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<sst xmlns="http://schemas.openxmlformats.org/spreadsheetml/2006/main" count="6978" uniqueCount="1288">
  <si>
    <t>Win-Loss Analysis Executive Summary - Supio</t>
  </si>
  <si>
    <t>Analysis Overview</t>
  </si>
  <si>
    <t>Generated On:</t>
  </si>
  <si>
    <t>2025-08-09</t>
  </si>
  <si>
    <t>Total Quotes Analyzed:</t>
  </si>
  <si>
    <t>Companies Analyzed:</t>
  </si>
  <si>
    <t>High-Quality Themes Generated:</t>
  </si>
  <si>
    <t>Theme Summary by Type</t>
  </si>
  <si>
    <t>Theme Type</t>
  </si>
  <si>
    <t>Count</t>
  </si>
  <si>
    <t>Avg Quality Score</t>
  </si>
  <si>
    <t>Total Quotes</t>
  </si>
  <si>
    <t>Key Insights</t>
  </si>
  <si>
    <t>Weakness</t>
  </si>
  <si>
    <t>Found 10 areas requiring immediate attention</t>
  </si>
  <si>
    <t>Investigation Needed</t>
  </si>
  <si>
    <t>Discovered 6 complex patterns needing investigation</t>
  </si>
  <si>
    <t>Strength</t>
  </si>
  <si>
    <t>Identified 10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</si>
  <si>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</si>
  <si>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</si>
  <si>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</si>
  <si>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</si>
  <si>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</si>
  <si>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</si>
  <si>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</si>
  <si>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</si>
  <si>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</si>
  <si>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</si>
  <si>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</si>
  <si>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</si>
  <si>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</si>
  <si>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</si>
  <si>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</si>
  <si>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</si>
  <si>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</si>
  <si>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(Included Themes)</t>
  </si>
  <si>
    <t>Represents inclusion coverage across Discovered + Research themes (no quality gating)</t>
  </si>
  <si>
    <t>Coverage Summary</t>
  </si>
  <si>
    <t>Total Research Questions:</t>
  </si>
  <si>
    <t>Questions Covered:</t>
  </si>
  <si>
    <t>Coverage Percentage:</t>
  </si>
  <si>
    <t>9.7%</t>
  </si>
  <si>
    <t>Contributing Themes (R/H as % of total):</t>
  </si>
  <si>
    <t>59.3%</t>
  </si>
  <si>
    <t>Research Question</t>
  </si>
  <si>
    <t>Covered?</t>
  </si>
  <si>
    <t>Themes</t>
  </si>
  <si>
    <t>Origin Mix (R/H/D)</t>
  </si>
  <si>
    <t>Sections</t>
  </si>
  <si>
    <t>1. To start, could you briefly introduce yourself, describe your role, and your firm?</t>
  </si>
  <si>
    <t>No</t>
  </si>
  <si>
    <t>—</t>
  </si>
  <si>
    <t>R:0 H:0 D:0</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</si>
  <si>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</si>
  <si>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</si>
  <si>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</si>
  <si>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</si>
  <si>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</si>
  <si>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</si>
  <si>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</si>
  <si>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</si>
  <si>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</si>
  <si>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</si>
  <si>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</si>
  <si>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</si>
  <si>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</si>
  <si>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</si>
  <si>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</si>
  <si>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</si>
  <si>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</si>
  <si>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</si>
  <si>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</si>
  <si>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Yes</t>
  </si>
  <si>
    <t>theme_005_strength, theme_026_strength, theme_027_weakness</t>
  </si>
  <si>
    <t>R:2 H:0 D:1</t>
  </si>
  <si>
    <t>Section 2: Why You Win, Section 3: Why You Lose</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</si>
  <si>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</si>
  <si>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</si>
  <si>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</si>
  <si>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</si>
  <si>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</si>
  <si>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</si>
  <si>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</si>
  <si>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</si>
  <si>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theme_003_strength, theme_004_weakness</t>
  </si>
  <si>
    <t>R:0 H:2 D:0</t>
  </si>
  <si>
    <t>What did the sales team do well?</t>
  </si>
  <si>
    <t>theme_013_strength</t>
  </si>
  <si>
    <t>R:0 H:1 D:0</t>
  </si>
  <si>
    <t>Section 2: Why You Win</t>
  </si>
  <si>
    <t>What could the sales team improve?</t>
  </si>
  <si>
    <t>What is the single most important thing Supio should focus on to improve?</t>
  </si>
  <si>
    <t>Uncovered Questions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</si>
  <si>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</si>
  <si>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</si>
  <si>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</si>
  <si>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</si>
  <si>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5. Which vendors did you evaluate?</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</si>
  <si>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</si>
  <si>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</si>
  <si>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</si>
  <si>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</si>
  <si>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</si>
  <si>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</si>
  <si>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Theme Origin</t>
  </si>
  <si>
    <t>Report Section</t>
  </si>
  <si>
    <t>Quote Text</t>
  </si>
  <si>
    <t>Company</t>
  </si>
  <si>
    <t>Interviewee</t>
  </si>
  <si>
    <t>Sentiment</t>
  </si>
  <si>
    <t>Impact Score</t>
  </si>
  <si>
    <t>Deal Status</t>
  </si>
  <si>
    <t>Research Alignment</t>
  </si>
  <si>
    <t>Quote Classification</t>
  </si>
  <si>
    <t>Theme Decision</t>
  </si>
  <si>
    <t>Analyst Notes</t>
  </si>
  <si>
    <t>theme_003_strength</t>
  </si>
  <si>
    <t>"Firms such as Rittgers Rittgers &amp; Nakajima, Devaughn James, and MacDonald Law Professional praised our implementation process for its user-friendly design and efficient customer service, enabling their teams to seamlessly adopt the platform. This strength in user adoption stands in stark contrast to competitors like Supio, whose less hands-on approach resulted in lower engagement, ultimately influencing mixed deal outcomes where no opportunities were won or lost." [CROSS-SECTION: Also appears in Competitive, Implementation]</t>
  </si>
  <si>
    <t>Hybrid</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</si>
  <si>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</si>
  <si>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</si>
  <si>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</si>
  <si>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</si>
  <si>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</si>
  <si>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</si>
  <si>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</si>
  <si>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</si>
  <si>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</si>
  <si>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</si>
  <si>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</si>
  <si>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</si>
  <si>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</si>
  <si>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</si>
  <si>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</si>
  <si>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</si>
  <si>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</si>
  <si>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</si>
  <si>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</si>
  <si>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</si>
  <si>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</si>
  <si>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Curcio Law and Rittgers Rittgers &amp; Nakajima are actively exploring AI solutions like Supio to enhance their competitive edge, driven by referrals and positive peer endorsements that highlight our reliability in mitigating AI hallucinations. This positions us favorably against competitors like Eve and Filevine, who have not yet established similar trust and credibility in their offerings, despite our current mixed deal outcomes." [CROSS-SECTION: Also appears in Competitive, Implementation]</t>
  </si>
  <si>
    <t>Discovered</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</si>
  <si>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</si>
  <si>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</si>
  <si>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</si>
  <si>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</si>
  <si>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</si>
  <si>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</si>
  <si>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</si>
  <si>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</si>
  <si>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</si>
  <si>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</si>
  <si>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</si>
  <si>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</si>
  <si>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</si>
  <si>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</si>
  <si>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</si>
  <si>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</si>
  <si>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</si>
  <si>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</si>
  <si>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</si>
  <si>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</si>
  <si>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</si>
  <si>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</si>
  <si>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</si>
  <si>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</si>
  <si>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</si>
  <si>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</si>
  <si>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</si>
  <si>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</si>
  <si>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</si>
  <si>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</si>
  <si>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</si>
  <si>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"Firms such as Wm Keith Dozier and MacDonald Law Professional, despite experiencing mixed deal outcomes, emphasized that our competitive pricing structure effectively aligns with their operational needs, allowing them to seamlessly allocate costs to clients and justify their investment. This capability stands out in contrast to competitors like Rebenack Aronow &amp; Mascolo, who may lack similar cost transparency, underscoring the strength of our pricing model as a decisive factor for firms considering our services."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</si>
  <si>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</si>
  <si>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</si>
  <si>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</si>
  <si>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</si>
  <si>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</si>
  <si>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</si>
  <si>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</si>
  <si>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</si>
  <si>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</si>
  <si>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</si>
  <si>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</si>
  <si>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"Clients such as Curcio Law have emphasized Supio’s superior product capabilities, particularly in its AI-driven efficiency for case management, which allows users to swiftly access vital information that would otherwise take considerable time to compile. This strength in user experience and functionality positions Supio distinctly ahead of competitors like Eve, who have not matched the seamless integration of human elements and customizable interactions, a crucial factor in a competitive landscape where we currently face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</si>
  <si>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</si>
  <si>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</si>
  <si>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</si>
  <si>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</si>
  <si>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</si>
  <si>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</si>
  <si>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</si>
  <si>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</si>
  <si>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</si>
  <si>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</si>
  <si>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</si>
  <si>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</si>
  <si>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</si>
  <si>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</si>
  <si>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</si>
  <si>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</si>
  <si>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</si>
  <si>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</si>
  <si>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</si>
  <si>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</si>
  <si>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</si>
  <si>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Ventura Law and Wells Call Clark Bennett &amp; Clawson recognize Supio's advanced product capabilities, particularly its ability to streamline document processing and enhance productivity, which positions us favorably against competitors like NEOS that impose limitations on file selection. This emerging strength represents a significant opportunity for Supio to further refine its offerings and address user concerns about document evolution, particularly as we navigate a mixed deal outcome landscape with 0% won or lost deals."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</si>
  <si>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</si>
  <si>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</si>
  <si>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</si>
  <si>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</si>
  <si>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</si>
  <si>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</si>
  <si>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</si>
  <si>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</si>
  <si>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</si>
  <si>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</si>
  <si>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</si>
  <si>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</si>
  <si>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</si>
  <si>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</si>
  <si>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</si>
  <si>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</si>
  <si>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</si>
  <si>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"Clients of Rittgers Rittgers &amp; Nakajima and The Jeffcoat Firm consistently praised the sales team's exceptional communication and accessibility, particularly highlighting the effectiveness of personalized training and real-time collaboration in their onboarding process. This strength not only enhances client engagement but also sets us apart from competitors like Eve, who lack a similar level of attorney involvement and support, ultimately reinforcing our value proposition even amid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</si>
  <si>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</si>
  <si>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</si>
  <si>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</si>
  <si>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</si>
  <si>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</si>
  <si>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</si>
  <si>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</si>
  <si>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</si>
  <si>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</si>
  <si>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</si>
  <si>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</si>
  <si>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</si>
  <si>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</si>
  <si>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</si>
  <si>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</si>
  <si>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</si>
  <si>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</si>
  <si>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</si>
  <si>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</si>
  <si>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</si>
  <si>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 Jeffcoat Firm</t>
  </si>
  <si>
    <t>Jessica Lockhart</t>
  </si>
  <si>
    <t>What did the sales team do wel... (4/5, high); LOSS: Why did you ultimately c... (3/5, medium)</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</si>
  <si>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</si>
  <si>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Rocky Mcelhaney Law Firm</t>
  </si>
  <si>
    <t>Tiffany Gary</t>
  </si>
  <si>
    <t>What did the sales team do wel... (5/5, high); What could they improve?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</si>
  <si>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</si>
  <si>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</si>
  <si>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theme_013_strength</t>
  </si>
  <si>
    <t>theme_014_strength</t>
  </si>
  <si>
    <t>"Clients of Supio have consistently identified our unparalleled human touch in support and service as a key strength, particularly valuing direct engagement with our product management team and responsive communication from representatives like Phoebe. This approach fosters trust and confidence, setting us apart from competitors such as Eve, who may lack similar personalized interaction, ultimately enhancing our competitive positioning despite the current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</si>
  <si>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</si>
  <si>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</si>
  <si>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</si>
  <si>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do you perceive as Supio’... (4/5, high); What do you perceive as Supio’... (3/5, medium)</t>
  </si>
  <si>
    <t>THEME DECISION: theme_014_strength</t>
  </si>
  <si>
    <t>theme_015_strength</t>
  </si>
  <si>
    <t>"Companies such as Rittgers Rittgers &amp; Nakajima and MacDonald Law Professional recognized Supio's superior user experience, emphasizing the dual functionality of customizable options and interactive learning capabilities, which significantly enhances user adoption. This distinct advantage positions us favorably against competitors like Eve, who have not yet addressed the need for more hands-on training, ultimately reflecting our commitment to customer-centric solutions despite the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</si>
  <si>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</si>
  <si>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</si>
  <si>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</si>
  <si>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</si>
  <si>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</si>
  <si>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</si>
  <si>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</si>
  <si>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"While Supio demonstrates a user-friendly interface and advanced document drafting capabilities, particularly in litigation contexts, feedback indicates a need for improvement in the presentation and educational aspects of product demonstrations. This presents an opportunity for Supio to enhance its competitive positioning against firms like The Hurt Boss and Even Up, who are perceived as lacking in user experience clarity, especially as we navigate mixed deal outcomes with a 0% win/loss record."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</si>
  <si>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</si>
  <si>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</si>
  <si>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</si>
  <si>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</si>
  <si>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</si>
  <si>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</si>
  <si>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</si>
  <si>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</si>
  <si>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</si>
  <si>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</si>
  <si>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</si>
  <si>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</si>
  <si>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</si>
  <si>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</si>
  <si>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</si>
  <si>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</si>
  <si>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</si>
  <si>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</si>
  <si>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</si>
  <si>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</si>
  <si>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</si>
  <si>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theme_018_strength</t>
  </si>
  <si>
    <t>"Organizations such as Rittgers Rittgers &amp; Nakajima, who selected Supio, emphasized the product's comprehensive capabilities and hands-on trial experience that directly addressed their unique legal needs, showcasing a distinct advantage over competitors like Eve, who may not provide the same depth of user engagement. This strength not only enhances user adoption but also aligns with our commitment to delivering superior functionality, establishing Supio as the preferred choice in a competitive landscape." [CROSS-SECTION: Also appears in Competitive]</t>
  </si>
  <si>
    <t>Research</t>
  </si>
  <si>
    <t>WIN: Why did you ultimately choose Supio over other vendors / LOSS: Why did you ultimately choose [COMPETITOR] over Supio?</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</si>
  <si>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</si>
  <si>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THEME DECISION: theme_018_strength</t>
  </si>
  <si>
    <t>theme_020_investigation_needed</t>
  </si>
  <si>
    <t>"Companies like Rittgers Rittgers &amp; Nakajima, who ultimately favored Supio, emphasized the superior billing breakdown capabilities that directly influenced their decision, contrasting with competitors like Eve, who excelled in initial demonstrations but lacked certain critical features. This highlights a need for Supio to enhance its presentation and product education to better articulate its value proposition and close gaps in competitive positioning."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</si>
  <si>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</si>
  <si>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Oh, good question. No, I don't think so. I think that is kind of what I was expected.</t>
  </si>
  <si>
    <t>WIN: Why did you ultimately ch... (4/5, medium); What do you perceive as Supio’...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</si>
  <si>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</si>
  <si>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So champion groups like teaching essentially a small group of people that we know have heavy influence on their peers. And letting them kind of talk it up. We also talked a lot as a group and with our mid level managers about like how to actually use technology. Because what we had people doing probably like, a year ago is everyone would say, look, will you turn this product on? Why isn't it just fixing this problem for me? And so we had to, like, really teach our people to rethink how technology exists, almost like their co worker, as opposed to, like, a plug and play thing where, like, you wouldn't hire a new person and expect them to be perfect out the gate. You expect to have to train them and probably correct them and work with them. And once we sort of started getting people to rethink how to engage with technology, it seemed to help. So champions are key, really changing the way people think about technology and is part of our culture now.</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</si>
  <si>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</si>
  <si>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They're both important. It just depends on to exactly what it's in reference to. So in terms of the tech, so human validation in the medical chronologies, I know EvenUp does a lot of that. That's a big component of their program, but not to put too fine a point to it, but you can get a medical chronology summary by uploading all your med records into an Adobe. At this point, AI is at a point where you could, if you want something to just put out information, you can do that. So the whole point is to have some validation in the process. So it's important, but it's not for us, it's not a deal breaker because at the end of the day, it adds cost. So if the validation adds cost to a point that it doesn't make sense for us to pay for it with the value of a case, then it's still going to be a no.</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</si>
  <si>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</si>
  <si>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WIN: Why did you ultimately ch... (4/5, high); FOLLOW UP ON FEATURES: Were th... (4/5, high)</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</si>
  <si>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</si>
  <si>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Really? I think it comes down to just the volume of medical records that you have. I think that's the biggest factor is like, okay, is this a case where at least what I know right now, right? If things can change, if we find that, hey, this is so efficient and so great, we can just streamline and do it on all our cases, maybe that would make sense down the road. But without, I guess trying it out and kind of building out a few cases, I am not going to know does it make sense to use it for all our cases or it did it better? And yeah, and when you look at it that way, the cost per case, that's actually pretty easy to recoup. You just make it a client cost and then it's not when you say, oh, it's $250 on this case. So that's not a big deal. Very easily spend a lot more money than that on a case. But then yeah, obviously we look at the big number and it's like, oh, that's a lot of money when you just write that one check for all that money.</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</si>
  <si>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</si>
  <si>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</si>
  <si>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</si>
  <si>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it's a good question. From the attorney side, we just work all the time. And so the hardest work is legal analysis and research. So we can do like, busy work and bill 500 an hour. But to really dive deep on a legal issue, which is what we get paid for our expertise. It would be helpful to have the work done up front. It's like a textbook with the answers, like you just have a textbook. That's all right. You can learn. But if you have the answers and then you can work backwards, that would be beneficial.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</si>
  <si>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</si>
  <si>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Yeah, mostly that we just do defense work. Well, I do some plaintiff's work, but yeah, I think the fit of it.</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</si>
  <si>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</si>
  <si>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</si>
  <si>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</si>
  <si>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THEME DECISION: theme_020_investigation_needed</t>
  </si>
  <si>
    <t>theme_022_investigation_needed</t>
  </si>
  <si>
    <t>"Companies such as The Jeffcoat Firm, Curcio Law, and MacDonald Law Professional expressed a need for enhanced features like document organization and email integration, which Supio currently lacks. This gap in product capabilities contributed to mixed deal outcomes, underscoring the necessity for further investigation into competitive offerings to refine our value proposition and better align with client expectations." [CROSS-SECTION: Also appears in Competitive, Implementation]</t>
  </si>
  <si>
    <t>Were there any features that competitors offered that Supio lacked, and how did that influence your decision?</t>
  </si>
  <si>
    <t>Not that I can think of. You know, perhaps once I get the training on the program and have used it for a while, then maybe I'd have a different answer to that, but for now I can't think of anything.</t>
  </si>
  <si>
    <t>Were there any features that c... (4/5, high); What could Supio do to get it ... (3/5, medium)</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</si>
  <si>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</si>
  <si>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Were there any features that c... (4/5, high); What do you perceive as Supio’... (3/5, medium)</t>
  </si>
  <si>
    <t>Unless there was a way to upload all the emails. You know, if there was a way to link all emails and put those into a folder and use AI to be able to search, you know, to dos or conversations or anything like that, that could be something like. Could do.</t>
  </si>
  <si>
    <t>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t>
  </si>
  <si>
    <t>Were there any features that c... (4/5, high); LOSS: Why did you ultimately c... (3/5, medium)</t>
  </si>
  <si>
    <t>It's. Yeah. And there's like a, you can like respond to it. I know our attorneys are constantly forwarding me something that they saw another attorney put in the South Carolina bar forum and it was in the email and they're like, well, why did this firm get to do this cool thing? We don't have it yet. I'm trying to remember what it's called though. Anyways, the point is anytime you can get in front of attorney, they're easy to impress on this kind of stuff. So you know, places where attorneys are speaking and congregating outside of conferences. So that might be cles, that sort of thing.</t>
  </si>
  <si>
    <t>THEME DECISION: theme_022_investigation_needed</t>
  </si>
  <si>
    <t>theme_023_strength</t>
  </si>
  <si>
    <t>"Clients of Supio, particularly in comparison to firms like Rittgers Rittgers &amp; Nakajima and Curcio Law, consistently highlight our superior product capabilities, notably the efficient AI-driven data organization coupled with essential human oversight, which significantly reduces manual workload and enhances confidence in accuracy. This strength positions us favorably against competitors such as Eve, who lack this critical human element, ultimately resulting in a competitive advantage even in a challenging deal landscape where our outcomes remain mixed." [CROSS-SECTION: Also appears in Competitive, Implementation]</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</si>
  <si>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</si>
  <si>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What do you perceive as Supio’... (4/5, high); LOSS: Why did you ultimately c... (3/5, medium)</t>
  </si>
  <si>
    <t>THEME DECISION: theme_023_strength</t>
  </si>
  <si>
    <t>theme_025_investigation_needed</t>
  </si>
  <si>
    <t>"Customers from firms such as Rittgers Rittgers &amp; Nakajima and Curcio Law express uncertainty regarding Supio's product capabilities compared to competitors like Filevine and Lexus AI, particularly in the areas of AI integration and management tools. This indicates a crucial need for us to enhance our offering to better compete in the marketplace, especially as evidenced by our mixed deal outcomes where no deals have been won or lost, underscoring the urgency for further investigation into our strengths and positioning." [CROSS-SECTION: Also appears in Competitive, Implementation]</t>
  </si>
  <si>
    <t>That's got an AI component to it. You know, I mean, the AI is now a component part of, you know, the office software suite, though we're not really using that as robustly as we probably should. The AI, you know, is. We've got it into file line for some components of the medical aspect of things. I mean, you know, it's everywhere, but it's not cohesively linked.</t>
  </si>
  <si>
    <t>I don't know. You know, like I said, after I used the program for a while, maybe I'll have a better response. But at the moment I don't know.</t>
  </si>
  <si>
    <t>What do you perceive as Supio’... (3/5, medium); What do you perceive as Supio’... (3/5, medium)</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</si>
  <si>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</si>
  <si>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What do you perceive as Supio’... (3/5, medium);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</si>
  <si>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</si>
  <si>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</si>
  <si>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I would like for all of our injury cases to be pushed through Supio. I think at this point there's a little bit of hesitation on a couple of our guys that do the higher case value, some of the trucking stuff to use it because they like to send out demands very quickly. We in Ohio, you can leverage bad faith and so they push out demands pretty quickly. So they weren't thrilled with the turnaround time. But I know we can, you know, request expedited demands and things along that line that will help. But I would like to see success for us would be putting every single solitary case, injury case that we have into Supio.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</si>
  <si>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</si>
  <si>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There's a few more support staff than there is attorneys. I'd say the attorneys are probably. We're sitting right at around 20 right now, and then everybody else's support staff.</t>
  </si>
  <si>
    <t>What do you perceive as Supio’... (3/5, medium); What do you perceive as Supio’... (4/5, high)</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</si>
  <si>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</si>
  <si>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Probably three to four, somewhere in that range. It looked to be pretty innovative, but it still had work to do.</t>
  </si>
  <si>
    <t>I think it would have to be if some of the accuracy issues didn't get resolved or if there was somebody that could work that could give us the product. When I say product, there's a couple, obviously we can go on and get the deep dive, that's pretty immediate. But the medical chronologies and the demands, if those could be rolled out even a day or two sooner because at the stage that we're kind of using those is typically when the client's done treating and now they want things to move pretty quickly. So I think, and maybe those two things are in conflict with each other, but if we had better accuracy and quicker turnaround times, I think that might be a reason.</t>
  </si>
  <si>
    <t>I would say three. I mean I think it's obviously very valuable, but just for that, like I said, some of the discrepancies in and omissions that we have seen makes it, we're starting to feel a little bit less reli feel like it's a little bit less reliable.</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</si>
  <si>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</si>
  <si>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</si>
  <si>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</si>
  <si>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</si>
  <si>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theme_025_investigation_needed</t>
  </si>
  <si>
    <t>theme_026_strength</t>
  </si>
  <si>
    <t>"Firms such as Rittgers Rittgers &amp; Nakajima and Curcio Law are proactively exploring innovative solutions like Supio, driven by a strong desire to enhance operational efficiency and stay ahead in a competitive landscape. Their positive referrals and tech-savvy reputation highlight our strength in addressing specific needs, particularly in medical chronology, setting us apart from competitors like Filevine, who have not effectively communicated similar advancements." [CROSS-SECTION: Also appears in Competitive, Implementation]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</si>
  <si>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</si>
  <si>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prompted you to evaluate ... (4/5, high); What were the key criteria you... (4/5, high)</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</si>
  <si>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</si>
  <si>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THEME DECISION: theme_026_strength</t>
  </si>
  <si>
    <t>WIN DRIVERS SUMMARY:</t>
  </si>
  <si>
    <t>Total Win Themes: 15</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</si>
  <si>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</si>
  <si>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</si>
  <si>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</si>
  <si>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</si>
  <si>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</si>
  <si>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</si>
  <si>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</si>
  <si>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"Barnes Trial Group's preference for Parrot over Supio stemmed from Parrot's proactive incorporation of user feedback into its product development, which significantly enhanced their offerings compared to Supio's perceived stagnation and complicated turnaround times. This underscores the critical need for Supio to prioritize user-driven improvements and streamline its service delivery to regain competitiveness against agile rivals like Parrot and Expert Institute." [CROSS-SECTION: Also appears in Competitive]</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</si>
  <si>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</si>
  <si>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</si>
  <si>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</si>
  <si>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</si>
  <si>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</si>
  <si>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</si>
  <si>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</si>
  <si>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</si>
  <si>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</si>
  <si>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Supio is recognized for its unique billing specialization, clients noted that competitors like Eve excel in offering hands-on demonstrations and AI integration, which creates a competitive edge in user experience. This highlights the need for Supio to enhance its demonstration strategy and AI capabilities to effectively compete in a market where mixed deal outcomes indicate potential gaps in client engagement and satisfaction." [CROSS-SECTION: Also appears in Competitive, Implementation]</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</si>
  <si>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</si>
  <si>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</si>
  <si>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</si>
  <si>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</si>
  <si>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</si>
  <si>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</si>
  <si>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</si>
  <si>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</si>
  <si>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</si>
  <si>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</si>
  <si>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</si>
  <si>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</si>
  <si>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</si>
  <si>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</si>
  <si>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</si>
  <si>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THEME DECISION: theme_002_investigation_needed</t>
  </si>
  <si>
    <t>theme_004_weakness</t>
  </si>
  <si>
    <t>"Companies such as Rittgers Rittgers &amp; Nakajima and Barnes Trial Group expressed significant dissatisfaction with the implementation process, particularly citing slow turnaround times and lack of offline accessibility, which hindered their operational efficiency. This presents an actionable opportunity for us to enhance our integration capabilities and turnaround speed, distinguishing us from competitors like Supio and Parrot, who failed to meet critical document management needs, ultimately contributing to a mixed deal outcome with no wins."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</si>
  <si>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</si>
  <si>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</si>
  <si>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</si>
  <si>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</si>
  <si>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</si>
  <si>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</si>
  <si>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</si>
  <si>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</si>
  <si>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</si>
  <si>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</si>
  <si>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What was your impression of th... (5/5, high); FOLLOW UP ON IMPLEMENTATION: W... (4/5, medium)</t>
  </si>
  <si>
    <t>THEME DECISION: theme_004_weakness</t>
  </si>
  <si>
    <t>theme_006_weakness</t>
  </si>
  <si>
    <t>"Companies like The Jeffcoat Firm and Barnes Trial Group expressed concerns about Supio's online-only model and lengthy turnaround times for critical documents during trial preparation, which ultimately hindered their decision-making process. This contrasts with competitors like Eve, who are perceived to have stronger connections within the plaintiff's bar and a more responsive service model, highlighting a significant weakness in Supio's competitive positioning that must be addressed to improve win rates in future opportunities."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</si>
  <si>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</si>
  <si>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</si>
  <si>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</si>
  <si>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</si>
  <si>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</si>
  <si>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</si>
  <si>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</si>
  <si>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</si>
  <si>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</si>
  <si>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</si>
  <si>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like The Jeffcoat Firm and Rocky Mcelhaney Law Firm, who rated our pricing structure unfavorably, highlighted a preference for a straightforward, flat fee model over our current per case or subscription-based approach. This sentiment underscores a critical weakness in our competitive positioning against Eve, which has successfully implemented a per case pricing model that resonates better with potential customers, reflecting a need for us to simplify our pricing strategy to enhance deal attractiveness and improve win rates."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</si>
  <si>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</si>
  <si>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</si>
  <si>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</si>
  <si>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</si>
  <si>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</si>
  <si>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</si>
  <si>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</si>
  <si>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</si>
  <si>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</si>
  <si>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</si>
  <si>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</si>
  <si>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</si>
  <si>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</si>
  <si>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</si>
  <si>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</si>
  <si>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</si>
  <si>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</si>
  <si>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</si>
  <si>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</si>
  <si>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</si>
  <si>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</si>
  <si>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</si>
  <si>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</si>
  <si>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</si>
  <si>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</si>
  <si>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</si>
  <si>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</si>
  <si>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</si>
  <si>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</si>
  <si>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</si>
  <si>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</si>
  <si>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</si>
  <si>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</si>
  <si>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</si>
  <si>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</si>
  <si>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</si>
  <si>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</si>
  <si>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</si>
  <si>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</si>
  <si>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</si>
  <si>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"Clients of The Jeffcoat Firm expressed that while our pricing is competitive with alternatives like Evenup, there remains significant confusion surrounding the initial commitment and credit structure, which may hinder their willingness to engage at higher levels. To enhance our competitive positioning, particularly in mixed deal outcomes, we must investigate and refine our pricing strategy, potentially introducing flexible pilot programs or clearer terms to better align with client expectations."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</si>
  <si>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</si>
  <si>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</si>
  <si>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</si>
  <si>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</si>
  <si>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</si>
  <si>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</si>
  <si>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</si>
  <si>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</si>
  <si>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</si>
  <si>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</si>
  <si>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</si>
  <si>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</si>
  <si>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</si>
  <si>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</si>
  <si>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</si>
  <si>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</si>
  <si>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potential clients, including firms like The Hurt Boss and Barnes Trial Group, have expressed concerns over our fragmented product capabilities in comparison to competitors like Eve, who offer integrated solutions that streamline entire plaintiff office operations. This perceived weakness in our product offering has contributed to a mixed deal outcome, emphasizing the need for Supio to develop a comprehensive AI tool that enhances efficiency and effectiveness in legal practices."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</si>
  <si>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</si>
  <si>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</si>
  <si>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</si>
  <si>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</si>
  <si>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</si>
  <si>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</si>
  <si>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</si>
  <si>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</si>
  <si>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</si>
  <si>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</si>
  <si>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</si>
  <si>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</si>
  <si>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</si>
  <si>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THEME DECISION: theme_011_weakness</t>
  </si>
  <si>
    <t>theme_016_weakness</t>
  </si>
  <si>
    <t>"Companies such as The Hurt Boss and Ventura Law expressed frustration with Supio's limited user experience and access during evaluations, highlighting that the lack of a comprehensive trial period hindered their ability to fully assess our product's functionality. This contrasts with competitors like Eve, who may not provide similar challenges, yet still fall short in delivering an intuitive user experience, emphasizing the urgent need for Supio to enhance product accessibility and trial offerings to improve competitive positioning and win potential deals."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</si>
  <si>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</si>
  <si>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</si>
  <si>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</si>
  <si>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</si>
  <si>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</si>
  <si>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</si>
  <si>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</si>
  <si>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</si>
  <si>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</si>
  <si>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</si>
  <si>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</si>
  <si>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</si>
  <si>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</si>
  <si>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</si>
  <si>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theme_019_weakness</t>
  </si>
  <si>
    <t>"Firms like The Jeffcoat Firm and Barnes Trial Group expressed frustration with Supio's limited product accessibility and the lack of an integrated AI solution tailored for plaintiff offices, which ultimately hindered their decision-making process. This weakness contrasts sharply with competitors like Parrot, who effectively leveraged user feedback to enhance their offerings, thereby reinforcing Supio's need to streamline product capabilities and improve user engagement to remain competitive in this landscape." [CROSS-SECTION: Also appears in Competitive, Implementation]</t>
  </si>
  <si>
    <t>You're breaking up on me. Or being buffered. It sounds like you're in a tin can.</t>
  </si>
  <si>
    <t>WIN: Why did you ultimately ch... (5/5, high); What could they improve? (4/5, medium)</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</si>
  <si>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</si>
  <si>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</si>
  <si>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</si>
  <si>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</si>
  <si>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</si>
  <si>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 DECISION: theme_019_weakness</t>
  </si>
  <si>
    <t>theme_021_weakness</t>
  </si>
  <si>
    <t>"Firms such as The Hurt Boss and Wyatt Injury Law Pllc expressed a clear desire for a comprehensive AI solution that integrates all essential functionalities for plaintiff offices, highlighting Supio's inability to meet these needs as a significant weakness. This limitation, particularly in comparison to competitors like Eve, has hindered our competitive positioning, contributing to a mix of deal outcomes where we neither won nor lost opportunities." [CROSS-SECTION: Also appears in Competitive, Implementation]</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</si>
  <si>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</si>
  <si>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 DECISION: theme_021_weakness</t>
  </si>
  <si>
    <t>theme_024_weakness</t>
  </si>
  <si>
    <t>"While Supio's offerings, such as demand letters and timelines, are recognized, clients express concerns over the product's limited capabilities and accuracy, particularly in capturing critical billing information, which hampers user confidence and reliance. This highlights a significant weakness in Supio’s product capabilities compared to competitors like Eve, who may provide more comprehensive solutions, thereby impacting our competitive positioning and contributing to the recent mixed deal outcomes." [CROSS-SECTION: Also appears in Competitive]</t>
  </si>
  <si>
    <t>Is there anything that I failed to ask about your experience with Supio that is top of mind that they should know about? No. Like, the only thing is, is that I, I don't know still to this day. What what Supio fully offers other than medications and asking asking it questions to produce certain things. I don't know if there's more to it than what I see on my screen. I'm starting to think maybe not that it's all just asking it questions. To create certain. You do have to cut and paste a lot with Supio. Like if you ask it, if you do a deep dive and you ask it to do like please give me a precise timeline of her reported complaints of her left leg. It'll produce that for you. But then you can't create a PDF from that. You have to cut and paste it into your own document, which is not a problem. So I'm just thinking, like, besides a demand letter, a timeline and a billing summary, that that's all Supio provides besides chatting with the document, but it could be that there is more, I just, I don't know. And again, it's because you don't get like a manual on the product.</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</si>
  <si>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</si>
  <si>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What do you perceive as Supio’... (3/5, medium); What do you perceive as Supio’... (5/5, high)</t>
  </si>
  <si>
    <t>THEME DECISION: theme_024_weakness</t>
  </si>
  <si>
    <t>theme_027_weakness</t>
  </si>
  <si>
    <t>"Companies such as Ventura Law and Barnes Trial Group evaluated solutions like Supio primarily due to frustrations with inefficient processes and a desire for automation, yet ultimately refrained from investment due to concerns over integration capabilities and competitive saturation in the market. This highlights a critical weakness in our offering, especially as potential clients are exploring options from competitors like Eve, which may be perceived as more developed, underscoring the need for immediate enhancements in our integration features to improve deal outcomes." [CROSS-SECTION: Also appears in Competitive, Implementation]</t>
  </si>
  <si>
    <t>THEME DECISION: theme_027_weakness</t>
  </si>
  <si>
    <t>LOSS FACTORS SUMMARY:</t>
  </si>
  <si>
    <t>Total Loss Themes: 12</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</si>
  <si>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</si>
  <si>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</si>
  <si>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</si>
  <si>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</si>
  <si>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"Barnes Trial Group's preference for Parrot over Supio stemmed from Parrot's proactive incorporation of user feedback into its product development, which significantly enhanced their offerings compared to Supio's perceived stagnation and complicated turnaround times. This underscores the critical need for Supio to prioritize user-driven improvements and streamline its service delivery to regain competitiveness against agile rivals like Parrot and Expert Institute." [CROSS-SECTION: Also appears in Loss]</t>
  </si>
  <si>
    <t>Competitive Intelligence</t>
  </si>
  <si>
    <t>"While Supio is recognized for its unique billing specialization, clients noted that competitors like Eve excel in offering hands-on demonstrations and AI integration, which creates a competitive edge in user experience. This highlights the need for Supio to enhance its demonstration strategy and AI capabilities to effectively compete in a market where mixed deal outcomes indicate potential gaps in client engagement and satisfaction." [CROSS-SECTION: Also appears in Loss, Implementation]</t>
  </si>
  <si>
    <t>"Firms such as Rittgers Rittgers &amp; Nakajima, Devaughn James, and MacDonald Law Professional praised our implementation process for its user-friendly design and efficient customer service, enabling their teams to seamlessly adopt the platform. This strength in user adoption stands in stark contrast to competitors like Supio, whose less hands-on approach resulted in lower engagement, ultimately influencing mixed deal outcomes where no opportunities were won or lost." [CROSS-SECTION: Also appears in Win, Implementation]</t>
  </si>
  <si>
    <t>"Companies such as Rittgers Rittgers &amp; Nakajima and Barnes Trial Group expressed significant dissatisfaction with the implementation process, particularly citing slow turnaround times and lack of offline accessibility, which hindered their operational efficiency. This presents an actionable opportunity for us to enhance our integration capabilities and turnaround speed, distinguishing us from competitors like Supio and Parrot, who failed to meet critical document management needs, ultimately contributing to a mixed deal outcome with no wins." [CROSS-SECTION: Also appears in Loss, Implementation]</t>
  </si>
  <si>
    <t>"Firms such as Curcio Law and Rittgers Rittgers &amp; Nakajima are actively exploring AI solutions like Supio to enhance their competitive edge, driven by referrals and positive peer endorsements that highlight our reliability in mitigating AI hallucinations. This positions us favorably against competitors like Eve and Filevine, who have not yet established similar trust and credibility in their offerings, despite our current mixed deal outcomes." [CROSS-SECTION: Also appears in Win, Implementation]</t>
  </si>
  <si>
    <t>"Companies like The Jeffcoat Firm and Barnes Trial Group expressed concerns about Supio's online-only model and lengthy turnaround times for critical documents during trial preparation, which ultimately hindered their decision-making process. This contrasts with competitors like Eve, who are perceived to have stronger connections within the plaintiff's bar and a more responsive service model, highlighting a significant weakness in Supio's competitive positioning that must be addressed to improve win rates in future opportunities." [CROSS-SECTION: Also appears in Loss]</t>
  </si>
  <si>
    <t>"Firms such as Wm Keith Dozier and MacDonald Law Professional, despite experiencing mixed deal outcomes, emphasized that our competitive pricing structure effectively aligns with their operational needs, allowing them to seamlessly allocate costs to clients and justify their investment. This capability stands out in contrast to competitors like Rebenack Aronow &amp; Mascolo, who may lack similar cost transparency, underscoring the strength of our pricing model as a decisive factor for firms considering our services." [CROSS-SECTION: Also appears in Win]</t>
  </si>
  <si>
    <t>"Companies like The Jeffcoat Firm and Rocky Mcelhaney Law Firm, who rated our pricing structure unfavorably, highlighted a preference for a straightforward, flat fee model over our current per case or subscription-based approach. This sentiment underscores a critical weakness in our competitive positioning against Eve, which has successfully implemented a per case pricing model that resonates better with potential customers, reflecting a need for us to simplify our pricing strategy to enhance deal attractiveness and improve win rates." [CROSS-SECTION: Also appears in Loss, Implementation]</t>
  </si>
  <si>
    <t>"Clients of The Jeffcoat Firm expressed that while our pricing is competitive with alternatives like Evenup, there remains significant confusion surrounding the initial commitment and credit structure, which may hinder their willingness to engage at higher levels. To enhance our competitive positioning, particularly in mixed deal outcomes, we must investigate and refine our pricing strategy, potentially introducing flexible pilot programs or clearer terms to better align with client expectations." [CROSS-SECTION: Also appears in Loss, Implementation]</t>
  </si>
  <si>
    <t>"Clients such as Curcio Law have emphasized Supio’s superior product capabilities, particularly in its AI-driven efficiency for case management, which allows users to swiftly access vital information that would otherwise take considerable time to compile. This strength in user experience and functionality positions Supio distinctly ahead of competitors like Eve, who have not matched the seamless integration of human elements and customizable interactions, a crucial factor in a competitive landscape where we currently face mixed deal outcomes." [CROSS-SECTION: Also appears in Win, Implementation]</t>
  </si>
  <si>
    <t>"Supio's potential clients, including firms like The Hurt Boss and Barnes Trial Group, have expressed concerns over our fragmented product capabilities in comparison to competitors like Eve, who offer integrated solutions that streamline entire plaintiff office operations. This perceived weakness in our product offering has contributed to a mixed deal outcome, emphasizing the need for Supio to develop a comprehensive AI tool that enhances efficiency and effectiveness in legal practices." [CROSS-SECTION: Also appears in Loss]</t>
  </si>
  <si>
    <t>"Companies such as Ventura Law and Wells Call Clark Bennett &amp; Clawson recognize Supio's advanced product capabilities, particularly its ability to streamline document processing and enhance productivity, which positions us favorably against competitors like NEOS that impose limitations on file selection. This emerging strength represents a significant opportunity for Supio to further refine its offerings and address user concerns about document evolution, particularly as we navigate a mixed deal outcome landscape with 0% won or lost deals." [CROSS-SECTION: Also appears in Win]</t>
  </si>
  <si>
    <t>"Clients of Rittgers Rittgers &amp; Nakajima and The Jeffcoat Firm consistently praised the sales team's exceptional communication and accessibility, particularly highlighting the effectiveness of personalized training and real-time collaboration in their onboarding process. This strength not only enhances client engagement but also sets us apart from competitors like Eve, who lack a similar level of attorney involvement and support, ultimately reinforcing our value proposition even amid mixed deal outcomes." [CROSS-SECTION: Also appears in Win, Implementation]</t>
  </si>
  <si>
    <t>"Clients of Supio have consistently identified our unparalleled human touch in support and service as a key strength, particularly valuing direct engagement with our product management team and responsive communication from representatives like Phoebe. This approach fosters trust and confidence, setting us apart from competitors such as Eve, who may lack similar personalized interaction, ultimately enhancing our competitive positioning despite the current mixed deal outcomes." [CROSS-SECTION: Also appears in Win, Implementation]</t>
  </si>
  <si>
    <t>"Companies such as Rittgers Rittgers &amp; Nakajima and MacDonald Law Professional recognized Supio's superior user experience, emphasizing the dual functionality of customizable options and interactive learning capabilities, which significantly enhances user adoption. This distinct advantage positions us favorably against competitors like Eve, who have not yet addressed the need for more hands-on training, ultimately reflecting our commitment to customer-centric solutions despite the current mixed deal outcomes." [CROSS-SECTION: Also appears in Win]</t>
  </si>
  <si>
    <t>"Companies such as The Hurt Boss and Ventura Law expressed frustration with Supio's limited user experience and access during evaluations, highlighting that the lack of a comprehensive trial period hindered their ability to fully assess our product's functionality. This contrasts with competitors like Eve, who may not provide similar challenges, yet still fall short in delivering an intuitive user experience, emphasizing the urgent need for Supio to enhance product accessibility and trial offerings to improve competitive positioning and win potential deals." [CROSS-SECTION: Also appears in Loss, Implementation]</t>
  </si>
  <si>
    <t>"While Supio demonstrates a user-friendly interface and advanced document drafting capabilities, particularly in litigation contexts, feedback indicates a need for improvement in the presentation and educational aspects of product demonstrations. This presents an opportunity for Supio to enhance its competitive positioning against firms like The Hurt Boss and Even Up, who are perceived as lacking in user experience clarity, especially as we navigate mixed deal outcomes with a 0% win/loss record." [CROSS-SECTION: Also appears in Win, Implementation]</t>
  </si>
  <si>
    <t>"Organizations such as Rittgers Rittgers &amp; Nakajima, who selected Supio, emphasized the product's comprehensive capabilities and hands-on trial experience that directly addressed their unique legal needs, showcasing a distinct advantage over competitors like Eve, who may not provide the same depth of user engagement. This strength not only enhances user adoption but also aligns with our commitment to delivering superior functionality, establishing Supio as the preferred choice in a competitive landscape." [CROSS-SECTION: Also appears in Win]</t>
  </si>
  <si>
    <t>"Firms like The Jeffcoat Firm and Barnes Trial Group expressed frustration with Supio's limited product accessibility and the lack of an integrated AI solution tailored for plaintiff offices, which ultimately hindered their decision-making process. This weakness contrasts sharply with competitors like Parrot, who effectively leveraged user feedback to enhance their offerings, thereby reinforcing Supio's need to streamline product capabilities and improve user engagement to remain competitive in this landscape." [CROSS-SECTION: Also appears in Loss, Implementation]</t>
  </si>
  <si>
    <t>"Companies like Rittgers Rittgers &amp; Nakajima, who ultimately favored Supio, emphasized the superior billing breakdown capabilities that directly influenced their decision, contrasting with competitors like Eve, who excelled in initial demonstrations but lacked certain critical features. This highlights a need for Supio to enhance its presentation and product education to better articulate its value proposition and close gaps in competitive positioning." [CROSS-SECTION: Also appears in Win, Implementation]</t>
  </si>
  <si>
    <t>"Firms such as The Hurt Boss and Wyatt Injury Law Pllc expressed a clear desire for a comprehensive AI solution that integrates all essential functionalities for plaintiff offices, highlighting Supio's inability to meet these needs as a significant weakness. This limitation, particularly in comparison to competitors like Eve, has hindered our competitive positioning, contributing to a mix of deal outcomes where we neither won nor lost opportunities." [CROSS-SECTION: Also appears in Loss, Implementation]</t>
  </si>
  <si>
    <t>"Companies such as The Jeffcoat Firm, Curcio Law, and MacDonald Law Professional expressed a need for enhanced features like document organization and email integration, which Supio currently lacks. This gap in product capabilities contributed to mixed deal outcomes, underscoring the necessity for further investigation into competitive offerings to refine our value proposition and better align with client expectations." [CROSS-SECTION: Also appears in Win, Implementation]</t>
  </si>
  <si>
    <t>"Clients of Supio, particularly in comparison to firms like Rittgers Rittgers &amp; Nakajima and Curcio Law, consistently highlight our superior product capabilities, notably the efficient AI-driven data organization coupled with essential human oversight, which significantly reduces manual workload and enhances confidence in accuracy. This strength positions us favorably against competitors such as Eve, who lack this critical human element, ultimately resulting in a competitive advantage even in a challenging deal landscape where our outcomes remain mixed." [CROSS-SECTION: Also appears in Win, Implementation]</t>
  </si>
  <si>
    <t>"While Supio's offerings, such as demand letters and timelines, are recognized, clients express concerns over the product's limited capabilities and accuracy, particularly in capturing critical billing information, which hampers user confidence and reliance. This highlights a significant weakness in Supio’s product capabilities compared to competitors like Eve, who may provide more comprehensive solutions, thereby impacting our competitive positioning and contributing to the recent mixed deal outcomes." [CROSS-SECTION: Also appears in Loss]</t>
  </si>
  <si>
    <t>"Customers from firms such as Rittgers Rittgers &amp; Nakajima and Curcio Law express uncertainty regarding Supio's product capabilities compared to competitors like Filevine and Lexus AI, particularly in the areas of AI integration and management tools. This indicates a crucial need for us to enhance our offering to better compete in the marketplace, especially as evidenced by our mixed deal outcomes where no deals have been won or lost, underscoring the urgency for further investigation into our strengths and positioning." [CROSS-SECTION: Also appears in Win, Implementation]</t>
  </si>
  <si>
    <t>"Firms such as Rittgers Rittgers &amp; Nakajima and Curcio Law are proactively exploring innovative solutions like Supio, driven by a strong desire to enhance operational efficiency and stay ahead in a competitive landscape. Their positive referrals and tech-savvy reputation highlight our strength in addressing specific needs, particularly in medical chronology, setting us apart from competitors like Filevine, who have not effectively communicated similar advancements." [CROSS-SECTION: Also appears in Win, Implementation]</t>
  </si>
  <si>
    <t>"Companies such as Ventura Law and Barnes Trial Group evaluated solutions like Supio primarily due to frustrations with inefficient processes and a desire for automation, yet ultimately refrained from investment due to concerns over integration capabilities and competitive saturation in the market. This highlights a critical weakness in our offering, especially as potential clients are exploring options from competitors like Eve, which may be perceived as more developed, underscoring the need for immediate enhancements in our integration features to improve deal outcomes." [CROSS-SECTION: Also appears in Loss, Implementation]</t>
  </si>
  <si>
    <t>COMPETITIVE INTELLIGENCE SUMMARY:</t>
  </si>
  <si>
    <t>Total Competitive Themes: 27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</si>
  <si>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</si>
  <si>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</si>
  <si>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</si>
  <si>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</si>
  <si>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"While Supio is recognized for its unique billing specialization, clients noted that competitors like Eve excel in offering hands-on demonstrations and AI integration, which creates a competitive edge in user experience. This highlights the need for Supio to enhance its demonstration strategy and AI capabilities to effectively compete in a market where mixed deal outcomes indicate potential gaps in client engagement and satisfaction." [CROSS-SECTION: Also appears in Loss, Competitive]</t>
  </si>
  <si>
    <t>Implementation Insights</t>
  </si>
  <si>
    <t>"Firms such as Rittgers Rittgers &amp; Nakajima, Devaughn James, and MacDonald Law Professional praised our implementation process for its user-friendly design and efficient customer service, enabling their teams to seamlessly adopt the platform. This strength in user adoption stands in stark contrast to competitors like Supio, whose less hands-on approach resulted in lower engagement, ultimately influencing mixed deal outcomes where no opportunities were won or lost." [CROSS-SECTION: Also appears in Win, Competitive]</t>
  </si>
  <si>
    <t>"Companies such as Rittgers Rittgers &amp; Nakajima and Barnes Trial Group expressed significant dissatisfaction with the implementation process, particularly citing slow turnaround times and lack of offline accessibility, which hindered their operational efficiency. This presents an actionable opportunity for us to enhance our integration capabilities and turnaround speed, distinguishing us from competitors like Supio and Parrot, who failed to meet critical document management needs, ultimately contributing to a mixed deal outcome with no wins." [CROSS-SECTION: Also appears in Loss, Competitive]</t>
  </si>
  <si>
    <t>"Firms such as Curcio Law and Rittgers Rittgers &amp; Nakajima are actively exploring AI solutions like Supio to enhance their competitive edge, driven by referrals and positive peer endorsements that highlight our reliability in mitigating AI hallucinations. This positions us favorably against competitors like Eve and Filevine, who have not yet established similar trust and credibility in their offerings, despite our current mixed deal outcomes." [CROSS-SECTION: Also appears in Win, Competitive]</t>
  </si>
  <si>
    <t>"Companies like The Jeffcoat Firm and Rocky Mcelhaney Law Firm, who rated our pricing structure unfavorably, highlighted a preference for a straightforward, flat fee model over our current per case or subscription-based approach. This sentiment underscores a critical weakness in our competitive positioning against Eve, which has successfully implemented a per case pricing model that resonates better with potential customers, reflecting a need for us to simplify our pricing strategy to enhance deal attractiveness and improve win rates." [CROSS-SECTION: Also appears in Loss, Competitive]</t>
  </si>
  <si>
    <t>"Clients of The Jeffcoat Firm expressed that while our pricing is competitive with alternatives like Evenup, there remains significant confusion surrounding the initial commitment and credit structure, which may hinder their willingness to engage at higher levels. To enhance our competitive positioning, particularly in mixed deal outcomes, we must investigate and refine our pricing strategy, potentially introducing flexible pilot programs or clearer terms to better align with client expectations." [CROSS-SECTION: Also appears in Loss, Competitive]</t>
  </si>
  <si>
    <t>"Clients such as Curcio Law have emphasized Supio’s superior product capabilities, particularly in its AI-driven efficiency for case management, which allows users to swiftly access vital information that would otherwise take considerable time to compile. This strength in user experience and functionality positions Supio distinctly ahead of competitors like Eve, who have not matched the seamless integration of human elements and customizable interactions, a crucial factor in a competitive landscape where we currently face mixed deal outcomes." [CROSS-SECTION: Also appears in Win, Competitive]</t>
  </si>
  <si>
    <t>"Clients of Rittgers Rittgers &amp; Nakajima and The Jeffcoat Firm consistently praised the sales team's exceptional communication and accessibility, particularly highlighting the effectiveness of personalized training and real-time collaboration in their onboarding process. This strength not only enhances client engagement but also sets us apart from competitors like Eve, who lack a similar level of attorney involvement and support, ultimately reinforcing our value proposition even amid mixed deal outcomes." [CROSS-SECTION: Also appears in Win, Competitive]</t>
  </si>
  <si>
    <t>"Clients of Supio have consistently identified our unparalleled human touch in support and service as a key strength, particularly valuing direct engagement with our product management team and responsive communication from representatives like Phoebe. This approach fosters trust and confidence, setting us apart from competitors such as Eve, who may lack similar personalized interaction, ultimately enhancing our competitive positioning despite the current mixed deal outcomes." [CROSS-SECTION: Also appears in Win, Competitive]</t>
  </si>
  <si>
    <t>"Companies such as The Hurt Boss and Ventura Law expressed frustration with Supio's limited user experience and access during evaluations, highlighting that the lack of a comprehensive trial period hindered their ability to fully assess our product's functionality. This contrasts with competitors like Eve, who may not provide similar challenges, yet still fall short in delivering an intuitive user experience, emphasizing the urgent need for Supio to enhance product accessibility and trial offerings to improve competitive positioning and win potential deals." [CROSS-SECTION: Also appears in Loss, Competitive]</t>
  </si>
  <si>
    <t>"While Supio demonstrates a user-friendly interface and advanced document drafting capabilities, particularly in litigation contexts, feedback indicates a need for improvement in the presentation and educational aspects of product demonstrations. This presents an opportunity for Supio to enhance its competitive positioning against firms like The Hurt Boss and Even Up, who are perceived as lacking in user experience clarity, especially as we navigate mixed deal outcomes with a 0% win/loss record." [CROSS-SECTION: Also appears in Win, Competitive]</t>
  </si>
  <si>
    <t>"Firms like The Jeffcoat Firm and Barnes Trial Group expressed frustration with Supio's limited product accessibility and the lack of an integrated AI solution tailored for plaintiff offices, which ultimately hindered their decision-making process. This weakness contrasts sharply with competitors like Parrot, who effectively leveraged user feedback to enhance their offerings, thereby reinforcing Supio's need to streamline product capabilities and improve user engagement to remain competitive in this landscape." [CROSS-SECTION: Also appears in Loss, Competitive]</t>
  </si>
  <si>
    <t>"Companies like Rittgers Rittgers &amp; Nakajima, who ultimately favored Supio, emphasized the superior billing breakdown capabilities that directly influenced their decision, contrasting with competitors like Eve, who excelled in initial demonstrations but lacked certain critical features. This highlights a need for Supio to enhance its presentation and product education to better articulate its value proposition and close gaps in competitive positioning." [CROSS-SECTION: Also appears in Win, Competitive]</t>
  </si>
  <si>
    <t>"Firms such as The Hurt Boss and Wyatt Injury Law Pllc expressed a clear desire for a comprehensive AI solution that integrates all essential functionalities for plaintiff offices, highlighting Supio's inability to meet these needs as a significant weakness. This limitation, particularly in comparison to competitors like Eve, has hindered our competitive positioning, contributing to a mix of deal outcomes where we neither won nor lost opportunities." [CROSS-SECTION: Also appears in Loss, Competitive]</t>
  </si>
  <si>
    <t>"Companies such as The Jeffcoat Firm, Curcio Law, and MacDonald Law Professional expressed a need for enhanced features like document organization and email integration, which Supio currently lacks. This gap in product capabilities contributed to mixed deal outcomes, underscoring the necessity for further investigation into competitive offerings to refine our value proposition and better align with client expectations." [CROSS-SECTION: Also appears in Win, Competitive]</t>
  </si>
  <si>
    <t>"Clients of Supio, particularly in comparison to firms like Rittgers Rittgers &amp; Nakajima and Curcio Law, consistently highlight our superior product capabilities, notably the efficient AI-driven data organization coupled with essential human oversight, which significantly reduces manual workload and enhances confidence in accuracy. This strength positions us favorably against competitors such as Eve, who lack this critical human element, ultimately resulting in a competitive advantage even in a challenging deal landscape where our outcomes remain mixed." [CROSS-SECTION: Also appears in Win, Competitive]</t>
  </si>
  <si>
    <t>"Customers from firms such as Rittgers Rittgers &amp; Nakajima and Curcio Law express uncertainty regarding Supio's product capabilities compared to competitors like Filevine and Lexus AI, particularly in the areas of AI integration and management tools. This indicates a crucial need for us to enhance our offering to better compete in the marketplace, especially as evidenced by our mixed deal outcomes where no deals have been won or lost, underscoring the urgency for further investigation into our strengths and positioning." [CROSS-SECTION: Also appears in Win, Competitive]</t>
  </si>
  <si>
    <t>"Firms such as Rittgers Rittgers &amp; Nakajima and Curcio Law are proactively exploring innovative solutions like Supio, driven by a strong desire to enhance operational efficiency and stay ahead in a competitive landscape. Their positive referrals and tech-savvy reputation highlight our strength in addressing specific needs, particularly in medical chronology, setting us apart from competitors like Filevine, who have not effectively communicated similar advancements." [CROSS-SECTION: Also appears in Win, Competitive]</t>
  </si>
  <si>
    <t>"Companies such as Ventura Law and Barnes Trial Group evaluated solutions like Supio primarily due to frustrations with inefficient processes and a desire for automation, yet ultimately refrained from investment due to concerns over integration capabilities and competitive saturation in the market. This highlights a critical weakness in our offering, especially as potential clients are exploring options from competitors like Eve, which may be perceived as more developed, underscoring the need for immediate enhancements in our integration features to improve deal outcomes." [CROSS-SECTION: Also appears in Loss, Competitive]</t>
  </si>
  <si>
    <t>IMPLEMENTATION INSIGHTS SUMMARY:</t>
  </si>
  <si>
    <t>Total Implementation Themes: 19</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</si>
  <si>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</si>
  <si>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</si>
  <si>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</si>
  <si>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</si>
  <si>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</si>
  <si>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</si>
  <si>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</si>
  <si>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</si>
  <si>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</si>
  <si>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</si>
  <si>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</si>
  <si>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</si>
  <si>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</si>
  <si>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</si>
  <si>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</si>
  <si>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</si>
  <si>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</si>
  <si>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</si>
  <si>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</si>
  <si>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</si>
  <si>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</si>
  <si>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</si>
  <si>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</si>
  <si>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</si>
  <si>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</si>
  <si>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</si>
  <si>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</si>
  <si>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</si>
  <si>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</si>
  <si>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</si>
  <si>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</si>
  <si>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</si>
  <si>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</si>
  <si>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27</t>
  </si>
  <si>
    <t>Grand Total: 27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</si>
  <si>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</si>
  <si>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</si>
  <si>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</si>
  <si>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</si>
  <si>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</si>
  <si>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</si>
  <si>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</si>
  <si>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</si>
  <si>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</si>
  <si>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</si>
  <si>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</si>
  <si>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</si>
  <si>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</si>
  <si>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</si>
  <si>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</si>
  <si>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</si>
  <si>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</si>
  <si>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</si>
  <si>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</si>
  <si>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</si>
  <si>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</si>
  <si>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</si>
  <si>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</si>
  <si>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</si>
  <si>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</si>
  <si>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</si>
  <si>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</si>
  <si>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</si>
  <si>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</si>
  <si>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</si>
  <si>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</si>
  <si>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</si>
  <si>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</si>
  <si>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</si>
  <si>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</si>
  <si>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</si>
  <si>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</si>
  <si>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</si>
  <si>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</si>
  <si>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</si>
  <si>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</si>
  <si>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</si>
  <si>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</si>
  <si>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</si>
  <si>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</si>
  <si>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</si>
  <si>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</si>
  <si>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</si>
  <si>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</si>
  <si>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</si>
  <si>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</si>
  <si>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</si>
  <si>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</si>
  <si>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</si>
  <si>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</si>
  <si>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</si>
  <si>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</si>
  <si>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</si>
  <si>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</si>
  <si>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</si>
  <si>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</si>
  <si>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</si>
  <si>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</si>
  <si>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</si>
  <si>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</si>
  <si>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</si>
  <si>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</si>
  <si>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</si>
  <si>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Rittgers Rittgers &amp; Nakajima_Bridget Smith_3_3</t>
  </si>
  <si>
    <t>What's not working about it now?</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</si>
  <si>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</si>
  <si>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</si>
  <si>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</si>
  <si>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</si>
  <si>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</si>
  <si>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</si>
  <si>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</si>
  <si>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</si>
  <si>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</si>
  <si>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</si>
  <si>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</si>
  <si>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</si>
  <si>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</si>
  <si>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</si>
  <si>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</si>
  <si>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</si>
  <si>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</si>
  <si>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</si>
  <si>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</si>
  <si>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</si>
  <si>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</si>
  <si>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</si>
  <si>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</si>
  <si>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</si>
  <si>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</si>
  <si>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</si>
  <si>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</si>
  <si>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</si>
  <si>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</si>
  <si>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</si>
  <si>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</si>
  <si>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</si>
  <si>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</si>
  <si>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</si>
  <si>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</si>
  <si>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</si>
  <si>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</si>
  <si>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</si>
  <si>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</si>
  <si>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</si>
  <si>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</si>
  <si>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</si>
  <si>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</si>
  <si>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</si>
  <si>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</si>
  <si>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</si>
  <si>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</si>
  <si>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</si>
  <si>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</si>
  <si>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</si>
  <si>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</si>
  <si>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</si>
  <si>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</si>
  <si>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</si>
  <si>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</si>
  <si>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</si>
  <si>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</si>
  <si>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</si>
  <si>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</si>
  <si>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</si>
  <si>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</si>
  <si>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</si>
  <si>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</si>
  <si>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</si>
  <si>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</si>
  <si>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</si>
  <si>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</si>
  <si>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</si>
  <si>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</si>
  <si>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</si>
  <si>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</si>
  <si>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</si>
  <si>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</si>
  <si>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</si>
  <si>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</si>
  <si>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</si>
  <si>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</si>
  <si>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</si>
  <si>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</si>
  <si>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</si>
  <si>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</si>
  <si>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</si>
  <si>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</si>
  <si>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</si>
  <si>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</si>
  <si>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</si>
  <si>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</si>
  <si>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</si>
  <si>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</si>
  <si>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</si>
  <si>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</si>
  <si>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</si>
  <si>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</si>
  <si>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</si>
  <si>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</si>
  <si>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</si>
  <si>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</si>
  <si>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</si>
  <si>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</si>
  <si>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</si>
  <si>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</si>
  <si>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</si>
  <si>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</si>
  <si>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</si>
  <si>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</si>
  <si>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</si>
  <si>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</si>
  <si>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</si>
  <si>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</si>
  <si>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</si>
  <si>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</si>
  <si>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</si>
  <si>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</si>
  <si>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</si>
  <si>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</si>
  <si>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</si>
  <si>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</si>
  <si>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</si>
  <si>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</si>
  <si>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</si>
  <si>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</si>
  <si>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</si>
  <si>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</si>
  <si>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</si>
  <si>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</si>
  <si>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</si>
  <si>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</si>
  <si>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</si>
  <si>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</si>
  <si>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</si>
  <si>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</si>
  <si>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</si>
  <si>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</si>
  <si>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</si>
  <si>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</si>
  <si>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</si>
  <si>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</si>
  <si>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</si>
  <si>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</si>
  <si>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</si>
  <si>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</si>
  <si>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</si>
  <si>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</si>
  <si>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</si>
  <si>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</si>
  <si>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</si>
  <si>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</si>
  <si>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</si>
  <si>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</si>
  <si>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</si>
  <si>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</si>
  <si>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</si>
  <si>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</si>
  <si>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</si>
  <si>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</si>
  <si>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</si>
  <si>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</si>
  <si>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</si>
  <si>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</si>
  <si>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</si>
  <si>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</si>
  <si>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</si>
  <si>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</si>
  <si>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</si>
  <si>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</si>
  <si>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</si>
  <si>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</si>
  <si>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</si>
  <si>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</si>
  <si>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</si>
  <si>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</si>
  <si>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</si>
  <si>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</si>
  <si>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</si>
  <si>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</si>
  <si>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</si>
  <si>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</si>
  <si>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</si>
  <si>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</si>
  <si>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</si>
  <si>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</si>
  <si>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</si>
  <si>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</si>
  <si>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</si>
  <si>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</si>
  <si>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</si>
  <si>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</si>
  <si>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</si>
  <si>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</si>
  <si>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</si>
  <si>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</si>
  <si>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</si>
  <si>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</si>
  <si>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</si>
  <si>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</si>
  <si>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</si>
  <si>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</si>
  <si>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</si>
  <si>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</si>
  <si>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</si>
  <si>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</si>
  <si>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</si>
  <si>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</si>
  <si>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</si>
  <si>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</si>
  <si>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</si>
  <si>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</si>
  <si>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</si>
  <si>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</si>
  <si>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</si>
  <si>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</si>
  <si>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</si>
  <si>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</si>
  <si>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</si>
  <si>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</si>
  <si>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</si>
  <si>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</si>
  <si>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</si>
  <si>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</si>
  <si>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</si>
  <si>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</si>
  <si>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</si>
  <si>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</si>
  <si>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</si>
  <si>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</si>
  <si>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Gary_2_4</t>
  </si>
  <si>
    <t>What made your experience with Supio's sales team positive?</t>
  </si>
  <si>
    <t>Devaughn James_Lisa Benson_4_3</t>
  </si>
  <si>
    <t>Do you have any feedback on service and support? If you see those things and you reach out to the team, can you share what the experience is like?</t>
  </si>
  <si>
    <t>MacDonald Law Professional_Margie Smith_2_3</t>
  </si>
  <si>
    <t>The Jeffcoat Firm_Jessica Lockhart_4_1</t>
  </si>
  <si>
    <t>Customer Engagement</t>
  </si>
  <si>
    <t>Where do you think Even up stands out besides cost things that they do exceptionally well?</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</si>
  <si>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</si>
  <si>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</si>
  <si>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</si>
  <si>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</si>
  <si>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</si>
  <si>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</si>
  <si>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</si>
  <si>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</si>
  <si>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</si>
  <si>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</si>
  <si>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</si>
  <si>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</si>
  <si>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</si>
  <si>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</si>
  <si>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</si>
  <si>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</si>
  <si>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</si>
  <si>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</si>
  <si>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</si>
  <si>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</si>
  <si>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</si>
  <si>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</si>
  <si>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</si>
  <si>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</si>
  <si>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</si>
  <si>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</si>
  <si>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</si>
  <si>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</si>
  <si>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</si>
  <si>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</si>
  <si>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</si>
  <si>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</si>
  <si>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</si>
  <si>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</si>
  <si>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</si>
  <si>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</si>
  <si>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</si>
  <si>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</si>
  <si>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</si>
  <si>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</si>
  <si>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</si>
  <si>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</si>
  <si>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</si>
  <si>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</si>
  <si>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</si>
  <si>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Rittgers Rittgers &amp; Nakajima_Bridget Smith_5_3</t>
  </si>
  <si>
    <t>Were there any features that filevine or Eve had that Supio did not that stood out as valuable or you wish that Supio would build?</t>
  </si>
  <si>
    <t>The Hurt Boss_Jeremy E. Citron_7_4</t>
  </si>
  <si>
    <t>The Jeffcoat Firm_Jessica Lockhart_7_2</t>
  </si>
  <si>
    <t>Is there anything obvious you think they can improve on from Scpio?</t>
  </si>
  <si>
    <t>The Jeffcoat Firm_Jessica Lockhart_4_2</t>
  </si>
  <si>
    <t>How about with eve? What if things that you thought they do anything, they stand apart doing exceptionally well?</t>
  </si>
  <si>
    <t>The Jeffcoat Firm_Jessica Lockhart_2_3</t>
  </si>
  <si>
    <t>What features or integrations did you find valuable in Even Up compared to Supio?</t>
  </si>
  <si>
    <t>Mix Sanders Thompson_Michael Rhodes_5_6</t>
  </si>
  <si>
    <t>What is your role in the Washington defense trial lawyers?</t>
  </si>
  <si>
    <t>Wyatt Injury Law Pllc_Justin Wyatt_1_9</t>
  </si>
  <si>
    <t>What other weaknesses or concerns did you have about Supio?</t>
  </si>
  <si>
    <t>MacDonald Law Professional_Margie Smith_6_8</t>
  </si>
  <si>
    <t>Additional Questions</t>
  </si>
  <si>
    <t>Is there anything that you thought I was going to ask about regarding Supio that I haven't?</t>
  </si>
  <si>
    <t>The Jeffcoat Firm_Jessica Lockhart_9_1</t>
  </si>
  <si>
    <t>How did you overcome the adoption challenges that a lot of other law firms face?</t>
  </si>
  <si>
    <t>The Jeffcoat Firm_Jessica Lockhart_6_2</t>
  </si>
  <si>
    <t>If 12 months from now, you went with a different vendor, what do you think would be the reason for that change?</t>
  </si>
  <si>
    <t>Rocky Mcelhaney Law Firm_Tiffany Gary_2_5</t>
  </si>
  <si>
    <t>How important is human validation in AI case analysis tools to your firm?</t>
  </si>
  <si>
    <t>Rocky Mcelhaney Law Firm_Tiffany Gary_1_6</t>
  </si>
  <si>
    <t>Which vendors remained in consideration that met your criteria?</t>
  </si>
  <si>
    <t>Wells Call Clark Bennett &amp; Clawson_Benjamin Scott_8_2</t>
  </si>
  <si>
    <t>Future Considerations</t>
  </si>
  <si>
    <t>Is evaluating new tools something you do regularly, and how do you balance that with your partners?</t>
  </si>
  <si>
    <t>Wells Call Clark Bennett &amp; Clawson_Benjamin Scott_7_5</t>
  </si>
  <si>
    <t>How would you determine if you were going to use it?</t>
  </si>
  <si>
    <t>Wells Call Clark Bennett &amp; Clawson_Benjamin Scott_4_2</t>
  </si>
  <si>
    <t>Were there any companies that did a better job helping you see the value or I guess forecasting the value into the future gave you more confidence in that?</t>
  </si>
  <si>
    <t>Wells Call Clark Bennett &amp; Clawson_Benjamin Scott_2_3</t>
  </si>
  <si>
    <t>Criteria for Tool Selection</t>
  </si>
  <si>
    <t>Mix Sanders Thompson_Michael Rhodes_4_3</t>
  </si>
  <si>
    <t>Mix Sanders Thompson_Michael Rhodes_1_9</t>
  </si>
  <si>
    <t>Decision Factors</t>
  </si>
  <si>
    <t>Ventura Law_Cathy Rafael_3_5</t>
  </si>
  <si>
    <t>What benefits do you see if you were to implement this technology?</t>
  </si>
  <si>
    <t>Ventura Law_Cathy Rafael_1_7</t>
  </si>
  <si>
    <t>Regarding the integration, what exactly was the problem?</t>
  </si>
  <si>
    <t>Wm Keith Dozier_Melissa Jorgensen_5_6</t>
  </si>
  <si>
    <t>You also provided a score of a three for features and capabilities meeting your requirements. How come on that one?</t>
  </si>
  <si>
    <t>Curcio Law_Julia Martinez_4_7</t>
  </si>
  <si>
    <t>Were there any features that you wish that Sepio had that they perhaps didn't have?</t>
  </si>
  <si>
    <t>Curcio Law_Julia Martinez_3_3</t>
  </si>
  <si>
    <t>How frequently do you foresee using the AI tool?</t>
  </si>
  <si>
    <t>MacDonald Law Professional_Margie Smith_5_3</t>
  </si>
  <si>
    <t>Is there a feature that you wish Subio had?</t>
  </si>
  <si>
    <t>Barnes Trial Group_Jordan Williams_2_5</t>
  </si>
  <si>
    <t>What specific features did you find valuable or lacking in Supio?</t>
  </si>
  <si>
    <t>The Jeffcoat Firm_Jessica Lockhart_7_4</t>
  </si>
  <si>
    <t>When you say list serve, it's just an email?</t>
  </si>
  <si>
    <t>Rocky Mcelhaney Law Firm_Tiffany Gary_2_1</t>
  </si>
  <si>
    <t>What makes Supio's technology platform and infrastructure appear robust and reliable?</t>
  </si>
  <si>
    <t>Wm Keith Dozier_Melissa Jorgensen_6_4</t>
  </si>
  <si>
    <t>Is there anything that I failed to ask about your experience with Supio that is top of mind that they should know about?</t>
  </si>
  <si>
    <t>Devaughn James_Lisa Benson_4_2</t>
  </si>
  <si>
    <t>The Hurt Boss_Jeremy E. Citron_9_2</t>
  </si>
  <si>
    <t>What other tools are you using today?</t>
  </si>
  <si>
    <t>Curcio Law_Julia Martinez_6_2</t>
  </si>
  <si>
    <t>Is there anything that you maybe expected me to ask about Supio?</t>
  </si>
  <si>
    <t>MacDonald Law Professional_Margie Smith_7_1</t>
  </si>
  <si>
    <t>What other tools do you really love especially in the legal AI space if you've tried any other ones?</t>
  </si>
  <si>
    <t>Rittgers Rittgers &amp; Nakajima_Bridget Smith_7_2</t>
  </si>
  <si>
    <t>What does success look like for you a year from now in using Supio?</t>
  </si>
  <si>
    <t>Rittgers Rittgers &amp; Nakajima_Bridget Smith_3_2</t>
  </si>
  <si>
    <t>Rittgers Rittgers &amp; Nakajima_Bridget Smith_1_3</t>
  </si>
  <si>
    <t>Staff Composition</t>
  </si>
  <si>
    <t>Is it an even split of attorneys and support staff or something different?</t>
  </si>
  <si>
    <t>Wells Call Clark Bennett &amp; Clawson_Benjamin Scott_5_8</t>
  </si>
  <si>
    <t>Is there anything else you wish Claude allowed you to do or was made easier for you that it doesn't have today in your AI journey?</t>
  </si>
  <si>
    <t>Wyatt Injury Law Pllc_Justin Wyatt_1_11</t>
  </si>
  <si>
    <t>Devaughn James_Lisa Benson_5_3</t>
  </si>
  <si>
    <t>If you were to be a year from now and you have chosen to switch providers for some reason, what do you think that reason would be?</t>
  </si>
  <si>
    <t>Devaughn James_Lisa Benson_4_8</t>
  </si>
  <si>
    <t>Technology</t>
  </si>
  <si>
    <t>Supio’s, technology platform and infrastructure appear robust, reliable, and aligned with your requirements?</t>
  </si>
  <si>
    <t>Devaughn James_Lisa Benson_3_5</t>
  </si>
  <si>
    <t>What specific features of the AI have you found valuable in your workflow?</t>
  </si>
  <si>
    <t>Rebenack Aronow &amp; Mascolo_Elyssa Goldstein_2_3</t>
  </si>
  <si>
    <t>Evaluation Criteria</t>
  </si>
  <si>
    <t>Was there any specific criteria as you looked at these different AI tools that they had to fulfill to make it into your consideration?</t>
  </si>
  <si>
    <t>Wells Call Clark Bennett &amp; Clawson_Benjamin Scott_1_2</t>
  </si>
  <si>
    <t>Need for AI Solutions</t>
  </si>
  <si>
    <t>What prompted or triggered you to evaluate solutions like Supio?</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</si>
  <si>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</si>
  <si>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</si>
  <si>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</si>
  <si>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</si>
  <si>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</si>
  <si>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</si>
  <si>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</si>
  <si>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"Barnes Trial Group's preference for Parrot over Supio stemmed from Parrot's proactive incorporation of user feedback into its product development, which significantly enhanced their offerings compared to Supio's perceived stagnation and complicated turnaround times. This underscores the critical need for Supio to prioritize user-driven improvements and streamline its service delivery to regain competitiveness against agile rivals like Parrot and Expert Institute."</t>
  </si>
  <si>
    <t>Loss</t>
  </si>
  <si>
    <t>Loss, Competitive</t>
  </si>
  <si>
    <t>Process in Loss section, then reference in: Competitive</t>
  </si>
  <si>
    <t>PENDING - Not yet processed</t>
  </si>
  <si>
    <t>"While Supio is recognized for its unique billing specialization, clients noted that competitors like Eve excel in offering hands-on demonstrations and AI integration, which creates a competitive edge in user experience. This highlights the need for Supio to enhance its demonstration strategy and AI capabilities to effectively compete in a market where mixed deal outcomes indicate potential gaps in client engagement and satisfaction."</t>
  </si>
  <si>
    <t>Loss, Competitive, Implementation</t>
  </si>
  <si>
    <t>Process in Loss section, then reference in: Competitive, Implementation</t>
  </si>
  <si>
    <t>"Firms such as Rittgers Rittgers &amp; Nakajima, Devaughn James, and MacDonald Law Professional praised our implementation process for its user-friendly design and efficient customer service, enabling their teams to seamlessly adopt the platform. This strength in user adoption stands in stark contrast to competitors like Supio, whose less hands-on approach resulted in lower engagement, ultimately influencing mixed deal outcomes where no opportunities were won or lost."</t>
  </si>
  <si>
    <t>Win</t>
  </si>
  <si>
    <t>Win, Competitive, Implementation</t>
  </si>
  <si>
    <t>Process in Win section, then reference in: Competitive, Implementation</t>
  </si>
  <si>
    <t>"Companies such as Rittgers Rittgers &amp; Nakajima and Barnes Trial Group expressed significant dissatisfaction with the implementation process, particularly citing slow turnaround times and lack of offline accessibility, which hindered their operational efficiency. This presents an actionable opportunity for us to enhance our integration capabilities and turnaround speed, distinguishing us from competitors like Supio and Parrot, who failed to meet critical document management needs, ultimately contributing to a mixed deal outcome with no wins."</t>
  </si>
  <si>
    <t>"Firms such as Curcio Law and Rittgers Rittgers &amp; Nakajima are actively exploring AI solutions like Supio to enhance their competitive edge, driven by referrals and positive peer endorsements that highlight our reliability in mitigating AI hallucinations. This positions us favorably against competitors like Eve and Filevine, who have not yet established similar trust and credibility in their offerings, despite our current mixed deal outcomes."</t>
  </si>
  <si>
    <t>"Companies like The Jeffcoat Firm and Barnes Trial Group expressed concerns about Supio's online-only model and lengthy turnaround times for critical documents during trial preparation, which ultimately hindered their decision-making process. This contrasts with competitors like Eve, who are perceived to have stronger connections within the plaintiff's bar and a more responsive service model, highlighting a significant weakness in Supio's competitive positioning that must be addressed to improve win rates in future opportunities."</t>
  </si>
  <si>
    <t>"Firms such as Wm Keith Dozier and MacDonald Law Professional, despite experiencing mixed deal outcomes, emphasized that our competitive pricing structure effectively aligns with their operational needs, allowing them to seamlessly allocate costs to clients and justify their investment. This capability stands out in contrast to competitors like Rebenack Aronow &amp; Mascolo, who may lack similar cost transparency, underscoring the strength of our pricing model as a decisive factor for firms considering our services."</t>
  </si>
  <si>
    <t>Win, Competitive</t>
  </si>
  <si>
    <t>Process in Win section, then reference in: Competitive</t>
  </si>
  <si>
    <t>"Companies like The Jeffcoat Firm and Rocky Mcelhaney Law Firm, who rated our pricing structure unfavorably, highlighted a preference for a straightforward, flat fee model over our current per case or subscription-based approach. This sentiment underscores a critical weakness in our competitive positioning against Eve, which has successfully implemented a per case pricing model that resonates better with potential customers, reflecting a need for us to simplify our pricing strategy to enhance deal attractiveness and improve win rates."</t>
  </si>
  <si>
    <t>"Clients of The Jeffcoat Firm expressed that while our pricing is competitive with alternatives like Evenup, there remains significant confusion surrounding the initial commitment and credit structure, which may hinder their willingness to engage at higher levels. To enhance our competitive positioning, particularly in mixed deal outcomes, we must investigate and refine our pricing strategy, potentially introducing flexible pilot programs or clearer terms to better align with client expectations."</t>
  </si>
  <si>
    <t>"Clients such as Curcio Law have emphasized Supio’s superior product capabilities, particularly in its AI-driven efficiency for case management, which allows users to swiftly access vital information that would otherwise take considerable time to compile. This strength in user experience and functionality positions Supio distinctly ahead of competitors like Eve, who have not matched the seamless integration of human elements and customizable interactions, a crucial factor in a competitive landscape where we currently face mixed deal outcomes."</t>
  </si>
  <si>
    <t>"Supio's potential clients, including firms like The Hurt Boss and Barnes Trial Group, have expressed concerns over our fragmented product capabilities in comparison to competitors like Eve, who offer integrated solutions that streamline entire plaintiff office operations. This perceived weakness in our product offering has contributed to a mixed deal outcome, emphasizing the need for Supio to develop a comprehensive AI tool that enhances efficiency and effectiveness in legal practices."</t>
  </si>
  <si>
    <t>"Companies such as Ventura Law and Wells Call Clark Bennett &amp; Clawson recognize Supio's advanced product capabilities, particularly its ability to streamline document processing and enhance productivity, which positions us favorably against competitors like NEOS that impose limitations on file selection. This emerging strength represents a significant opportunity for Supio to further refine its offerings and address user concerns about document evolution, particularly as we navigate a mixed deal outcome landscape with 0% won or lost deals."</t>
  </si>
  <si>
    <t>"Clients of Rittgers Rittgers &amp; Nakajima and The Jeffcoat Firm consistently praised the sales team's exceptional communication and accessibility, particularly highlighting the effectiveness of personalized training and real-time collaboration in their onboarding process. This strength not only enhances client engagement but also sets us apart from competitors like Eve, who lack a similar level of attorney involvement and support, ultimately reinforcing our value proposition even amid mixed deal outcomes."</t>
  </si>
  <si>
    <t>"Clients of Supio have consistently identified our unparalleled human touch in support and service as a key strength, particularly valuing direct engagement with our product management team and responsive communication from representatives like Phoebe. This approach fosters trust and confidence, setting us apart from competitors such as Eve, who may lack similar personalized interaction, ultimately enhancing our competitive positioning despite the current mixed deal outcomes."</t>
  </si>
  <si>
    <t>"Companies such as Rittgers Rittgers &amp; Nakajima and MacDonald Law Professional recognized Supio's superior user experience, emphasizing the dual functionality of customizable options and interactive learning capabilities, which significantly enhances user adoption. This distinct advantage positions us favorably against competitors like Eve, who have not yet addressed the need for more hands-on training, ultimately reflecting our commitment to customer-centric solutions despite the current mixed deal outcomes."</t>
  </si>
  <si>
    <t>"Companies such as The Hurt Boss and Ventura Law expressed frustration with Supio's limited user experience and access during evaluations, highlighting that the lack of a comprehensive trial period hindered their ability to fully assess our product's functionality. This contrasts with competitors like Eve, who may not provide similar challenges, yet still fall short in delivering an intuitive user experience, emphasizing the urgent need for Supio to enhance product accessibility and trial offerings to improve competitive positioning and win potential deals."</t>
  </si>
  <si>
    <t>"While Supio demonstrates a user-friendly interface and advanced document drafting capabilities, particularly in litigation contexts, feedback indicates a need for improvement in the presentation and educational aspects of product demonstrations. This presents an opportunity for Supio to enhance its competitive positioning against firms like The Hurt Boss and Even Up, who are perceived as lacking in user experience clarity, especially as we navigate mixed deal outcomes with a 0% win/loss record."</t>
  </si>
  <si>
    <t>"Organizations such as Rittgers Rittgers &amp; Nakajima, who selected Supio, emphasized the product's comprehensive capabilities and hands-on trial experience that directly addressed their unique legal needs, showcasing a distinct advantage over competitors like Eve, who may not provide the same depth of user engagement. This strength not only enhances user adoption but also aligns with our commitment to delivering superior functionality, establishing Supio as the preferred choice in a competitive landscape."</t>
  </si>
  <si>
    <t>"Firms like The Jeffcoat Firm and Barnes Trial Group expressed frustration with Supio's limited product accessibility and the lack of an integrated AI solution tailored for plaintiff offices, which ultimately hindered their decision-making process. This weakness contrasts sharply with competitors like Parrot, who effectively leveraged user feedback to enhance their offerings, thereby reinforcing Supio's need to streamline product capabilities and improve user engagement to remain competitive in this landscape."</t>
  </si>
  <si>
    <t>"Companies like Rittgers Rittgers &amp; Nakajima, who ultimately favored Supio, emphasized the superior billing breakdown capabilities that directly influenced their decision, contrasting with competitors like Eve, who excelled in initial demonstrations but lacked certain critical features. This highlights a need for Supio to enhance its presentation and product education to better articulate its value proposition and close gaps in competitive positioning."</t>
  </si>
  <si>
    <t>"Firms such as The Hurt Boss and Wyatt Injury Law Pllc expressed a clear desire for a comprehensive AI solution that integrates all essential functionalities for plaintiff offices, highlighting Supio's inability to meet these needs as a significant weakness. This limitation, particularly in comparison to competitors like Eve, has hindered our competitive positioning, contributing to a mix of deal outcomes where we neither won nor lost opportunities."</t>
  </si>
  <si>
    <t>"Companies such as The Jeffcoat Firm, Curcio Law, and MacDonald Law Professional expressed a need for enhanced features like document organization and email integration, which Supio currently lacks. This gap in product capabilities contributed to mixed deal outcomes, underscoring the necessity for further investigation into competitive offerings to refine our value proposition and better align with client expectations."</t>
  </si>
  <si>
    <t>"Clients of Supio, particularly in comparison to firms like Rittgers Rittgers &amp; Nakajima and Curcio Law, consistently highlight our superior product capabilities, notably the efficient AI-driven data organization coupled with essential human oversight, which significantly reduces manual workload and enhances confidence in accuracy. This strength positions us favorably against competitors such as Eve, who lack this critical human element, ultimately resulting in a competitive advantage even in a challenging deal landscape where our outcomes remain mixed."</t>
  </si>
  <si>
    <t>"While Supio's offerings, such as demand letters and timelines, are recognized, clients express concerns over the product's limited capabilities and accuracy, particularly in capturing critical billing information, which hampers user confidence and reliance. This highlights a significant weakness in Supio’s product capabilities compared to competitors like Eve, who may provide more comprehensive solutions, thereby impacting our competitive positioning and contributing to the recent mixed deal outcomes."</t>
  </si>
  <si>
    <t>"Customers from firms such as Rittgers Rittgers &amp; Nakajima and Curcio Law express uncertainty regarding Supio's product capabilities compared to competitors like Filevine and Lexus AI, particularly in the areas of AI integration and management tools. This indicates a crucial need for us to enhance our offering to better compete in the marketplace, especially as evidenced by our mixed deal outcomes where no deals have been won or lost, underscoring the urgency for further investigation into our strengths and positioning."</t>
  </si>
  <si>
    <t>"Firms such as Rittgers Rittgers &amp; Nakajima and Curcio Law are proactively exploring innovative solutions like Supio, driven by a strong desire to enhance operational efficiency and stay ahead in a competitive landscape. Their positive referrals and tech-savvy reputation highlight our strength in addressing specific needs, particularly in medical chronology, setting us apart from competitors like Filevine, who have not effectively communicated similar advancements."</t>
  </si>
  <si>
    <t>"Companies such as Ventura Law and Barnes Trial Group evaluated solutions like Supio primarily due to frustrations with inefficient processes and a desire for automation, yet ultimately refrained from investment due to concerns over integration capabilities and competitive saturation in the market. This highlights a critical weakness in our offering, especially as potential clients are exploring options from competitors like Eve, which may be perceived as more developed, underscoring the need for immediate enhancements in our integration features to improve deal outcomes."</t>
  </si>
  <si>
    <t>SUMMARY: 27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</si>
  <si>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</si>
  <si>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</si>
  <si>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</si>
  <si>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</si>
  <si>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</si>
  <si>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</si>
  <si>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</si>
  <si>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</si>
  <si>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</si>
  <si>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</si>
  <si>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"Barnes Trial Group's preference for Parrot over Supio stemmed from Parrot's pro...</t>
  </si>
  <si>
    <t>6.2</t>
  </si>
  <si>
    <t>PENDING</t>
  </si>
  <si>
    <t>"While Supio is recognized for its unique billing specialization, clients noted ...</t>
  </si>
  <si>
    <t>8.5</t>
  </si>
  <si>
    <t>"Firms such as Rittgers Rittgers &amp; Nakajima, Devaughn James, and MacDonald Law P...</t>
  </si>
  <si>
    <t>7.3</t>
  </si>
  <si>
    <t>"Companies such as Rittgers Rittgers &amp; Nakajima and Barnes Trial Group expressed...</t>
  </si>
  <si>
    <t>8.8</t>
  </si>
  <si>
    <t>"Firms such as Curcio Law and Rittgers Rittgers &amp; Nakajima are actively explorin...</t>
  </si>
  <si>
    <t>9.4</t>
  </si>
  <si>
    <t>"Companies like The Jeffcoat Firm and Barnes Trial Group expressed concerns abou...</t>
  </si>
  <si>
    <t>8.6</t>
  </si>
  <si>
    <t>"Firms such as Wm Keith Dozier and MacDonald Law Professional, despite experienc...</t>
  </si>
  <si>
    <t>7.2</t>
  </si>
  <si>
    <t>"Companies like The Jeffcoat Firm and Rocky Mcelhaney Law Firm, who rated our pr...</t>
  </si>
  <si>
    <t>9.5</t>
  </si>
  <si>
    <t>"Clients of The Jeffcoat Firm expressed that while our pricing is competitive wi...</t>
  </si>
  <si>
    <t>"Clients such as Curcio Law have emphasized Supio’s superior product capabilitie...</t>
  </si>
  <si>
    <t>9.7</t>
  </si>
  <si>
    <t>"Supio's potential clients, including firms like The Hurt Boss and Barnes Trial ...</t>
  </si>
  <si>
    <t>9.2</t>
  </si>
  <si>
    <t>"Companies such as Ventura Law and Wells Call Clark Bennett &amp; Clawson recognize ...</t>
  </si>
  <si>
    <t>7.5</t>
  </si>
  <si>
    <t>"Clients of Rittgers Rittgers &amp; Nakajima and The Jeffcoat Firm consistently prai...</t>
  </si>
  <si>
    <t>"Clients of Supio have consistently identified our unparalleled human touch in s...</t>
  </si>
  <si>
    <t>7.0</t>
  </si>
  <si>
    <t>"Companies such as Rittgers Rittgers &amp; Nakajima and MacDonald Law Professional r...</t>
  </si>
  <si>
    <t>6.0</t>
  </si>
  <si>
    <t>"Companies such as The Hurt Boss and Ventura Law expressed frustration with Supi...</t>
  </si>
  <si>
    <t>9.3</t>
  </si>
  <si>
    <t>"While Supio demonstrates a user-friendly interface and advanced document drafti...</t>
  </si>
  <si>
    <t>8.2</t>
  </si>
  <si>
    <t>"Organizations such as Rittgers Rittgers &amp; Nakajima, who selected Supio, emphasi...</t>
  </si>
  <si>
    <t>"Firms like The Jeffcoat Firm and Barnes Trial Group expressed frustration with ...</t>
  </si>
  <si>
    <t>"Companies like Rittgers Rittgers &amp; Nakajima, who ultimately favored Supio, emph...</t>
  </si>
  <si>
    <t>8.4</t>
  </si>
  <si>
    <t>"Firms such as The Hurt Boss and Wyatt Injury Law Pllc expressed a clear desire ...</t>
  </si>
  <si>
    <t>"Companies such as The Jeffcoat Firm, Curcio Law, and MacDonald Law Professional...</t>
  </si>
  <si>
    <t>7.7</t>
  </si>
  <si>
    <t>"Clients of Supio, particularly in comparison to firms like Rittgers Rittgers &amp; ...</t>
  </si>
  <si>
    <t>"While Supio's offerings, such as demand letters and timelines, are recognized, ...</t>
  </si>
  <si>
    <t>6.8</t>
  </si>
  <si>
    <t>"Customers from firms such as Rittgers Rittgers &amp; Nakajima and Curcio Law expres...</t>
  </si>
  <si>
    <t>"Firms such as Rittgers Rittgers &amp; Nakajima and Curcio Law are proactively explo...</t>
  </si>
  <si>
    <t>"Companies such as Ventura Law and Barnes Trial Group evaluated solutions like S...</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</si>
  <si>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</si>
  <si>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</si>
  <si>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</si>
  <si>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</si>
  <si>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</si>
  <si>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</si>
  <si>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</si>
  <si>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</si>
  <si>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</si>
  <si>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</si>
  <si>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</si>
  <si>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</si>
  <si>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</si>
  <si>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</si>
  <si>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</si>
  <si>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</si>
  <si>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</si>
  <si>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</si>
  <si>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</si>
  <si>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</si>
  <si>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</si>
  <si>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</si>
  <si>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</si>
  <si>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</si>
  <si>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</si>
  <si>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</si>
  <si>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</si>
  <si>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</si>
  <si>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</si>
  <si>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</si>
  <si>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</si>
  <si>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</si>
  <si>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</si>
  <si>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</si>
  <si>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</si>
  <si>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</si>
  <si>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</si>
  <si>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</si>
  <si>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</si>
  <si>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</si>
  <si>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</si>
  <si>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</si>
  <si>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</si>
  <si>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</si>
  <si>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</si>
  <si>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</si>
  <si>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</si>
  <si>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</si>
  <si>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</si>
  <si>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</si>
  <si>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</si>
  <si>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</si>
  <si>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</si>
  <si>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</si>
  <si>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</si>
  <si>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</si>
  <si>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</si>
  <si>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</si>
  <si>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</si>
  <si>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</si>
  <si>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</si>
  <si>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</si>
  <si>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</si>
  <si>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</si>
  <si>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</si>
  <si>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</si>
  <si>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</si>
  <si>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</si>
  <si>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</si>
  <si>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"While Supio is recognized for its unique billing specialization, clients noted that competitors lik...</t>
  </si>
  <si>
    <t>0.5-1 page</t>
  </si>
  <si>
    <t>VALIDATED</t>
  </si>
  <si>
    <t>Quality Score: 8.5</t>
  </si>
  <si>
    <t xml:space="preserve">  • Theme 2</t>
  </si>
  <si>
    <t>"Firms such as Rittgers Rittgers &amp; Nakajima, Devaughn James, and MacDonald Law Professional praised ...</t>
  </si>
  <si>
    <t>Quality Score: 7.3</t>
  </si>
  <si>
    <t xml:space="preserve">  • Theme 3</t>
  </si>
  <si>
    <t>"Companies such as Rittgers Rittgers &amp; Nakajima and Barnes Trial Group expressed significant dissati...</t>
  </si>
  <si>
    <t>Quality Score: 8.8</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</si>
  <si>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</si>
  <si>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</si>
  <si>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</si>
  <si>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</si>
  <si>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</si>
  <si>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</si>
  <si>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</si>
  <si>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</si>
  <si>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</si>
  <si>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</si>
  <si>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</si>
  <si>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</si>
  <si>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</si>
  <si>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</si>
  <si>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</si>
  <si>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</si>
  <si>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</si>
  <si>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</si>
  <si>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41 themes across all sections</t>
  </si>
  <si>
    <t>34.8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</si>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</sst>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27</v>
      </c>
    </row>
    <row r="11" spans="1:6">
      <c r="A11" s="2" t="s">
        <v>7</v>
      </c>
    </row>
    <row r="12" spans="1:6">
      <c r="A12" s="3" t="s">
        <v>8</v>
      </c>
      <c r="B12" s="3" t="s">
        <v>9</v>
      </c>
      <c r="C12" s="3" t="s">
        <v>10</v>
      </c>
      <c r="D12" s="3" t="s">
        <v>11</v>
      </c>
      <c r="E12" s="3" t="s">
        <v>12</v>
      </c>
    </row>
    <row r="13" spans="1:6">
      <c r="A13" s="4" t="s">
        <v>13</v>
      </c>
      <c r="B13">
        <v>10</v>
      </c>
      <c r="C13" s="5">
        <v>0</v>
      </c>
      <c r="D13">
        <v>101</v>
      </c>
      <c r="E13" s="6" t="s">
        <v>14</v>
      </c>
    </row>
    <row r="14" spans="1:6">
      <c r="A14" s="6" t="s">
        <v>15</v>
      </c>
      <c r="B14">
        <v>6</v>
      </c>
      <c r="C14" s="5">
        <v>0</v>
      </c>
      <c r="D14">
        <v>82</v>
      </c>
      <c r="E14" s="6" t="s">
        <v>16</v>
      </c>
    </row>
    <row r="15" spans="1:6">
      <c r="A15" s="7" t="s">
        <v>17</v>
      </c>
      <c r="B15">
        <v>10</v>
      </c>
      <c r="C15" s="5">
        <v>0</v>
      </c>
      <c r="D15">
        <v>95</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1073</v>
      </c>
      <c r="B1" s="1"/>
      <c r="C1" s="1"/>
      <c r="D1" s="1"/>
      <c r="E1" s="1"/>
      <c r="F1" s="1"/>
    </row>
    <row r="2" spans="1:6">
      <c r="A2" s="2" t="s">
        <v>1074</v>
      </c>
      <c r="B2" s="2"/>
      <c r="C2" s="2"/>
      <c r="D2" s="2"/>
      <c r="E2" s="2"/>
      <c r="F2" s="2"/>
    </row>
    <row r="3" spans="1:6">
      <c r="A3" s="6" t="s">
        <v>1075</v>
      </c>
      <c r="B3" s="6"/>
      <c r="C3" s="6"/>
      <c r="D3" s="6"/>
      <c r="E3" s="6"/>
      <c r="F3" s="6"/>
    </row>
    <row r="5" spans="1:6">
      <c r="A5" s="3" t="s">
        <v>103</v>
      </c>
      <c r="B5" s="3" t="s">
        <v>104</v>
      </c>
      <c r="C5" s="3" t="s">
        <v>1076</v>
      </c>
      <c r="D5" s="3" t="s">
        <v>1077</v>
      </c>
      <c r="E5" s="3" t="s">
        <v>1078</v>
      </c>
      <c r="F5" s="3" t="s">
        <v>1079</v>
      </c>
    </row>
    <row r="6" spans="1:6">
      <c r="A6" s="6" t="s">
        <v>377</v>
      </c>
      <c r="B6" s="6" t="s">
        <v>1080</v>
      </c>
      <c r="C6" s="6" t="s">
        <v>1081</v>
      </c>
      <c r="D6" s="6" t="s">
        <v>1082</v>
      </c>
      <c r="E6" s="6" t="s">
        <v>1083</v>
      </c>
      <c r="F6" s="9" t="s">
        <v>1084</v>
      </c>
    </row>
    <row r="7" spans="1:6">
      <c r="A7" s="6" t="s">
        <v>387</v>
      </c>
      <c r="B7" s="6" t="s">
        <v>1085</v>
      </c>
      <c r="C7" s="6" t="s">
        <v>1081</v>
      </c>
      <c r="D7" s="6" t="s">
        <v>1086</v>
      </c>
      <c r="E7" s="6" t="s">
        <v>1087</v>
      </c>
      <c r="F7" s="9" t="s">
        <v>1084</v>
      </c>
    </row>
    <row r="8" spans="1:6">
      <c r="A8" s="6" t="s">
        <v>117</v>
      </c>
      <c r="B8" s="6" t="s">
        <v>1088</v>
      </c>
      <c r="C8" s="6" t="s">
        <v>1089</v>
      </c>
      <c r="D8" s="6" t="s">
        <v>1090</v>
      </c>
      <c r="E8" s="6" t="s">
        <v>1091</v>
      </c>
      <c r="F8" s="9" t="s">
        <v>1084</v>
      </c>
    </row>
    <row r="9" spans="1:6">
      <c r="A9" s="6" t="s">
        <v>405</v>
      </c>
      <c r="B9" s="6" t="s">
        <v>1092</v>
      </c>
      <c r="C9" s="6" t="s">
        <v>1081</v>
      </c>
      <c r="D9" s="6" t="s">
        <v>1086</v>
      </c>
      <c r="E9" s="6" t="s">
        <v>1087</v>
      </c>
      <c r="F9" s="9" t="s">
        <v>1084</v>
      </c>
    </row>
    <row r="10" spans="1:6">
      <c r="A10" s="6" t="s">
        <v>140</v>
      </c>
      <c r="B10" s="6" t="s">
        <v>1093</v>
      </c>
      <c r="C10" s="6" t="s">
        <v>1089</v>
      </c>
      <c r="D10" s="6" t="s">
        <v>1090</v>
      </c>
      <c r="E10" s="6" t="s">
        <v>1091</v>
      </c>
      <c r="F10" s="9" t="s">
        <v>1084</v>
      </c>
    </row>
    <row r="11" spans="1:6">
      <c r="A11" s="6" t="s">
        <v>419</v>
      </c>
      <c r="B11" s="6" t="s">
        <v>1094</v>
      </c>
      <c r="C11" s="6" t="s">
        <v>1081</v>
      </c>
      <c r="D11" s="6" t="s">
        <v>1082</v>
      </c>
      <c r="E11" s="6" t="s">
        <v>1083</v>
      </c>
      <c r="F11" s="9" t="s">
        <v>1084</v>
      </c>
    </row>
    <row r="12" spans="1:6">
      <c r="A12" s="6" t="s">
        <v>173</v>
      </c>
      <c r="B12" s="6" t="s">
        <v>1095</v>
      </c>
      <c r="C12" s="6" t="s">
        <v>1089</v>
      </c>
      <c r="D12" s="6" t="s">
        <v>1096</v>
      </c>
      <c r="E12" s="6" t="s">
        <v>1097</v>
      </c>
      <c r="F12" s="9" t="s">
        <v>1084</v>
      </c>
    </row>
    <row r="13" spans="1:6">
      <c r="A13" s="6" t="s">
        <v>430</v>
      </c>
      <c r="B13" s="6" t="s">
        <v>1098</v>
      </c>
      <c r="C13" s="6" t="s">
        <v>1081</v>
      </c>
      <c r="D13" s="6" t="s">
        <v>1086</v>
      </c>
      <c r="E13" s="6" t="s">
        <v>1087</v>
      </c>
      <c r="F13" s="9" t="s">
        <v>1084</v>
      </c>
    </row>
    <row r="14" spans="1:6">
      <c r="A14" s="6" t="s">
        <v>471</v>
      </c>
      <c r="B14" s="6" t="s">
        <v>1099</v>
      </c>
      <c r="C14" s="6" t="s">
        <v>1081</v>
      </c>
      <c r="D14" s="6" t="s">
        <v>1086</v>
      </c>
      <c r="E14" s="6" t="s">
        <v>1087</v>
      </c>
      <c r="F14" s="9" t="s">
        <v>1084</v>
      </c>
    </row>
    <row r="15" spans="1:6">
      <c r="A15" s="6" t="s">
        <v>185</v>
      </c>
      <c r="B15" s="6" t="s">
        <v>1100</v>
      </c>
      <c r="C15" s="6" t="s">
        <v>1089</v>
      </c>
      <c r="D15" s="6" t="s">
        <v>1090</v>
      </c>
      <c r="E15" s="6" t="s">
        <v>1091</v>
      </c>
      <c r="F15" s="9" t="s">
        <v>1084</v>
      </c>
    </row>
    <row r="16" spans="1:6">
      <c r="A16" s="6" t="s">
        <v>488</v>
      </c>
      <c r="B16" s="6" t="s">
        <v>1101</v>
      </c>
      <c r="C16" s="6" t="s">
        <v>1081</v>
      </c>
      <c r="D16" s="6" t="s">
        <v>1082</v>
      </c>
      <c r="E16" s="6" t="s">
        <v>1083</v>
      </c>
      <c r="F16" s="9" t="s">
        <v>1084</v>
      </c>
    </row>
    <row r="17" spans="1:6">
      <c r="A17" s="6" t="s">
        <v>207</v>
      </c>
      <c r="B17" s="6" t="s">
        <v>1102</v>
      </c>
      <c r="C17" s="6" t="s">
        <v>1089</v>
      </c>
      <c r="D17" s="6" t="s">
        <v>1096</v>
      </c>
      <c r="E17" s="6" t="s">
        <v>1097</v>
      </c>
      <c r="F17" s="9" t="s">
        <v>1084</v>
      </c>
    </row>
    <row r="18" spans="1:6">
      <c r="A18" s="6" t="s">
        <v>88</v>
      </c>
      <c r="B18" s="6" t="s">
        <v>1103</v>
      </c>
      <c r="C18" s="6" t="s">
        <v>1089</v>
      </c>
      <c r="D18" s="6" t="s">
        <v>1090</v>
      </c>
      <c r="E18" s="6" t="s">
        <v>1091</v>
      </c>
      <c r="F18" s="9" t="s">
        <v>1084</v>
      </c>
    </row>
    <row r="19" spans="1:6">
      <c r="A19" s="6" t="s">
        <v>257</v>
      </c>
      <c r="B19" s="6" t="s">
        <v>1104</v>
      </c>
      <c r="C19" s="6" t="s">
        <v>1089</v>
      </c>
      <c r="D19" s="6" t="s">
        <v>1090</v>
      </c>
      <c r="E19" s="6" t="s">
        <v>1091</v>
      </c>
      <c r="F19" s="9" t="s">
        <v>1084</v>
      </c>
    </row>
    <row r="20" spans="1:6">
      <c r="A20" s="6" t="s">
        <v>264</v>
      </c>
      <c r="B20" s="6" t="s">
        <v>1105</v>
      </c>
      <c r="C20" s="6" t="s">
        <v>1089</v>
      </c>
      <c r="D20" s="6" t="s">
        <v>1096</v>
      </c>
      <c r="E20" s="6" t="s">
        <v>1097</v>
      </c>
      <c r="F20" s="9" t="s">
        <v>1084</v>
      </c>
    </row>
    <row r="21" spans="1:6">
      <c r="A21" s="6" t="s">
        <v>504</v>
      </c>
      <c r="B21" s="6" t="s">
        <v>1106</v>
      </c>
      <c r="C21" s="6" t="s">
        <v>1081</v>
      </c>
      <c r="D21" s="6" t="s">
        <v>1086</v>
      </c>
      <c r="E21" s="6" t="s">
        <v>1087</v>
      </c>
      <c r="F21" s="9" t="s">
        <v>1084</v>
      </c>
    </row>
    <row r="22" spans="1:6">
      <c r="A22" s="6" t="s">
        <v>272</v>
      </c>
      <c r="B22" s="6" t="s">
        <v>1107</v>
      </c>
      <c r="C22" s="6" t="s">
        <v>1089</v>
      </c>
      <c r="D22" s="6" t="s">
        <v>1090</v>
      </c>
      <c r="E22" s="6" t="s">
        <v>1091</v>
      </c>
      <c r="F22" s="9" t="s">
        <v>1084</v>
      </c>
    </row>
    <row r="23" spans="1:6">
      <c r="A23" s="6" t="s">
        <v>295</v>
      </c>
      <c r="B23" s="6" t="s">
        <v>1108</v>
      </c>
      <c r="C23" s="6" t="s">
        <v>1089</v>
      </c>
      <c r="D23" s="6" t="s">
        <v>1096</v>
      </c>
      <c r="E23" s="6" t="s">
        <v>1097</v>
      </c>
      <c r="F23" s="9" t="s">
        <v>1084</v>
      </c>
    </row>
    <row r="24" spans="1:6">
      <c r="A24" s="6" t="s">
        <v>520</v>
      </c>
      <c r="B24" s="6" t="s">
        <v>1109</v>
      </c>
      <c r="C24" s="6" t="s">
        <v>1081</v>
      </c>
      <c r="D24" s="6" t="s">
        <v>1086</v>
      </c>
      <c r="E24" s="6" t="s">
        <v>1087</v>
      </c>
      <c r="F24" s="9" t="s">
        <v>1084</v>
      </c>
    </row>
    <row r="25" spans="1:6">
      <c r="A25" s="6" t="s">
        <v>301</v>
      </c>
      <c r="B25" s="6" t="s">
        <v>1110</v>
      </c>
      <c r="C25" s="6" t="s">
        <v>1089</v>
      </c>
      <c r="D25" s="6" t="s">
        <v>1090</v>
      </c>
      <c r="E25" s="6" t="s">
        <v>1091</v>
      </c>
      <c r="F25" s="9" t="s">
        <v>1084</v>
      </c>
    </row>
    <row r="26" spans="1:6">
      <c r="A26" s="6" t="s">
        <v>530</v>
      </c>
      <c r="B26" s="6" t="s">
        <v>1111</v>
      </c>
      <c r="C26" s="6" t="s">
        <v>1081</v>
      </c>
      <c r="D26" s="6" t="s">
        <v>1086</v>
      </c>
      <c r="E26" s="6" t="s">
        <v>1087</v>
      </c>
      <c r="F26" s="9" t="s">
        <v>1084</v>
      </c>
    </row>
    <row r="27" spans="1:6">
      <c r="A27" s="6" t="s">
        <v>324</v>
      </c>
      <c r="B27" s="6" t="s">
        <v>1112</v>
      </c>
      <c r="C27" s="6" t="s">
        <v>1089</v>
      </c>
      <c r="D27" s="6" t="s">
        <v>1090</v>
      </c>
      <c r="E27" s="6" t="s">
        <v>1091</v>
      </c>
      <c r="F27" s="9" t="s">
        <v>1084</v>
      </c>
    </row>
    <row r="28" spans="1:6">
      <c r="A28" s="6" t="s">
        <v>336</v>
      </c>
      <c r="B28" s="6" t="s">
        <v>1113</v>
      </c>
      <c r="C28" s="6" t="s">
        <v>1089</v>
      </c>
      <c r="D28" s="6" t="s">
        <v>1090</v>
      </c>
      <c r="E28" s="6" t="s">
        <v>1091</v>
      </c>
      <c r="F28" s="9" t="s">
        <v>1084</v>
      </c>
    </row>
    <row r="29" spans="1:6">
      <c r="A29" s="6" t="s">
        <v>534</v>
      </c>
      <c r="B29" s="6" t="s">
        <v>1114</v>
      </c>
      <c r="C29" s="6" t="s">
        <v>1081</v>
      </c>
      <c r="D29" s="6" t="s">
        <v>1082</v>
      </c>
      <c r="E29" s="6" t="s">
        <v>1083</v>
      </c>
      <c r="F29" s="9" t="s">
        <v>1084</v>
      </c>
    </row>
    <row r="30" spans="1:6">
      <c r="A30" s="6" t="s">
        <v>341</v>
      </c>
      <c r="B30" s="6" t="s">
        <v>1115</v>
      </c>
      <c r="C30" s="6" t="s">
        <v>1089</v>
      </c>
      <c r="D30" s="6" t="s">
        <v>1090</v>
      </c>
      <c r="E30" s="6" t="s">
        <v>1091</v>
      </c>
      <c r="F30" s="9" t="s">
        <v>1084</v>
      </c>
    </row>
    <row r="31" spans="1:6">
      <c r="A31" s="6" t="s">
        <v>363</v>
      </c>
      <c r="B31" s="6" t="s">
        <v>1116</v>
      </c>
      <c r="C31" s="6" t="s">
        <v>1089</v>
      </c>
      <c r="D31" s="6" t="s">
        <v>1090</v>
      </c>
      <c r="E31" s="6" t="s">
        <v>1091</v>
      </c>
      <c r="F31" s="9" t="s">
        <v>1084</v>
      </c>
    </row>
    <row r="32" spans="1:6">
      <c r="A32" s="6" t="s">
        <v>540</v>
      </c>
      <c r="B32" s="6" t="s">
        <v>1117</v>
      </c>
      <c r="C32" s="6" t="s">
        <v>1081</v>
      </c>
      <c r="D32" s="6" t="s">
        <v>1086</v>
      </c>
      <c r="E32" s="6" t="s">
        <v>1087</v>
      </c>
      <c r="F32" s="9" t="s">
        <v>1084</v>
      </c>
    </row>
    <row r="33" spans="1:2">
      <c r="A33" s="3" t="s">
        <v>1118</v>
      </c>
      <c r="B33" s="6" t="s">
        <v>1119</v>
      </c>
    </row>
  </sheetData>
  <mergeCells count="3">
    <mergeCell ref="A1:F1"/>
    <mergeCell ref="A2:F2"/>
    <mergeCell ref="A3:F3"/>
  </mergeCells>
  <dataValidations count="2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 type="list" allowBlank="1" showInputMessage="1" showErrorMessage="1" sqref="F23">
      <formula1>"PENDING - Not yet processed,PROCESSED - Complete in primary section,REFERENCED - Added to other sections"</formula1>
    </dataValidation>
    <dataValidation type="list" allowBlank="1" showInputMessage="1" showErrorMessage="1" sqref="F24">
      <formula1>"PENDING - Not yet processed,PROCESSED - Complete in primary section,REFERENCED - Added to other sections"</formula1>
    </dataValidation>
    <dataValidation type="list" allowBlank="1" showInputMessage="1" showErrorMessage="1" sqref="F25">
      <formula1>"PENDING - Not yet processed,PROCESSED - Complete in primary section,REFERENCED - Added to other sections"</formula1>
    </dataValidation>
    <dataValidation type="list" allowBlank="1" showInputMessage="1" showErrorMessage="1" sqref="F26">
      <formula1>"PENDING - Not yet processed,PROCESSED - Complete in primary section,REFERENCED - Added to other sections"</formula1>
    </dataValidation>
    <dataValidation type="list" allowBlank="1" showInputMessage="1" showErrorMessage="1" sqref="F27">
      <formula1>"PENDING - Not yet processed,PROCESSED - Complete in primary section,REFERENCED - Added to other sections"</formula1>
    </dataValidation>
    <dataValidation type="list" allowBlank="1" showInputMessage="1" showErrorMessage="1" sqref="F28">
      <formula1>"PENDING - Not yet processed,PROCESSED - Complete in primary section,REFERENCED - Added to other sections"</formula1>
    </dataValidation>
    <dataValidation type="list" allowBlank="1" showInputMessage="1" showErrorMessage="1" sqref="F29">
      <formula1>"PENDING - Not yet processed,PROCESSED - Complete in primary section,REFERENCED - Added to other sections"</formula1>
    </dataValidation>
    <dataValidation type="list" allowBlank="1" showInputMessage="1" showErrorMessage="1" sqref="F30">
      <formula1>"PENDING - Not yet processed,PROCESSED - Complete in primary section,REFERENCED - Added to other sections"</formula1>
    </dataValidation>
    <dataValidation type="list" allowBlank="1" showInputMessage="1" showErrorMessage="1" sqref="F31">
      <formula1>"PENDING - Not yet processed,PROCESSED - Complete in primary section,REFERENCED - Added to other sections"</formula1>
    </dataValidation>
    <dataValidation type="list" allowBlank="1" showInputMessage="1" showErrorMessage="1" sqref="F3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5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1120</v>
      </c>
      <c r="B1" s="1"/>
      <c r="C1" s="1"/>
      <c r="D1" s="1"/>
      <c r="E1" s="1"/>
      <c r="F1" s="1"/>
      <c r="G1" s="1"/>
    </row>
    <row r="2" spans="1:7">
      <c r="A2" s="2" t="s">
        <v>1121</v>
      </c>
      <c r="B2" s="2"/>
      <c r="C2" s="2"/>
      <c r="D2" s="2"/>
      <c r="E2" s="2"/>
      <c r="F2" s="2"/>
      <c r="G2" s="2"/>
    </row>
    <row r="4" spans="1:7">
      <c r="A4" s="6" t="s">
        <v>1123</v>
      </c>
      <c r="B4" s="6"/>
      <c r="C4" s="6"/>
      <c r="D4" s="6"/>
      <c r="E4" s="6"/>
      <c r="F4" s="6"/>
      <c r="G4" s="6"/>
    </row>
    <row r="5" spans="1:7">
      <c r="A5" s="3" t="s">
        <v>1122</v>
      </c>
    </row>
    <row r="6" spans="1:7">
      <c r="A6" s="3" t="s">
        <v>103</v>
      </c>
      <c r="B6" s="3" t="s">
        <v>104</v>
      </c>
      <c r="C6" s="3" t="s">
        <v>1124</v>
      </c>
      <c r="D6" s="3" t="s">
        <v>1125</v>
      </c>
      <c r="E6" s="3" t="s">
        <v>1126</v>
      </c>
      <c r="F6" s="3" t="s">
        <v>1127</v>
      </c>
      <c r="G6" s="3" t="s">
        <v>1128</v>
      </c>
    </row>
    <row r="7" spans="1:7">
      <c r="A7" s="6" t="s">
        <v>377</v>
      </c>
      <c r="B7" s="6" t="s">
        <v>1129</v>
      </c>
      <c r="C7" s="6" t="s">
        <v>628</v>
      </c>
      <c r="D7" s="6" t="s">
        <v>1130</v>
      </c>
      <c r="E7" s="11" t="s">
        <v>1131</v>
      </c>
      <c r="F7" s="10"/>
      <c r="G7" s="6">
        <f>IF(E7="VALIDATED","Include in Report",IF(E7="FEATURED","Executive Summary",IF(E7="REJECTED","Exclude",IF(E7="NEEDS REVISION","Revise First","Pending Review"))))</f>
        <v>0</v>
      </c>
    </row>
    <row r="8" spans="1:7">
      <c r="A8" s="6" t="s">
        <v>387</v>
      </c>
      <c r="B8" s="6" t="s">
        <v>1132</v>
      </c>
      <c r="C8" s="6" t="s">
        <v>628</v>
      </c>
      <c r="D8" s="6" t="s">
        <v>1133</v>
      </c>
      <c r="E8" s="11" t="s">
        <v>1131</v>
      </c>
      <c r="F8" s="10"/>
      <c r="G8" s="6">
        <f>IF(E8="VALIDATED","Include in Report",IF(E8="FEATURED","Executive Summary",IF(E8="REJECTED","Exclude",IF(E8="NEEDS REVISION","Revise First","Pending Review"))))</f>
        <v>0</v>
      </c>
    </row>
    <row r="9" spans="1:7">
      <c r="A9" s="6" t="s">
        <v>117</v>
      </c>
      <c r="B9" s="6" t="s">
        <v>1134</v>
      </c>
      <c r="C9" s="6" t="s">
        <v>628</v>
      </c>
      <c r="D9" s="6" t="s">
        <v>1135</v>
      </c>
      <c r="E9" s="11" t="s">
        <v>1131</v>
      </c>
      <c r="F9" s="10"/>
      <c r="G9" s="6">
        <f>IF(E9="VALIDATED","Include in Report",IF(E9="FEATURED","Executive Summary",IF(E9="REJECTED","Exclude",IF(E9="NEEDS REVISION","Revise First","Pending Review"))))</f>
        <v>0</v>
      </c>
    </row>
    <row r="10" spans="1:7">
      <c r="A10" s="6" t="s">
        <v>405</v>
      </c>
      <c r="B10" s="6" t="s">
        <v>1136</v>
      </c>
      <c r="C10" s="6" t="s">
        <v>628</v>
      </c>
      <c r="D10" s="6" t="s">
        <v>1137</v>
      </c>
      <c r="E10" s="11" t="s">
        <v>1131</v>
      </c>
      <c r="F10" s="10"/>
      <c r="G10" s="6">
        <f>IF(E10="VALIDATED","Include in Report",IF(E10="FEATURED","Executive Summary",IF(E10="REJECTED","Exclude",IF(E10="NEEDS REVISION","Revise First","Pending Review"))))</f>
        <v>0</v>
      </c>
    </row>
    <row r="11" spans="1:7">
      <c r="A11" s="6" t="s">
        <v>140</v>
      </c>
      <c r="B11" s="6" t="s">
        <v>1138</v>
      </c>
      <c r="C11" s="6" t="s">
        <v>628</v>
      </c>
      <c r="D11" s="6" t="s">
        <v>1139</v>
      </c>
      <c r="E11" s="11" t="s">
        <v>1131</v>
      </c>
      <c r="F11" s="10"/>
      <c r="G11" s="6">
        <f>IF(E11="VALIDATED","Include in Report",IF(E11="FEATURED","Executive Summary",IF(E11="REJECTED","Exclude",IF(E11="NEEDS REVISION","Revise First","Pending Review"))))</f>
        <v>0</v>
      </c>
    </row>
    <row r="12" spans="1:7">
      <c r="A12" s="6" t="s">
        <v>419</v>
      </c>
      <c r="B12" s="6" t="s">
        <v>1140</v>
      </c>
      <c r="C12" s="6" t="s">
        <v>628</v>
      </c>
      <c r="D12" s="6" t="s">
        <v>1141</v>
      </c>
      <c r="E12" s="11" t="s">
        <v>1131</v>
      </c>
      <c r="F12" s="10"/>
      <c r="G12" s="6">
        <f>IF(E12="VALIDATED","Include in Report",IF(E12="FEATURED","Executive Summary",IF(E12="REJECTED","Exclude",IF(E12="NEEDS REVISION","Revise First","Pending Review"))))</f>
        <v>0</v>
      </c>
    </row>
    <row r="13" spans="1:7">
      <c r="A13" s="6" t="s">
        <v>173</v>
      </c>
      <c r="B13" s="6" t="s">
        <v>1142</v>
      </c>
      <c r="C13" s="6" t="s">
        <v>628</v>
      </c>
      <c r="D13" s="6" t="s">
        <v>1143</v>
      </c>
      <c r="E13" s="11" t="s">
        <v>1131</v>
      </c>
      <c r="F13" s="10"/>
      <c r="G13" s="6">
        <f>IF(E13="VALIDATED","Include in Report",IF(E13="FEATURED","Executive Summary",IF(E13="REJECTED","Exclude",IF(E13="NEEDS REVISION","Revise First","Pending Review"))))</f>
        <v>0</v>
      </c>
    </row>
    <row r="14" spans="1:7">
      <c r="A14" s="6" t="s">
        <v>430</v>
      </c>
      <c r="B14" s="6" t="s">
        <v>1144</v>
      </c>
      <c r="C14" s="6" t="s">
        <v>628</v>
      </c>
      <c r="D14" s="6" t="s">
        <v>1145</v>
      </c>
      <c r="E14" s="11" t="s">
        <v>1131</v>
      </c>
      <c r="F14" s="10"/>
      <c r="G14" s="6">
        <f>IF(E14="VALIDATED","Include in Report",IF(E14="FEATURED","Executive Summary",IF(E14="REJECTED","Exclude",IF(E14="NEEDS REVISION","Revise First","Pending Review"))))</f>
        <v>0</v>
      </c>
    </row>
    <row r="15" spans="1:7">
      <c r="A15" s="6" t="s">
        <v>471</v>
      </c>
      <c r="B15" s="6" t="s">
        <v>1146</v>
      </c>
      <c r="C15" s="6" t="s">
        <v>628</v>
      </c>
      <c r="D15" s="6" t="s">
        <v>1133</v>
      </c>
      <c r="E15" s="11" t="s">
        <v>1131</v>
      </c>
      <c r="F15" s="10"/>
      <c r="G15" s="6">
        <f>IF(E15="VALIDATED","Include in Report",IF(E15="FEATURED","Executive Summary",IF(E15="REJECTED","Exclude",IF(E15="NEEDS REVISION","Revise First","Pending Review"))))</f>
        <v>0</v>
      </c>
    </row>
    <row r="16" spans="1:7">
      <c r="A16" s="6" t="s">
        <v>185</v>
      </c>
      <c r="B16" s="6" t="s">
        <v>1147</v>
      </c>
      <c r="C16" s="6" t="s">
        <v>628</v>
      </c>
      <c r="D16" s="6" t="s">
        <v>1148</v>
      </c>
      <c r="E16" s="11" t="s">
        <v>1131</v>
      </c>
      <c r="F16" s="10"/>
      <c r="G16" s="6">
        <f>IF(E16="VALIDATED","Include in Report",IF(E16="FEATURED","Executive Summary",IF(E16="REJECTED","Exclude",IF(E16="NEEDS REVISION","Revise First","Pending Review"))))</f>
        <v>0</v>
      </c>
    </row>
    <row r="17" spans="1:7">
      <c r="A17" s="6" t="s">
        <v>488</v>
      </c>
      <c r="B17" s="6" t="s">
        <v>1149</v>
      </c>
      <c r="C17" s="6" t="s">
        <v>628</v>
      </c>
      <c r="D17" s="6" t="s">
        <v>1150</v>
      </c>
      <c r="E17" s="11" t="s">
        <v>1131</v>
      </c>
      <c r="F17" s="10"/>
      <c r="G17" s="6">
        <f>IF(E17="VALIDATED","Include in Report",IF(E17="FEATURED","Executive Summary",IF(E17="REJECTED","Exclude",IF(E17="NEEDS REVISION","Revise First","Pending Review"))))</f>
        <v>0</v>
      </c>
    </row>
    <row r="18" spans="1:7">
      <c r="A18" s="6" t="s">
        <v>207</v>
      </c>
      <c r="B18" s="6" t="s">
        <v>1151</v>
      </c>
      <c r="C18" s="6" t="s">
        <v>628</v>
      </c>
      <c r="D18" s="6" t="s">
        <v>1152</v>
      </c>
      <c r="E18" s="11" t="s">
        <v>1131</v>
      </c>
      <c r="F18" s="10"/>
      <c r="G18" s="6">
        <f>IF(E18="VALIDATED","Include in Report",IF(E18="FEATURED","Executive Summary",IF(E18="REJECTED","Exclude",IF(E18="NEEDS REVISION","Revise First","Pending Review"))))</f>
        <v>0</v>
      </c>
    </row>
    <row r="19" spans="1:7">
      <c r="A19" s="6" t="s">
        <v>88</v>
      </c>
      <c r="B19" s="6" t="s">
        <v>1153</v>
      </c>
      <c r="C19" s="6" t="s">
        <v>628</v>
      </c>
      <c r="D19" s="6" t="s">
        <v>1139</v>
      </c>
      <c r="E19" s="11" t="s">
        <v>1131</v>
      </c>
      <c r="F19" s="10"/>
      <c r="G19" s="6">
        <f>IF(E19="VALIDATED","Include in Report",IF(E19="FEATURED","Executive Summary",IF(E19="REJECTED","Exclude",IF(E19="NEEDS REVISION","Revise First","Pending Review"))))</f>
        <v>0</v>
      </c>
    </row>
    <row r="20" spans="1:7">
      <c r="A20" s="6" t="s">
        <v>257</v>
      </c>
      <c r="B20" s="6" t="s">
        <v>1154</v>
      </c>
      <c r="C20" s="6" t="s">
        <v>628</v>
      </c>
      <c r="D20" s="6" t="s">
        <v>1155</v>
      </c>
      <c r="E20" s="11" t="s">
        <v>1131</v>
      </c>
      <c r="F20" s="10"/>
      <c r="G20" s="6">
        <f>IF(E20="VALIDATED","Include in Report",IF(E20="FEATURED","Executive Summary",IF(E20="REJECTED","Exclude",IF(E20="NEEDS REVISION","Revise First","Pending Review"))))</f>
        <v>0</v>
      </c>
    </row>
    <row r="21" spans="1:7">
      <c r="A21" s="6" t="s">
        <v>264</v>
      </c>
      <c r="B21" s="6" t="s">
        <v>1156</v>
      </c>
      <c r="C21" s="6" t="s">
        <v>628</v>
      </c>
      <c r="D21" s="6" t="s">
        <v>1157</v>
      </c>
      <c r="E21" s="11" t="s">
        <v>1131</v>
      </c>
      <c r="F21" s="10"/>
      <c r="G21" s="6">
        <f>IF(E21="VALIDATED","Include in Report",IF(E21="FEATURED","Executive Summary",IF(E21="REJECTED","Exclude",IF(E21="NEEDS REVISION","Revise First","Pending Review"))))</f>
        <v>0</v>
      </c>
    </row>
    <row r="22" spans="1:7">
      <c r="A22" s="6" t="s">
        <v>504</v>
      </c>
      <c r="B22" s="6" t="s">
        <v>1158</v>
      </c>
      <c r="C22" s="6" t="s">
        <v>628</v>
      </c>
      <c r="D22" s="6" t="s">
        <v>1159</v>
      </c>
      <c r="E22" s="11" t="s">
        <v>1131</v>
      </c>
      <c r="F22" s="10"/>
      <c r="G22" s="6">
        <f>IF(E22="VALIDATED","Include in Report",IF(E22="FEATURED","Executive Summary",IF(E22="REJECTED","Exclude",IF(E22="NEEDS REVISION","Revise First","Pending Review"))))</f>
        <v>0</v>
      </c>
    </row>
    <row r="23" spans="1:7">
      <c r="A23" s="6" t="s">
        <v>272</v>
      </c>
      <c r="B23" s="6" t="s">
        <v>1160</v>
      </c>
      <c r="C23" s="6" t="s">
        <v>628</v>
      </c>
      <c r="D23" s="6" t="s">
        <v>1161</v>
      </c>
      <c r="E23" s="11" t="s">
        <v>1131</v>
      </c>
      <c r="F23" s="10"/>
      <c r="G23" s="6">
        <f>IF(E23="VALIDATED","Include in Report",IF(E23="FEATURED","Executive Summary",IF(E23="REJECTED","Exclude",IF(E23="NEEDS REVISION","Revise First","Pending Review"))))</f>
        <v>0</v>
      </c>
    </row>
    <row r="24" spans="1:7">
      <c r="A24" s="6" t="s">
        <v>295</v>
      </c>
      <c r="B24" s="6" t="s">
        <v>1162</v>
      </c>
      <c r="C24" s="6" t="s">
        <v>628</v>
      </c>
      <c r="D24" s="6" t="s">
        <v>1159</v>
      </c>
      <c r="E24" s="11" t="s">
        <v>1131</v>
      </c>
      <c r="F24" s="10"/>
      <c r="G24" s="6">
        <f>IF(E24="VALIDATED","Include in Report",IF(E24="FEATURED","Executive Summary",IF(E24="REJECTED","Exclude",IF(E24="NEEDS REVISION","Revise First","Pending Review"))))</f>
        <v>0</v>
      </c>
    </row>
    <row r="25" spans="1:7">
      <c r="A25" s="6" t="s">
        <v>520</v>
      </c>
      <c r="B25" s="6" t="s">
        <v>1163</v>
      </c>
      <c r="C25" s="6" t="s">
        <v>628</v>
      </c>
      <c r="D25" s="6" t="s">
        <v>1139</v>
      </c>
      <c r="E25" s="11" t="s">
        <v>1131</v>
      </c>
      <c r="F25" s="10"/>
      <c r="G25" s="6">
        <f>IF(E25="VALIDATED","Include in Report",IF(E25="FEATURED","Executive Summary",IF(E25="REJECTED","Exclude",IF(E25="NEEDS REVISION","Revise First","Pending Review"))))</f>
        <v>0</v>
      </c>
    </row>
    <row r="26" spans="1:7">
      <c r="A26" s="6" t="s">
        <v>301</v>
      </c>
      <c r="B26" s="6" t="s">
        <v>1164</v>
      </c>
      <c r="C26" s="6" t="s">
        <v>628</v>
      </c>
      <c r="D26" s="6" t="s">
        <v>1165</v>
      </c>
      <c r="E26" s="11" t="s">
        <v>1131</v>
      </c>
      <c r="F26" s="10"/>
      <c r="G26" s="6">
        <f>IF(E26="VALIDATED","Include in Report",IF(E26="FEATURED","Executive Summary",IF(E26="REJECTED","Exclude",IF(E26="NEEDS REVISION","Revise First","Pending Review"))))</f>
        <v>0</v>
      </c>
    </row>
    <row r="27" spans="1:7">
      <c r="A27" s="6" t="s">
        <v>530</v>
      </c>
      <c r="B27" s="6" t="s">
        <v>1166</v>
      </c>
      <c r="C27" s="6" t="s">
        <v>628</v>
      </c>
      <c r="D27" s="6" t="s">
        <v>1137</v>
      </c>
      <c r="E27" s="11" t="s">
        <v>1131</v>
      </c>
      <c r="F27" s="10"/>
      <c r="G27" s="6">
        <f>IF(E27="VALIDATED","Include in Report",IF(E27="FEATURED","Executive Summary",IF(E27="REJECTED","Exclude",IF(E27="NEEDS REVISION","Revise First","Pending Review"))))</f>
        <v>0</v>
      </c>
    </row>
    <row r="28" spans="1:7">
      <c r="A28" s="6" t="s">
        <v>324</v>
      </c>
      <c r="B28" s="6" t="s">
        <v>1167</v>
      </c>
      <c r="C28" s="6" t="s">
        <v>628</v>
      </c>
      <c r="D28" s="6" t="s">
        <v>1168</v>
      </c>
      <c r="E28" s="11" t="s">
        <v>1131</v>
      </c>
      <c r="F28" s="10"/>
      <c r="G28" s="6">
        <f>IF(E28="VALIDATED","Include in Report",IF(E28="FEATURED","Executive Summary",IF(E28="REJECTED","Exclude",IF(E28="NEEDS REVISION","Revise First","Pending Review"))))</f>
        <v>0</v>
      </c>
    </row>
    <row r="29" spans="1:7">
      <c r="A29" s="6" t="s">
        <v>336</v>
      </c>
      <c r="B29" s="6" t="s">
        <v>1169</v>
      </c>
      <c r="C29" s="6" t="s">
        <v>628</v>
      </c>
      <c r="D29" s="6" t="s">
        <v>1145</v>
      </c>
      <c r="E29" s="11" t="s">
        <v>1131</v>
      </c>
      <c r="F29" s="10"/>
      <c r="G29" s="6">
        <f>IF(E29="VALIDATED","Include in Report",IF(E29="FEATURED","Executive Summary",IF(E29="REJECTED","Exclude",IF(E29="NEEDS REVISION","Revise First","Pending Review"))))</f>
        <v>0</v>
      </c>
    </row>
    <row r="30" spans="1:7">
      <c r="A30" s="6" t="s">
        <v>534</v>
      </c>
      <c r="B30" s="6" t="s">
        <v>1170</v>
      </c>
      <c r="C30" s="6" t="s">
        <v>628</v>
      </c>
      <c r="D30" s="6" t="s">
        <v>1171</v>
      </c>
      <c r="E30" s="11" t="s">
        <v>1131</v>
      </c>
      <c r="F30" s="10"/>
      <c r="G30" s="6">
        <f>IF(E30="VALIDATED","Include in Report",IF(E30="FEATURED","Executive Summary",IF(E30="REJECTED","Exclude",IF(E30="NEEDS REVISION","Revise First","Pending Review"))))</f>
        <v>0</v>
      </c>
    </row>
    <row r="31" spans="1:7">
      <c r="A31" s="6" t="s">
        <v>341</v>
      </c>
      <c r="B31" s="6" t="s">
        <v>1172</v>
      </c>
      <c r="C31" s="6" t="s">
        <v>628</v>
      </c>
      <c r="D31" s="6" t="s">
        <v>1133</v>
      </c>
      <c r="E31" s="11" t="s">
        <v>1131</v>
      </c>
      <c r="F31" s="10"/>
      <c r="G31" s="6">
        <f>IF(E31="VALIDATED","Include in Report",IF(E31="FEATURED","Executive Summary",IF(E31="REJECTED","Exclude",IF(E31="NEEDS REVISION","Revise First","Pending Review"))))</f>
        <v>0</v>
      </c>
    </row>
    <row r="32" spans="1:7">
      <c r="A32" s="6" t="s">
        <v>363</v>
      </c>
      <c r="B32" s="6" t="s">
        <v>1173</v>
      </c>
      <c r="C32" s="6" t="s">
        <v>628</v>
      </c>
      <c r="D32" s="6" t="s">
        <v>1139</v>
      </c>
      <c r="E32" s="11" t="s">
        <v>1131</v>
      </c>
      <c r="F32" s="10"/>
      <c r="G32" s="6">
        <f>IF(E32="VALIDATED","Include in Report",IF(E32="FEATURED","Executive Summary",IF(E32="REJECTED","Exclude",IF(E32="NEEDS REVISION","Revise First","Pending Review"))))</f>
        <v>0</v>
      </c>
    </row>
    <row r="33" spans="1:7">
      <c r="A33" s="6" t="s">
        <v>540</v>
      </c>
      <c r="B33" s="6" t="s">
        <v>1174</v>
      </c>
      <c r="C33" s="6" t="s">
        <v>628</v>
      </c>
      <c r="D33" s="6" t="s">
        <v>1171</v>
      </c>
      <c r="E33" s="11" t="s">
        <v>1131</v>
      </c>
      <c r="F33" s="10"/>
      <c r="G33" s="6">
        <f>IF(E33="VALIDATED","Include in Report",IF(E33="FEATURED","Executive Summary",IF(E33="REJECTED","Exclude",IF(E33="NEEDS REVISION","Revise First","Pending Review"))))</f>
        <v>0</v>
      </c>
    </row>
    <row r="36" spans="1:7">
      <c r="A36" s="3" t="s">
        <v>1175</v>
      </c>
    </row>
    <row r="37" spans="1:7">
      <c r="A37" t="s">
        <v>1176</v>
      </c>
      <c r="B37" s="6">
        <f>COUNTA(A6:A33)</f>
        <v>0</v>
      </c>
    </row>
    <row r="38" spans="1:7">
      <c r="A38" t="s">
        <v>1177</v>
      </c>
      <c r="B38" s="6">
        <f>COUNTIF(E6:E35,"VALIDATED")</f>
        <v>0</v>
      </c>
    </row>
    <row r="39" spans="1:7">
      <c r="A39" t="s">
        <v>1178</v>
      </c>
      <c r="B39" s="6">
        <f>COUNTIF(E6:E36,"FEATURED")</f>
        <v>0</v>
      </c>
    </row>
    <row r="40" spans="1:7">
      <c r="A40" t="s">
        <v>1179</v>
      </c>
      <c r="B40" s="6">
        <f>COUNTIF(E6:E37,"REJECTED")</f>
        <v>0</v>
      </c>
    </row>
    <row r="41" spans="1:7">
      <c r="A41" t="s">
        <v>1180</v>
      </c>
      <c r="B41" s="6">
        <f>COUNTIF(E6:E38,"NEEDS REVISION")</f>
        <v>0</v>
      </c>
    </row>
    <row r="42" spans="1:7">
      <c r="A42" s="6" t="s">
        <v>1182</v>
      </c>
      <c r="B42" s="6"/>
      <c r="C42" s="6"/>
      <c r="D42" s="6"/>
      <c r="E42" s="6"/>
      <c r="F42" s="6"/>
      <c r="G42" s="6"/>
    </row>
    <row r="43" spans="1:7">
      <c r="A43" s="3" t="s">
        <v>1181</v>
      </c>
    </row>
    <row r="44" spans="1:7">
      <c r="A44" s="7" t="s">
        <v>1183</v>
      </c>
      <c r="B44" s="6" t="s">
        <v>1184</v>
      </c>
      <c r="C44" s="6" t="s">
        <v>1185</v>
      </c>
      <c r="D44" s="8" t="s">
        <v>1186</v>
      </c>
      <c r="E44" s="6" t="s">
        <v>1187</v>
      </c>
    </row>
    <row r="45" spans="1:7">
      <c r="A45" s="7" t="s">
        <v>1188</v>
      </c>
      <c r="B45" s="6" t="s">
        <v>1189</v>
      </c>
      <c r="C45" s="6" t="s">
        <v>1190</v>
      </c>
      <c r="D45" s="8" t="s">
        <v>1186</v>
      </c>
      <c r="E45" s="6" t="s">
        <v>1191</v>
      </c>
    </row>
    <row r="46" spans="1:7">
      <c r="A46" s="4" t="s">
        <v>1192</v>
      </c>
      <c r="B46" s="6" t="s">
        <v>1193</v>
      </c>
      <c r="C46" s="6" t="s">
        <v>1194</v>
      </c>
      <c r="D46" s="8" t="s">
        <v>1186</v>
      </c>
      <c r="E46" s="6" t="s">
        <v>1195</v>
      </c>
    </row>
    <row r="47" spans="1:7">
      <c r="A47" s="12" t="s">
        <v>1196</v>
      </c>
      <c r="B47" s="6" t="s">
        <v>1197</v>
      </c>
      <c r="C47" s="6" t="s">
        <v>1194</v>
      </c>
      <c r="D47" s="8" t="s">
        <v>1186</v>
      </c>
      <c r="E47" s="6" t="s">
        <v>1198</v>
      </c>
    </row>
    <row r="48" spans="1:7">
      <c r="A48" s="12" t="s">
        <v>1199</v>
      </c>
      <c r="B48" s="6" t="s">
        <v>1200</v>
      </c>
      <c r="C48" s="6" t="s">
        <v>1201</v>
      </c>
      <c r="D48" s="8" t="s">
        <v>1186</v>
      </c>
      <c r="E48" s="6" t="s">
        <v>1202</v>
      </c>
    </row>
    <row r="49" spans="1:7">
      <c r="A49" s="6" t="s">
        <v>1204</v>
      </c>
      <c r="B49" s="6"/>
      <c r="C49" s="6"/>
      <c r="D49" s="6"/>
      <c r="E49" s="6"/>
      <c r="F49" s="6"/>
      <c r="G49" s="6"/>
    </row>
    <row r="50" spans="1:7">
      <c r="A50" s="3" t="s">
        <v>1203</v>
      </c>
    </row>
    <row r="51" spans="1:7">
      <c r="A51" s="6" t="s">
        <v>1205</v>
      </c>
    </row>
    <row r="52" spans="1:7">
      <c r="A52" s="6" t="s">
        <v>1206</v>
      </c>
    </row>
    <row r="53" spans="1:7">
      <c r="A53" s="6" t="s">
        <v>1207</v>
      </c>
    </row>
    <row r="54" spans="1:7">
      <c r="A54" s="6" t="s">
        <v>1208</v>
      </c>
    </row>
    <row r="55" spans="1:7">
      <c r="A55" s="6" t="s">
        <v>1209</v>
      </c>
    </row>
  </sheetData>
  <mergeCells count="5">
    <mergeCell ref="A1:G1"/>
    <mergeCell ref="A2:G2"/>
    <mergeCell ref="A4:G4"/>
    <mergeCell ref="A42:G42"/>
    <mergeCell ref="A49:G49"/>
  </mergeCells>
  <dataValidations count="2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 type="list" allowBlank="1" showInputMessage="1" showErrorMessage="1" sqref="E24">
      <formula1>"PENDING,VALIDATED,FEATURED,REJECTED,NEEDS REVISION"</formula1>
    </dataValidation>
    <dataValidation type="list" allowBlank="1" showInputMessage="1" showErrorMessage="1" sqref="E25">
      <formula1>"PENDING,VALIDATED,FEATURED,REJECTED,NEEDS REVISION"</formula1>
    </dataValidation>
    <dataValidation type="list" allowBlank="1" showInputMessage="1" showErrorMessage="1" sqref="E26">
      <formula1>"PENDING,VALIDATED,FEATURED,REJECTED,NEEDS REVISION"</formula1>
    </dataValidation>
    <dataValidation type="list" allowBlank="1" showInputMessage="1" showErrorMessage="1" sqref="E27">
      <formula1>"PENDING,VALIDATED,FEATURED,REJECTED,NEEDS REVISION"</formula1>
    </dataValidation>
    <dataValidation type="list" allowBlank="1" showInputMessage="1" showErrorMessage="1" sqref="E28">
      <formula1>"PENDING,VALIDATED,FEATURED,REJECTED,NEEDS REVISION"</formula1>
    </dataValidation>
    <dataValidation type="list" allowBlank="1" showInputMessage="1" showErrorMessage="1" sqref="E29">
      <formula1>"PENDING,VALIDATED,FEATURED,REJECTED,NEEDS REVISION"</formula1>
    </dataValidation>
    <dataValidation type="list" allowBlank="1" showInputMessage="1" showErrorMessage="1" sqref="E30">
      <formula1>"PENDING,VALIDATED,FEATURED,REJECTED,NEEDS REVISION"</formula1>
    </dataValidation>
    <dataValidation type="list" allowBlank="1" showInputMessage="1" showErrorMessage="1" sqref="E31">
      <formula1>"PENDING,VALIDATED,FEATURED,REJECTED,NEEDS REVISION"</formula1>
    </dataValidation>
    <dataValidation type="list" allowBlank="1" showInputMessage="1" showErrorMessage="1" sqref="E32">
      <formula1>"PENDING,VALIDATED,FEATURED,REJECTED,NEEDS REVISION"</formula1>
    </dataValidation>
    <dataValidation type="list" allowBlank="1" showInputMessage="1" showErrorMessage="1" sqref="E3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1210</v>
      </c>
      <c r="B1" s="1"/>
      <c r="C1" s="1"/>
      <c r="D1" s="1"/>
      <c r="E1" s="1"/>
    </row>
    <row r="2" spans="1:5">
      <c r="A2" s="2" t="s">
        <v>1211</v>
      </c>
      <c r="B2" s="2"/>
      <c r="C2" s="2"/>
      <c r="D2" s="2"/>
      <c r="E2" s="2"/>
    </row>
    <row r="4" spans="1:5">
      <c r="A4" s="6" t="s">
        <v>1213</v>
      </c>
      <c r="B4" s="6"/>
      <c r="C4" s="6"/>
      <c r="D4" s="6"/>
      <c r="E4" s="6"/>
    </row>
    <row r="5" spans="1:5">
      <c r="A5" s="6" t="s">
        <v>1215</v>
      </c>
      <c r="B5" s="6"/>
      <c r="C5" s="6"/>
      <c r="D5" s="6"/>
      <c r="E5" s="6"/>
    </row>
    <row r="6" spans="1:5">
      <c r="A6" s="2" t="s">
        <v>1214</v>
      </c>
    </row>
    <row r="7" spans="1:5">
      <c r="A7" s="6" t="s">
        <v>1216</v>
      </c>
    </row>
    <row r="8" spans="1:5">
      <c r="A8" s="6" t="s">
        <v>1217</v>
      </c>
    </row>
    <row r="9" spans="1:5">
      <c r="A9" s="6" t="s">
        <v>1218</v>
      </c>
    </row>
    <row r="10" spans="1:5">
      <c r="A10" s="6" t="s">
        <v>1219</v>
      </c>
    </row>
    <row r="11" spans="1:5">
      <c r="A11" s="6" t="s">
        <v>1220</v>
      </c>
    </row>
    <row r="13" spans="1:5">
      <c r="A13" s="3" t="s">
        <v>1183</v>
      </c>
      <c r="B13" s="6" t="s">
        <v>1184</v>
      </c>
      <c r="C13" s="6" t="s">
        <v>1185</v>
      </c>
      <c r="D13" s="8" t="s">
        <v>1186</v>
      </c>
      <c r="E13" s="6" t="s">
        <v>1221</v>
      </c>
    </row>
    <row r="14" spans="1:5">
      <c r="A14" t="s">
        <v>1222</v>
      </c>
      <c r="B14" s="6" t="s">
        <v>1223</v>
      </c>
      <c r="C14" s="6" t="s">
        <v>1224</v>
      </c>
      <c r="D14" s="11" t="s">
        <v>1225</v>
      </c>
      <c r="E14" s="6" t="s">
        <v>1226</v>
      </c>
    </row>
    <row r="15" spans="1:5">
      <c r="A15" t="s">
        <v>1227</v>
      </c>
      <c r="B15" s="6" t="s">
        <v>1228</v>
      </c>
      <c r="C15" s="6" t="s">
        <v>1229</v>
      </c>
      <c r="D15" s="11" t="s">
        <v>1225</v>
      </c>
      <c r="E15" s="6" t="s">
        <v>1230</v>
      </c>
    </row>
    <row r="16" spans="1:5">
      <c r="A16" t="s">
        <v>1231</v>
      </c>
      <c r="B16" s="6" t="s">
        <v>1232</v>
      </c>
      <c r="C16" s="6" t="s">
        <v>1229</v>
      </c>
      <c r="D16" s="11" t="s">
        <v>1225</v>
      </c>
      <c r="E16" s="6" t="s">
        <v>1233</v>
      </c>
    </row>
    <row r="18" spans="1:5">
      <c r="A18" s="7" t="s">
        <v>1188</v>
      </c>
      <c r="B18" s="6" t="s">
        <v>1189</v>
      </c>
      <c r="C18" s="6" t="s">
        <v>1190</v>
      </c>
      <c r="D18" s="8" t="s">
        <v>1186</v>
      </c>
      <c r="E18" s="6" t="s">
        <v>1234</v>
      </c>
    </row>
    <row r="19" spans="1:5">
      <c r="A19" t="s">
        <v>1235</v>
      </c>
      <c r="B19" s="6" t="s">
        <v>1236</v>
      </c>
      <c r="C19" s="6" t="s">
        <v>1237</v>
      </c>
      <c r="D19" s="11" t="s">
        <v>1131</v>
      </c>
      <c r="E19" s="6" t="s">
        <v>1238</v>
      </c>
    </row>
    <row r="22" spans="1:5">
      <c r="A22" s="4" t="s">
        <v>1192</v>
      </c>
      <c r="B22" s="6" t="s">
        <v>1193</v>
      </c>
      <c r="C22" s="6" t="s">
        <v>1194</v>
      </c>
      <c r="D22" s="8" t="s">
        <v>1186</v>
      </c>
      <c r="E22" s="6" t="s">
        <v>1239</v>
      </c>
    </row>
    <row r="23" spans="1:5">
      <c r="A23" t="s">
        <v>1235</v>
      </c>
      <c r="B23" s="6" t="s">
        <v>1240</v>
      </c>
      <c r="C23" s="6" t="s">
        <v>1237</v>
      </c>
      <c r="D23" s="11" t="s">
        <v>1131</v>
      </c>
      <c r="E23" s="6" t="s">
        <v>1238</v>
      </c>
    </row>
    <row r="26" spans="1:5">
      <c r="A26" s="12" t="s">
        <v>1196</v>
      </c>
      <c r="B26" s="6" t="s">
        <v>1241</v>
      </c>
      <c r="C26" s="6" t="s">
        <v>1194</v>
      </c>
      <c r="D26" s="8" t="s">
        <v>1186</v>
      </c>
      <c r="E26" s="6" t="s">
        <v>1242</v>
      </c>
    </row>
    <row r="27" spans="1:5">
      <c r="A27" t="s">
        <v>1243</v>
      </c>
      <c r="B27" s="6" t="s">
        <v>1244</v>
      </c>
      <c r="C27" s="6" t="s">
        <v>1245</v>
      </c>
      <c r="D27" s="8" t="s">
        <v>1246</v>
      </c>
      <c r="E27" s="6" t="s">
        <v>1247</v>
      </c>
    </row>
    <row r="28" spans="1:5">
      <c r="A28" t="s">
        <v>1248</v>
      </c>
      <c r="B28" s="6" t="s">
        <v>1249</v>
      </c>
      <c r="C28" s="6" t="s">
        <v>1245</v>
      </c>
      <c r="D28" s="8" t="s">
        <v>1246</v>
      </c>
      <c r="E28" s="6" t="s">
        <v>1250</v>
      </c>
    </row>
    <row r="29" spans="1:5">
      <c r="A29" t="s">
        <v>1251</v>
      </c>
      <c r="B29" s="6" t="s">
        <v>1252</v>
      </c>
      <c r="C29" s="6" t="s">
        <v>1245</v>
      </c>
      <c r="D29" s="8" t="s">
        <v>1246</v>
      </c>
      <c r="E29" s="6" t="s">
        <v>1253</v>
      </c>
    </row>
    <row r="32" spans="1:5">
      <c r="A32" s="12" t="s">
        <v>1199</v>
      </c>
      <c r="B32" s="6" t="s">
        <v>1254</v>
      </c>
      <c r="C32" s="6" t="s">
        <v>1201</v>
      </c>
      <c r="D32" s="8" t="s">
        <v>1186</v>
      </c>
      <c r="E32" s="6" t="s">
        <v>1255</v>
      </c>
    </row>
    <row r="33" spans="1:5">
      <c r="A33" t="s">
        <v>1243</v>
      </c>
      <c r="B33" s="6" t="s">
        <v>1244</v>
      </c>
      <c r="C33" s="6" t="s">
        <v>1245</v>
      </c>
      <c r="D33" s="8" t="s">
        <v>1246</v>
      </c>
      <c r="E33" s="6" t="s">
        <v>1247</v>
      </c>
    </row>
    <row r="34" spans="1:5">
      <c r="A34" t="s">
        <v>1248</v>
      </c>
      <c r="B34" s="6" t="s">
        <v>1249</v>
      </c>
      <c r="C34" s="6" t="s">
        <v>1245</v>
      </c>
      <c r="D34" s="8" t="s">
        <v>1246</v>
      </c>
      <c r="E34" s="6" t="s">
        <v>1250</v>
      </c>
    </row>
    <row r="37" spans="1:5">
      <c r="A37" s="3" t="s">
        <v>1256</v>
      </c>
      <c r="B37" s="6" t="s">
        <v>1257</v>
      </c>
      <c r="C37" s="6" t="s">
        <v>1185</v>
      </c>
      <c r="D37" s="8" t="s">
        <v>1186</v>
      </c>
      <c r="E37" s="6" t="s">
        <v>1258</v>
      </c>
    </row>
    <row r="38" spans="1:5">
      <c r="A38" t="s">
        <v>1259</v>
      </c>
      <c r="B38" s="6" t="s">
        <v>1260</v>
      </c>
      <c r="C38" s="6" t="s">
        <v>1229</v>
      </c>
      <c r="D38" s="6" t="s">
        <v>1261</v>
      </c>
      <c r="E38" s="6" t="s">
        <v>1262</v>
      </c>
    </row>
    <row r="39" spans="1:5">
      <c r="A39" t="s">
        <v>1263</v>
      </c>
      <c r="B39" s="6" t="s">
        <v>1264</v>
      </c>
      <c r="C39" s="6" t="s">
        <v>1224</v>
      </c>
      <c r="D39" s="11" t="s">
        <v>1225</v>
      </c>
      <c r="E39" s="6" t="s">
        <v>1265</v>
      </c>
    </row>
    <row r="40" spans="1:5">
      <c r="A40" t="s">
        <v>1266</v>
      </c>
      <c r="B40" s="6" t="s">
        <v>1267</v>
      </c>
      <c r="C40" s="6" t="s">
        <v>1229</v>
      </c>
      <c r="D40" s="11" t="s">
        <v>1225</v>
      </c>
      <c r="E40" s="6" t="s">
        <v>1268</v>
      </c>
    </row>
    <row r="41" spans="1:5">
      <c r="A41" s="6" t="s">
        <v>1270</v>
      </c>
      <c r="B41" s="6"/>
      <c r="C41" s="6"/>
      <c r="D41" s="6"/>
      <c r="E41" s="6"/>
    </row>
    <row r="42" spans="1:5">
      <c r="A42" s="3" t="s">
        <v>1269</v>
      </c>
    </row>
    <row r="43" spans="1:5">
      <c r="A43" t="s">
        <v>1271</v>
      </c>
      <c r="B43" s="6" t="s">
        <v>1272</v>
      </c>
      <c r="C43" s="6" t="s">
        <v>1273</v>
      </c>
      <c r="D43" s="11" t="s">
        <v>1225</v>
      </c>
      <c r="E43" s="6" t="s">
        <v>1226</v>
      </c>
    </row>
    <row r="44" spans="1:5">
      <c r="A44" t="s">
        <v>1274</v>
      </c>
      <c r="B44" s="6" t="s">
        <v>1275</v>
      </c>
      <c r="C44" s="6" t="s">
        <v>1224</v>
      </c>
      <c r="D44" s="11" t="s">
        <v>1225</v>
      </c>
      <c r="E44" s="6" t="s">
        <v>1276</v>
      </c>
    </row>
    <row r="45" spans="1:5">
      <c r="A45" t="s">
        <v>1277</v>
      </c>
      <c r="B45" s="6" t="s">
        <v>1278</v>
      </c>
      <c r="C45" s="6" t="s">
        <v>1279</v>
      </c>
      <c r="D45" s="11" t="s">
        <v>1225</v>
      </c>
      <c r="E45" s="6" t="s">
        <v>1280</v>
      </c>
    </row>
    <row r="46" spans="1:5">
      <c r="A46" s="6" t="s">
        <v>1282</v>
      </c>
      <c r="B46" s="6"/>
      <c r="C46" s="6"/>
      <c r="D46" s="6"/>
      <c r="E46" s="6"/>
    </row>
    <row r="47" spans="1:5">
      <c r="A47" s="3" t="s">
        <v>1281</v>
      </c>
    </row>
    <row r="48" spans="1:5">
      <c r="A48" s="6" t="s">
        <v>1283</v>
      </c>
    </row>
    <row r="49" spans="1:1">
      <c r="A49" s="6" t="s">
        <v>1284</v>
      </c>
    </row>
    <row r="50" spans="1:1">
      <c r="A50" s="6" t="s">
        <v>1285</v>
      </c>
    </row>
    <row r="51" spans="1:1">
      <c r="A51" s="6" t="s">
        <v>1286</v>
      </c>
    </row>
    <row r="52" spans="1:1">
      <c r="A52" s="6" t="s">
        <v>1287</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50"/>
  <sheetViews>
    <sheetView workbookViewId="0"/>
  </sheetViews>
  <sheetFormatPr defaultRowHeight="15"/>
  <cols>
    <col min="1" max="1" width="40.7109375" customWidth="1"/>
    <col min="2" max="2" width="12.7109375" customWidth="1"/>
    <col min="3" max="3" width="50.7109375" customWidth="1"/>
    <col min="4" max="4" width="18.7109375" customWidth="1"/>
    <col min="5" max="5" width="30.7109375" customWidth="1"/>
  </cols>
  <sheetData>
    <row r="1" spans="1:5">
      <c r="A1" s="1" t="s">
        <v>36</v>
      </c>
      <c r="B1" s="1"/>
      <c r="C1" s="1"/>
      <c r="D1" s="1"/>
      <c r="E1" s="1"/>
    </row>
    <row r="2" spans="1:5">
      <c r="A2" s="2" t="s">
        <v>37</v>
      </c>
      <c r="B2" s="2"/>
      <c r="C2" s="2"/>
      <c r="D2" s="2"/>
      <c r="E2" s="2"/>
    </row>
    <row r="5" spans="1:5">
      <c r="A5" s="3" t="s">
        <v>38</v>
      </c>
    </row>
    <row r="6" spans="1:5">
      <c r="A6" t="s">
        <v>39</v>
      </c>
      <c r="B6" s="6">
        <v>31</v>
      </c>
    </row>
    <row r="7" spans="1:5">
      <c r="A7" t="s">
        <v>40</v>
      </c>
      <c r="B7" s="6">
        <v>3</v>
      </c>
    </row>
    <row r="8" spans="1:5">
      <c r="A8" t="s">
        <v>41</v>
      </c>
      <c r="B8" s="6" t="s">
        <v>42</v>
      </c>
    </row>
    <row r="9" spans="1:5">
      <c r="A9" t="s">
        <v>43</v>
      </c>
      <c r="B9" s="6" t="s">
        <v>44</v>
      </c>
    </row>
    <row r="11" spans="1:5">
      <c r="A11" s="3" t="s">
        <v>45</v>
      </c>
      <c r="B11" s="3" t="s">
        <v>46</v>
      </c>
      <c r="C11" s="3" t="s">
        <v>47</v>
      </c>
      <c r="D11" s="3" t="s">
        <v>48</v>
      </c>
      <c r="E11" s="3" t="s">
        <v>49</v>
      </c>
    </row>
    <row r="12" spans="1:5">
      <c r="A12" s="6" t="s">
        <v>50</v>
      </c>
      <c r="B12" s="6" t="s">
        <v>51</v>
      </c>
      <c r="C12" s="6" t="s">
        <v>52</v>
      </c>
      <c r="D12" s="6" t="s">
        <v>53</v>
      </c>
      <c r="E12" s="6" t="s">
        <v>52</v>
      </c>
    </row>
    <row r="13" spans="1:5">
      <c r="A13" s="6" t="s">
        <v>54</v>
      </c>
      <c r="B13" s="6" t="s">
        <v>51</v>
      </c>
      <c r="C13" s="6" t="s">
        <v>52</v>
      </c>
      <c r="D13" s="6" t="s">
        <v>53</v>
      </c>
      <c r="E13" s="6" t="s">
        <v>52</v>
      </c>
    </row>
    <row r="14" spans="1:5">
      <c r="A14" s="6" t="s">
        <v>55</v>
      </c>
      <c r="B14" s="6" t="s">
        <v>51</v>
      </c>
      <c r="C14" s="6" t="s">
        <v>52</v>
      </c>
      <c r="D14" s="6" t="s">
        <v>53</v>
      </c>
      <c r="E14" s="6" t="s">
        <v>52</v>
      </c>
    </row>
    <row r="15" spans="1:5">
      <c r="A15" s="6" t="s">
        <v>56</v>
      </c>
      <c r="B15" s="6" t="s">
        <v>51</v>
      </c>
      <c r="C15" s="6" t="s">
        <v>52</v>
      </c>
      <c r="D15" s="6" t="s">
        <v>53</v>
      </c>
      <c r="E15" s="6" t="s">
        <v>52</v>
      </c>
    </row>
    <row r="16" spans="1:5">
      <c r="A16" s="6" t="s">
        <v>57</v>
      </c>
      <c r="B16" s="6" t="s">
        <v>51</v>
      </c>
      <c r="C16" s="6" t="s">
        <v>52</v>
      </c>
      <c r="D16" s="6" t="s">
        <v>53</v>
      </c>
      <c r="E16" s="6" t="s">
        <v>52</v>
      </c>
    </row>
    <row r="17" spans="1:5">
      <c r="A17" s="6" t="s">
        <v>58</v>
      </c>
      <c r="B17" s="6" t="s">
        <v>51</v>
      </c>
      <c r="C17" s="6" t="s">
        <v>52</v>
      </c>
      <c r="D17" s="6" t="s">
        <v>53</v>
      </c>
      <c r="E17" s="6" t="s">
        <v>52</v>
      </c>
    </row>
    <row r="18" spans="1:5">
      <c r="A18" s="6" t="s">
        <v>59</v>
      </c>
      <c r="B18" s="6" t="s">
        <v>51</v>
      </c>
      <c r="C18" s="6" t="s">
        <v>52</v>
      </c>
      <c r="D18" s="6" t="s">
        <v>53</v>
      </c>
      <c r="E18" s="6" t="s">
        <v>52</v>
      </c>
    </row>
    <row r="19" spans="1:5">
      <c r="A19" s="6" t="s">
        <v>60</v>
      </c>
      <c r="B19" s="6" t="s">
        <v>51</v>
      </c>
      <c r="C19" s="6" t="s">
        <v>52</v>
      </c>
      <c r="D19" s="6" t="s">
        <v>53</v>
      </c>
      <c r="E19" s="6" t="s">
        <v>52</v>
      </c>
    </row>
    <row r="20" spans="1:5">
      <c r="A20" s="6" t="s">
        <v>61</v>
      </c>
      <c r="B20" s="6" t="s">
        <v>51</v>
      </c>
      <c r="C20" s="6" t="s">
        <v>52</v>
      </c>
      <c r="D20" s="6" t="s">
        <v>53</v>
      </c>
      <c r="E20" s="6" t="s">
        <v>52</v>
      </c>
    </row>
    <row r="21" spans="1:5">
      <c r="A21" s="6" t="s">
        <v>62</v>
      </c>
      <c r="B21" s="6" t="s">
        <v>51</v>
      </c>
      <c r="C21" s="6" t="s">
        <v>52</v>
      </c>
      <c r="D21" s="6" t="s">
        <v>53</v>
      </c>
      <c r="E21" s="6" t="s">
        <v>52</v>
      </c>
    </row>
    <row r="22" spans="1:5">
      <c r="A22" s="6" t="s">
        <v>63</v>
      </c>
      <c r="B22" s="6" t="s">
        <v>51</v>
      </c>
      <c r="C22" s="6" t="s">
        <v>52</v>
      </c>
      <c r="D22" s="6" t="s">
        <v>53</v>
      </c>
      <c r="E22" s="6" t="s">
        <v>52</v>
      </c>
    </row>
    <row r="23" spans="1:5">
      <c r="A23" s="6" t="s">
        <v>64</v>
      </c>
      <c r="B23" s="6" t="s">
        <v>51</v>
      </c>
      <c r="C23" s="6" t="s">
        <v>52</v>
      </c>
      <c r="D23" s="6" t="s">
        <v>53</v>
      </c>
      <c r="E23" s="6" t="s">
        <v>52</v>
      </c>
    </row>
    <row r="24" spans="1:5">
      <c r="A24" s="6" t="s">
        <v>65</v>
      </c>
      <c r="B24" s="6" t="s">
        <v>51</v>
      </c>
      <c r="C24" s="6" t="s">
        <v>52</v>
      </c>
      <c r="D24" s="6" t="s">
        <v>53</v>
      </c>
      <c r="E24" s="6" t="s">
        <v>52</v>
      </c>
    </row>
    <row r="25" spans="1:5">
      <c r="A25" s="6" t="s">
        <v>66</v>
      </c>
      <c r="B25" s="6" t="s">
        <v>51</v>
      </c>
      <c r="C25" s="6" t="s">
        <v>52</v>
      </c>
      <c r="D25" s="6" t="s">
        <v>53</v>
      </c>
      <c r="E25" s="6" t="s">
        <v>52</v>
      </c>
    </row>
    <row r="26" spans="1:5">
      <c r="A26" s="6" t="s">
        <v>67</v>
      </c>
      <c r="B26" s="6" t="s">
        <v>51</v>
      </c>
      <c r="C26" s="6" t="s">
        <v>52</v>
      </c>
      <c r="D26" s="6" t="s">
        <v>53</v>
      </c>
      <c r="E26" s="6" t="s">
        <v>52</v>
      </c>
    </row>
    <row r="27" spans="1:5">
      <c r="A27" s="6" t="s">
        <v>68</v>
      </c>
      <c r="B27" s="6" t="s">
        <v>51</v>
      </c>
      <c r="C27" s="6" t="s">
        <v>52</v>
      </c>
      <c r="D27" s="6" t="s">
        <v>53</v>
      </c>
      <c r="E27" s="6" t="s">
        <v>52</v>
      </c>
    </row>
    <row r="28" spans="1:5">
      <c r="A28" s="6" t="s">
        <v>69</v>
      </c>
      <c r="B28" s="6" t="s">
        <v>51</v>
      </c>
      <c r="C28" s="6" t="s">
        <v>52</v>
      </c>
      <c r="D28" s="6" t="s">
        <v>53</v>
      </c>
      <c r="E28" s="6" t="s">
        <v>52</v>
      </c>
    </row>
    <row r="29" spans="1:5">
      <c r="A29" s="6" t="s">
        <v>70</v>
      </c>
      <c r="B29" s="6" t="s">
        <v>51</v>
      </c>
      <c r="C29" s="6" t="s">
        <v>52</v>
      </c>
      <c r="D29" s="6" t="s">
        <v>53</v>
      </c>
      <c r="E29" s="6" t="s">
        <v>52</v>
      </c>
    </row>
    <row r="30" spans="1:5">
      <c r="A30" s="6" t="s">
        <v>71</v>
      </c>
      <c r="B30" s="6" t="s">
        <v>51</v>
      </c>
      <c r="C30" s="6" t="s">
        <v>52</v>
      </c>
      <c r="D30" s="6" t="s">
        <v>53</v>
      </c>
      <c r="E30" s="6" t="s">
        <v>52</v>
      </c>
    </row>
    <row r="31" spans="1:5">
      <c r="A31" s="6" t="s">
        <v>72</v>
      </c>
      <c r="B31" s="8" t="s">
        <v>73</v>
      </c>
      <c r="C31" s="6" t="s">
        <v>74</v>
      </c>
      <c r="D31" s="6" t="s">
        <v>75</v>
      </c>
      <c r="E31" s="6" t="s">
        <v>76</v>
      </c>
    </row>
    <row r="32" spans="1:5">
      <c r="A32" s="6" t="s">
        <v>77</v>
      </c>
      <c r="B32" s="6" t="s">
        <v>51</v>
      </c>
      <c r="C32" s="6" t="s">
        <v>52</v>
      </c>
      <c r="D32" s="6" t="s">
        <v>53</v>
      </c>
      <c r="E32" s="6" t="s">
        <v>52</v>
      </c>
    </row>
    <row r="33" spans="1:5">
      <c r="A33" s="6" t="s">
        <v>78</v>
      </c>
      <c r="B33" s="6" t="s">
        <v>51</v>
      </c>
      <c r="C33" s="6" t="s">
        <v>52</v>
      </c>
      <c r="D33" s="6" t="s">
        <v>53</v>
      </c>
      <c r="E33" s="6" t="s">
        <v>52</v>
      </c>
    </row>
    <row r="34" spans="1:5">
      <c r="A34" s="6" t="s">
        <v>79</v>
      </c>
      <c r="B34" s="6" t="s">
        <v>51</v>
      </c>
      <c r="C34" s="6" t="s">
        <v>52</v>
      </c>
      <c r="D34" s="6" t="s">
        <v>53</v>
      </c>
      <c r="E34" s="6" t="s">
        <v>52</v>
      </c>
    </row>
    <row r="35" spans="1:5">
      <c r="A35" s="6" t="s">
        <v>80</v>
      </c>
      <c r="B35" s="6" t="s">
        <v>51</v>
      </c>
      <c r="C35" s="6" t="s">
        <v>52</v>
      </c>
      <c r="D35" s="6" t="s">
        <v>53</v>
      </c>
      <c r="E35" s="6" t="s">
        <v>52</v>
      </c>
    </row>
    <row r="36" spans="1:5">
      <c r="A36" s="6" t="s">
        <v>81</v>
      </c>
      <c r="B36" s="6" t="s">
        <v>51</v>
      </c>
      <c r="C36" s="6" t="s">
        <v>52</v>
      </c>
      <c r="D36" s="6" t="s">
        <v>53</v>
      </c>
      <c r="E36" s="6" t="s">
        <v>52</v>
      </c>
    </row>
    <row r="37" spans="1:5">
      <c r="A37" s="6" t="s">
        <v>82</v>
      </c>
      <c r="B37" s="6" t="s">
        <v>51</v>
      </c>
      <c r="C37" s="6" t="s">
        <v>52</v>
      </c>
      <c r="D37" s="6" t="s">
        <v>53</v>
      </c>
      <c r="E37" s="6" t="s">
        <v>52</v>
      </c>
    </row>
    <row r="38" spans="1:5">
      <c r="A38" s="6" t="s">
        <v>83</v>
      </c>
      <c r="B38" s="6" t="s">
        <v>51</v>
      </c>
      <c r="C38" s="6" t="s">
        <v>52</v>
      </c>
      <c r="D38" s="6" t="s">
        <v>53</v>
      </c>
      <c r="E38" s="6" t="s">
        <v>52</v>
      </c>
    </row>
    <row r="39" spans="1:5">
      <c r="A39" s="6" t="s">
        <v>84</v>
      </c>
      <c r="B39" s="8" t="s">
        <v>73</v>
      </c>
      <c r="C39" s="6" t="s">
        <v>85</v>
      </c>
      <c r="D39" s="6" t="s">
        <v>86</v>
      </c>
      <c r="E39" s="6" t="s">
        <v>76</v>
      </c>
    </row>
    <row r="40" spans="1:5">
      <c r="A40" s="6" t="s">
        <v>87</v>
      </c>
      <c r="B40" s="8" t="s">
        <v>73</v>
      </c>
      <c r="C40" s="6" t="s">
        <v>88</v>
      </c>
      <c r="D40" s="6" t="s">
        <v>89</v>
      </c>
      <c r="E40" s="6" t="s">
        <v>90</v>
      </c>
    </row>
    <row r="41" spans="1:5">
      <c r="A41" s="6" t="s">
        <v>91</v>
      </c>
      <c r="B41" s="6" t="s">
        <v>51</v>
      </c>
      <c r="C41" s="6" t="s">
        <v>52</v>
      </c>
      <c r="D41" s="6" t="s">
        <v>53</v>
      </c>
      <c r="E41" s="6" t="s">
        <v>52</v>
      </c>
    </row>
    <row r="42" spans="1:5">
      <c r="A42" s="6" t="s">
        <v>92</v>
      </c>
      <c r="B42" s="6" t="s">
        <v>51</v>
      </c>
      <c r="C42" s="6" t="s">
        <v>52</v>
      </c>
      <c r="D42" s="6" t="s">
        <v>53</v>
      </c>
      <c r="E42" s="6" t="s">
        <v>52</v>
      </c>
    </row>
    <row r="45" spans="1:5">
      <c r="A45" s="3" t="s">
        <v>93</v>
      </c>
    </row>
    <row r="46" spans="1:5">
      <c r="A46" s="6" t="s">
        <v>94</v>
      </c>
    </row>
    <row r="47" spans="1:5">
      <c r="A47" s="6" t="s">
        <v>95</v>
      </c>
    </row>
    <row r="48" spans="1:5">
      <c r="A48" s="6" t="s">
        <v>96</v>
      </c>
    </row>
    <row r="49" spans="1:1">
      <c r="A49" s="6" t="s">
        <v>97</v>
      </c>
    </row>
    <row r="50" spans="1:1">
      <c r="A50" s="6" t="s">
        <v>98</v>
      </c>
    </row>
  </sheetData>
  <mergeCells count="2">
    <mergeCell ref="A1:E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3"/>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99</v>
      </c>
      <c r="B1" s="1"/>
      <c r="C1" s="1"/>
      <c r="D1" s="1"/>
      <c r="E1" s="1"/>
      <c r="F1" s="1"/>
      <c r="G1" s="1"/>
      <c r="H1" s="1"/>
      <c r="I1" s="1"/>
      <c r="J1" s="1"/>
      <c r="K1" s="1"/>
      <c r="L1" s="1"/>
      <c r="M1" s="1"/>
      <c r="N1" s="1"/>
      <c r="O1" s="1"/>
    </row>
    <row r="2" spans="1:15">
      <c r="A2" s="2" t="s">
        <v>100</v>
      </c>
      <c r="B2" s="2"/>
      <c r="C2" s="2"/>
      <c r="D2" s="2"/>
      <c r="E2" s="2"/>
      <c r="F2" s="2"/>
      <c r="G2" s="2"/>
      <c r="H2" s="2"/>
      <c r="I2" s="2"/>
      <c r="J2" s="2"/>
      <c r="K2" s="2"/>
      <c r="L2" s="2"/>
      <c r="M2" s="2"/>
      <c r="N2" s="2"/>
      <c r="O2" s="2"/>
    </row>
    <row r="3" spans="1:15">
      <c r="A3" s="6" t="s">
        <v>101</v>
      </c>
      <c r="B3" s="6"/>
      <c r="C3" s="6"/>
      <c r="D3" s="6"/>
      <c r="E3" s="6"/>
      <c r="F3" s="6"/>
      <c r="G3" s="6"/>
      <c r="H3" s="6"/>
      <c r="I3" s="6"/>
      <c r="J3" s="6"/>
      <c r="K3" s="6"/>
      <c r="L3" s="6"/>
      <c r="M3" s="6"/>
      <c r="N3" s="6"/>
      <c r="O3" s="6"/>
    </row>
    <row r="4" spans="1:15">
      <c r="A4" s="6" t="s">
        <v>102</v>
      </c>
      <c r="B4" s="6"/>
      <c r="C4" s="6"/>
      <c r="D4" s="6"/>
      <c r="E4" s="6"/>
      <c r="F4" s="6"/>
      <c r="G4" s="6"/>
      <c r="H4" s="6"/>
      <c r="I4" s="6"/>
      <c r="J4" s="6"/>
      <c r="K4" s="6"/>
      <c r="L4" s="6"/>
      <c r="M4" s="6"/>
      <c r="N4" s="6"/>
      <c r="O4" s="6"/>
    </row>
    <row r="6" spans="1:15">
      <c r="A6" s="3" t="s">
        <v>103</v>
      </c>
      <c r="B6" s="3" t="s">
        <v>104</v>
      </c>
      <c r="C6" s="3" t="s">
        <v>105</v>
      </c>
      <c r="D6" s="3" t="s">
        <v>106</v>
      </c>
      <c r="E6" s="3" t="s">
        <v>45</v>
      </c>
      <c r="F6" s="3" t="s">
        <v>107</v>
      </c>
      <c r="G6" s="3" t="s">
        <v>108</v>
      </c>
      <c r="H6" s="3" t="s">
        <v>109</v>
      </c>
      <c r="I6" s="3" t="s">
        <v>110</v>
      </c>
      <c r="J6" s="3" t="s">
        <v>111</v>
      </c>
      <c r="K6" s="3" t="s">
        <v>112</v>
      </c>
      <c r="L6" s="3" t="s">
        <v>113</v>
      </c>
      <c r="M6" s="3" t="s">
        <v>114</v>
      </c>
      <c r="N6" s="3" t="s">
        <v>115</v>
      </c>
      <c r="O6" s="3" t="s">
        <v>116</v>
      </c>
    </row>
    <row r="7" spans="1:15">
      <c r="A7" s="6" t="s">
        <v>117</v>
      </c>
      <c r="B7" s="6" t="s">
        <v>118</v>
      </c>
      <c r="C7" s="6" t="s">
        <v>119</v>
      </c>
      <c r="D7" s="6" t="s">
        <v>120</v>
      </c>
      <c r="E7" s="6" t="s">
        <v>84</v>
      </c>
      <c r="F7" s="6" t="s">
        <v>121</v>
      </c>
      <c r="G7" s="6" t="s">
        <v>122</v>
      </c>
      <c r="H7" s="6" t="s">
        <v>123</v>
      </c>
      <c r="I7" s="6" t="s">
        <v>124</v>
      </c>
      <c r="J7" s="5">
        <v>5</v>
      </c>
      <c r="K7" s="6" t="s">
        <v>125</v>
      </c>
      <c r="L7" s="6" t="s">
        <v>126</v>
      </c>
      <c r="M7" s="9"/>
      <c r="N7" s="9"/>
      <c r="O7" s="10"/>
    </row>
    <row r="8" spans="1:15">
      <c r="A8" s="6"/>
      <c r="B8" s="6"/>
      <c r="C8" s="6"/>
      <c r="D8" s="6"/>
      <c r="E8" s="6"/>
      <c r="F8" s="6" t="s">
        <v>127</v>
      </c>
      <c r="G8" s="6" t="s">
        <v>128</v>
      </c>
      <c r="H8" s="6" t="s">
        <v>129</v>
      </c>
      <c r="I8" s="6" t="s">
        <v>124</v>
      </c>
      <c r="J8" s="5">
        <v>4</v>
      </c>
      <c r="K8" s="6" t="s">
        <v>125</v>
      </c>
      <c r="L8" s="6" t="s">
        <v>130</v>
      </c>
      <c r="M8" s="9"/>
      <c r="N8" s="9"/>
      <c r="O8" s="10"/>
    </row>
    <row r="9" spans="1:15">
      <c r="A9" s="6"/>
      <c r="B9" s="6"/>
      <c r="C9" s="6"/>
      <c r="D9" s="6"/>
      <c r="E9" s="6"/>
      <c r="F9" s="6" t="s">
        <v>131</v>
      </c>
      <c r="G9" s="6" t="s">
        <v>132</v>
      </c>
      <c r="H9" s="6" t="s">
        <v>133</v>
      </c>
      <c r="I9" s="6" t="s">
        <v>124</v>
      </c>
      <c r="J9" s="5">
        <v>4</v>
      </c>
      <c r="K9" s="6" t="s">
        <v>125</v>
      </c>
      <c r="L9" s="6" t="s">
        <v>134</v>
      </c>
      <c r="M9" s="9"/>
      <c r="N9" s="9"/>
      <c r="O9" s="10"/>
    </row>
    <row r="10" spans="1:15">
      <c r="A10" s="6"/>
      <c r="B10" s="6"/>
      <c r="C10" s="6"/>
      <c r="D10" s="6"/>
      <c r="E10" s="6"/>
      <c r="F10" s="6" t="s">
        <v>135</v>
      </c>
      <c r="G10" s="6" t="s">
        <v>132</v>
      </c>
      <c r="H10" s="6" t="s">
        <v>133</v>
      </c>
      <c r="I10" s="6" t="s">
        <v>124</v>
      </c>
      <c r="J10" s="5">
        <v>4</v>
      </c>
      <c r="K10" s="6" t="s">
        <v>125</v>
      </c>
      <c r="L10" s="6" t="s">
        <v>136</v>
      </c>
      <c r="M10" s="9"/>
      <c r="N10" s="9"/>
      <c r="O10" s="10"/>
    </row>
    <row r="11" spans="1:15">
      <c r="A11" s="3" t="s">
        <v>137</v>
      </c>
      <c r="B11" s="2" t="s">
        <v>138</v>
      </c>
      <c r="N11" s="11" t="s">
        <v>139</v>
      </c>
      <c r="O11" s="10"/>
    </row>
    <row r="13" spans="1:15">
      <c r="A13" s="6" t="s">
        <v>140</v>
      </c>
      <c r="B13" s="6" t="s">
        <v>141</v>
      </c>
      <c r="C13" s="6" t="s">
        <v>142</v>
      </c>
      <c r="D13" s="6" t="s">
        <v>120</v>
      </c>
      <c r="E13" s="6" t="s">
        <v>72</v>
      </c>
      <c r="F13" s="6" t="s">
        <v>143</v>
      </c>
      <c r="G13" s="6" t="s">
        <v>144</v>
      </c>
      <c r="H13" s="6" t="s">
        <v>145</v>
      </c>
      <c r="I13" s="6" t="s">
        <v>124</v>
      </c>
      <c r="J13" s="5">
        <v>4</v>
      </c>
      <c r="K13" s="6" t="s">
        <v>125</v>
      </c>
      <c r="L13" s="6" t="s">
        <v>146</v>
      </c>
      <c r="M13" s="9"/>
      <c r="N13" s="9"/>
      <c r="O13" s="10"/>
    </row>
    <row r="14" spans="1:15">
      <c r="A14" s="6"/>
      <c r="B14" s="6"/>
      <c r="C14" s="6"/>
      <c r="D14" s="6"/>
      <c r="E14" s="6"/>
      <c r="F14" s="6" t="s">
        <v>147</v>
      </c>
      <c r="G14" s="6" t="s">
        <v>144</v>
      </c>
      <c r="H14" s="6" t="s">
        <v>145</v>
      </c>
      <c r="I14" s="6" t="s">
        <v>124</v>
      </c>
      <c r="J14" s="5">
        <v>4</v>
      </c>
      <c r="K14" s="6" t="s">
        <v>125</v>
      </c>
      <c r="L14" s="6" t="s">
        <v>148</v>
      </c>
      <c r="M14" s="9"/>
      <c r="N14" s="9"/>
      <c r="O14" s="10"/>
    </row>
    <row r="15" spans="1:15">
      <c r="A15" s="6"/>
      <c r="B15" s="6"/>
      <c r="C15" s="6"/>
      <c r="D15" s="6"/>
      <c r="E15" s="6"/>
      <c r="F15" s="6" t="s">
        <v>149</v>
      </c>
      <c r="G15" s="6" t="s">
        <v>144</v>
      </c>
      <c r="H15" s="6" t="s">
        <v>145</v>
      </c>
      <c r="I15" s="6" t="s">
        <v>124</v>
      </c>
      <c r="J15" s="5">
        <v>4</v>
      </c>
      <c r="K15" s="6" t="s">
        <v>125</v>
      </c>
      <c r="L15" s="6" t="s">
        <v>150</v>
      </c>
      <c r="M15" s="9"/>
      <c r="N15" s="9"/>
      <c r="O15" s="10"/>
    </row>
    <row r="16" spans="1:15">
      <c r="A16" s="6"/>
      <c r="B16" s="6"/>
      <c r="C16" s="6"/>
      <c r="D16" s="6"/>
      <c r="E16" s="6"/>
      <c r="F16" s="6" t="s">
        <v>151</v>
      </c>
      <c r="G16" s="6" t="s">
        <v>122</v>
      </c>
      <c r="H16" s="6" t="s">
        <v>123</v>
      </c>
      <c r="I16" s="6" t="s">
        <v>124</v>
      </c>
      <c r="J16" s="5">
        <v>4</v>
      </c>
      <c r="K16" s="6" t="s">
        <v>125</v>
      </c>
      <c r="L16" s="6" t="s">
        <v>152</v>
      </c>
      <c r="M16" s="9"/>
      <c r="N16" s="9"/>
      <c r="O16" s="10"/>
    </row>
    <row r="17" spans="1:15">
      <c r="A17" s="6"/>
      <c r="B17" s="6"/>
      <c r="C17" s="6"/>
      <c r="D17" s="6"/>
      <c r="E17" s="6"/>
      <c r="F17" s="6" t="s">
        <v>153</v>
      </c>
      <c r="G17" s="6" t="s">
        <v>122</v>
      </c>
      <c r="H17" s="6" t="s">
        <v>123</v>
      </c>
      <c r="I17" s="6" t="s">
        <v>124</v>
      </c>
      <c r="J17" s="5">
        <v>4</v>
      </c>
      <c r="K17" s="6" t="s">
        <v>125</v>
      </c>
      <c r="L17" s="6" t="s">
        <v>154</v>
      </c>
      <c r="M17" s="9"/>
      <c r="N17" s="9"/>
      <c r="O17" s="10"/>
    </row>
    <row r="18" spans="1:15">
      <c r="A18" s="6"/>
      <c r="B18" s="6"/>
      <c r="C18" s="6"/>
      <c r="D18" s="6"/>
      <c r="E18" s="6"/>
      <c r="F18" s="6" t="s">
        <v>155</v>
      </c>
      <c r="G18" s="6" t="s">
        <v>128</v>
      </c>
      <c r="H18" s="6" t="s">
        <v>129</v>
      </c>
      <c r="I18" s="6" t="s">
        <v>124</v>
      </c>
      <c r="J18" s="5">
        <v>4</v>
      </c>
      <c r="K18" s="6" t="s">
        <v>125</v>
      </c>
      <c r="L18" s="6" t="s">
        <v>152</v>
      </c>
      <c r="M18" s="9"/>
      <c r="N18" s="9"/>
      <c r="O18" s="10"/>
    </row>
    <row r="19" spans="1:15">
      <c r="A19" s="6"/>
      <c r="B19" s="6"/>
      <c r="C19" s="6"/>
      <c r="D19" s="6"/>
      <c r="E19" s="6"/>
      <c r="F19" s="6" t="s">
        <v>156</v>
      </c>
      <c r="G19" s="6" t="s">
        <v>157</v>
      </c>
      <c r="H19" s="6" t="s">
        <v>158</v>
      </c>
      <c r="I19" s="6" t="s">
        <v>124</v>
      </c>
      <c r="J19" s="5">
        <v>4</v>
      </c>
      <c r="K19" s="6" t="s">
        <v>125</v>
      </c>
      <c r="L19" s="6" t="s">
        <v>159</v>
      </c>
      <c r="M19" s="9"/>
      <c r="N19" s="9"/>
      <c r="O19" s="10"/>
    </row>
    <row r="20" spans="1:15">
      <c r="A20" s="6"/>
      <c r="B20" s="6"/>
      <c r="C20" s="6"/>
      <c r="D20" s="6"/>
      <c r="E20" s="6"/>
      <c r="F20" s="6" t="s">
        <v>160</v>
      </c>
      <c r="G20" s="6" t="s">
        <v>161</v>
      </c>
      <c r="H20" s="6" t="s">
        <v>162</v>
      </c>
      <c r="I20" s="6" t="s">
        <v>124</v>
      </c>
      <c r="J20" s="5">
        <v>4</v>
      </c>
      <c r="K20" s="6" t="s">
        <v>125</v>
      </c>
      <c r="L20" s="6" t="s">
        <v>152</v>
      </c>
      <c r="M20" s="9"/>
      <c r="N20" s="9"/>
      <c r="O20" s="10"/>
    </row>
    <row r="21" spans="1:15">
      <c r="A21" s="6"/>
      <c r="B21" s="6"/>
      <c r="C21" s="6"/>
      <c r="D21" s="6"/>
      <c r="E21" s="6"/>
      <c r="F21" s="6" t="s">
        <v>163</v>
      </c>
      <c r="G21" s="6" t="s">
        <v>161</v>
      </c>
      <c r="H21" s="6" t="s">
        <v>162</v>
      </c>
      <c r="I21" s="6" t="s">
        <v>124</v>
      </c>
      <c r="J21" s="5">
        <v>4</v>
      </c>
      <c r="K21" s="6" t="s">
        <v>125</v>
      </c>
      <c r="L21" s="6" t="s">
        <v>164</v>
      </c>
      <c r="M21" s="9"/>
      <c r="N21" s="9"/>
      <c r="O21" s="10"/>
    </row>
    <row r="22" spans="1:15">
      <c r="A22" s="6"/>
      <c r="B22" s="6"/>
      <c r="C22" s="6"/>
      <c r="D22" s="6"/>
      <c r="E22" s="6"/>
      <c r="F22" s="6" t="s">
        <v>165</v>
      </c>
      <c r="G22" s="6" t="s">
        <v>161</v>
      </c>
      <c r="H22" s="6" t="s">
        <v>162</v>
      </c>
      <c r="I22" s="6" t="s">
        <v>124</v>
      </c>
      <c r="J22" s="5">
        <v>4</v>
      </c>
      <c r="K22" s="6" t="s">
        <v>125</v>
      </c>
      <c r="L22" s="6" t="s">
        <v>166</v>
      </c>
      <c r="M22" s="9"/>
      <c r="N22" s="9"/>
      <c r="O22" s="10"/>
    </row>
    <row r="23" spans="1:15">
      <c r="A23" s="6"/>
      <c r="B23" s="6"/>
      <c r="C23" s="6"/>
      <c r="D23" s="6"/>
      <c r="E23" s="6"/>
      <c r="F23" s="6" t="s">
        <v>167</v>
      </c>
      <c r="G23" s="6" t="s">
        <v>132</v>
      </c>
      <c r="H23" s="6" t="s">
        <v>133</v>
      </c>
      <c r="I23" s="6" t="s">
        <v>124</v>
      </c>
      <c r="J23" s="5">
        <v>4</v>
      </c>
      <c r="K23" s="6" t="s">
        <v>125</v>
      </c>
      <c r="L23" s="6" t="s">
        <v>168</v>
      </c>
      <c r="M23" s="9"/>
      <c r="N23" s="9"/>
      <c r="O23" s="10"/>
    </row>
    <row r="24" spans="1:15">
      <c r="A24" s="6"/>
      <c r="B24" s="6"/>
      <c r="C24" s="6"/>
      <c r="D24" s="6"/>
      <c r="E24" s="6"/>
      <c r="F24" s="6" t="s">
        <v>169</v>
      </c>
      <c r="G24" s="6" t="s">
        <v>132</v>
      </c>
      <c r="H24" s="6" t="s">
        <v>133</v>
      </c>
      <c r="I24" s="6" t="s">
        <v>124</v>
      </c>
      <c r="J24" s="5">
        <v>4</v>
      </c>
      <c r="K24" s="6" t="s">
        <v>125</v>
      </c>
      <c r="L24" s="6" t="s">
        <v>170</v>
      </c>
      <c r="M24" s="9"/>
      <c r="N24" s="9"/>
      <c r="O24" s="10"/>
    </row>
    <row r="25" spans="1:15">
      <c r="A25" s="6"/>
      <c r="B25" s="6"/>
      <c r="C25" s="6"/>
      <c r="D25" s="6"/>
      <c r="E25" s="6"/>
      <c r="F25" s="6" t="s">
        <v>171</v>
      </c>
      <c r="G25" s="6" t="s">
        <v>132</v>
      </c>
      <c r="H25" s="6" t="s">
        <v>133</v>
      </c>
      <c r="I25" s="6" t="s">
        <v>124</v>
      </c>
      <c r="J25" s="5">
        <v>4</v>
      </c>
      <c r="K25" s="6" t="s">
        <v>125</v>
      </c>
      <c r="L25" s="6" t="s">
        <v>148</v>
      </c>
      <c r="M25" s="9"/>
      <c r="N25" s="9"/>
      <c r="O25" s="10"/>
    </row>
    <row r="26" spans="1:15">
      <c r="A26" s="3" t="s">
        <v>172</v>
      </c>
      <c r="B26" s="2" t="s">
        <v>138</v>
      </c>
      <c r="N26" s="11" t="s">
        <v>139</v>
      </c>
      <c r="O26" s="10"/>
    </row>
    <row r="28" spans="1:15">
      <c r="A28" s="6" t="s">
        <v>173</v>
      </c>
      <c r="B28" s="6" t="s">
        <v>174</v>
      </c>
      <c r="C28" s="6" t="s">
        <v>119</v>
      </c>
      <c r="D28" s="6" t="s">
        <v>120</v>
      </c>
      <c r="E28" s="6" t="s">
        <v>175</v>
      </c>
      <c r="F28" s="6" t="s">
        <v>176</v>
      </c>
      <c r="G28" s="6" t="s">
        <v>122</v>
      </c>
      <c r="H28" s="6" t="s">
        <v>123</v>
      </c>
      <c r="I28" s="6" t="s">
        <v>124</v>
      </c>
      <c r="J28" s="5">
        <v>4</v>
      </c>
      <c r="K28" s="6" t="s">
        <v>125</v>
      </c>
      <c r="L28" s="6" t="s">
        <v>177</v>
      </c>
      <c r="M28" s="9"/>
      <c r="N28" s="9"/>
      <c r="O28" s="10"/>
    </row>
    <row r="29" spans="1:15">
      <c r="A29" s="6"/>
      <c r="B29" s="6"/>
      <c r="C29" s="6"/>
      <c r="D29" s="6"/>
      <c r="E29" s="6"/>
      <c r="F29" s="6" t="s">
        <v>178</v>
      </c>
      <c r="G29" s="6" t="s">
        <v>157</v>
      </c>
      <c r="H29" s="6" t="s">
        <v>158</v>
      </c>
      <c r="I29" s="6" t="s">
        <v>124</v>
      </c>
      <c r="J29" s="5">
        <v>4</v>
      </c>
      <c r="K29" s="6" t="s">
        <v>125</v>
      </c>
      <c r="L29" s="6" t="s">
        <v>179</v>
      </c>
      <c r="M29" s="9"/>
      <c r="N29" s="9"/>
      <c r="O29" s="10"/>
    </row>
    <row r="30" spans="1:15">
      <c r="A30" s="6"/>
      <c r="B30" s="6"/>
      <c r="C30" s="6"/>
      <c r="D30" s="6"/>
      <c r="E30" s="6"/>
      <c r="F30" s="6" t="s">
        <v>180</v>
      </c>
      <c r="G30" s="6" t="s">
        <v>157</v>
      </c>
      <c r="H30" s="6" t="s">
        <v>158</v>
      </c>
      <c r="I30" s="6" t="s">
        <v>124</v>
      </c>
      <c r="J30" s="5">
        <v>4</v>
      </c>
      <c r="K30" s="6" t="s">
        <v>125</v>
      </c>
      <c r="L30" s="6" t="s">
        <v>181</v>
      </c>
      <c r="M30" s="9"/>
      <c r="N30" s="9"/>
      <c r="O30" s="10"/>
    </row>
    <row r="31" spans="1:15">
      <c r="A31" s="6"/>
      <c r="B31" s="6"/>
      <c r="C31" s="6"/>
      <c r="D31" s="6"/>
      <c r="E31" s="6"/>
      <c r="F31" s="6" t="s">
        <v>182</v>
      </c>
      <c r="G31" s="6" t="s">
        <v>161</v>
      </c>
      <c r="H31" s="6" t="s">
        <v>162</v>
      </c>
      <c r="I31" s="6" t="s">
        <v>124</v>
      </c>
      <c r="J31" s="5">
        <v>4</v>
      </c>
      <c r="K31" s="6" t="s">
        <v>125</v>
      </c>
      <c r="L31" s="6" t="s">
        <v>183</v>
      </c>
      <c r="M31" s="9"/>
      <c r="N31" s="9"/>
      <c r="O31" s="10"/>
    </row>
    <row r="32" spans="1:15">
      <c r="A32" s="3" t="s">
        <v>184</v>
      </c>
      <c r="B32" s="2" t="s">
        <v>138</v>
      </c>
      <c r="N32" s="11" t="s">
        <v>139</v>
      </c>
      <c r="O32" s="10"/>
    </row>
    <row r="34" spans="1:15">
      <c r="A34" s="6" t="s">
        <v>185</v>
      </c>
      <c r="B34" s="6" t="s">
        <v>186</v>
      </c>
      <c r="C34" s="6" t="s">
        <v>142</v>
      </c>
      <c r="D34" s="6" t="s">
        <v>120</v>
      </c>
      <c r="E34" s="6" t="s">
        <v>187</v>
      </c>
      <c r="F34" s="6" t="s">
        <v>188</v>
      </c>
      <c r="G34" s="6" t="s">
        <v>144</v>
      </c>
      <c r="H34" s="6" t="s">
        <v>145</v>
      </c>
      <c r="I34" s="6" t="s">
        <v>124</v>
      </c>
      <c r="J34" s="5">
        <v>5</v>
      </c>
      <c r="K34" s="6" t="s">
        <v>125</v>
      </c>
      <c r="L34" s="6" t="s">
        <v>168</v>
      </c>
      <c r="M34" s="9"/>
      <c r="N34" s="9"/>
      <c r="O34" s="10"/>
    </row>
    <row r="35" spans="1:15">
      <c r="A35" s="6"/>
      <c r="B35" s="6"/>
      <c r="C35" s="6"/>
      <c r="D35" s="6"/>
      <c r="E35" s="6"/>
      <c r="F35" s="6" t="s">
        <v>189</v>
      </c>
      <c r="G35" s="6" t="s">
        <v>144</v>
      </c>
      <c r="H35" s="6" t="s">
        <v>145</v>
      </c>
      <c r="I35" s="6" t="s">
        <v>124</v>
      </c>
      <c r="J35" s="5">
        <v>5</v>
      </c>
      <c r="K35" s="6" t="s">
        <v>125</v>
      </c>
      <c r="L35" s="6" t="s">
        <v>168</v>
      </c>
      <c r="M35" s="9"/>
      <c r="N35" s="9"/>
      <c r="O35" s="10"/>
    </row>
    <row r="36" spans="1:15">
      <c r="A36" s="6"/>
      <c r="B36" s="6"/>
      <c r="C36" s="6"/>
      <c r="D36" s="6"/>
      <c r="E36" s="6"/>
      <c r="F36" s="6" t="s">
        <v>190</v>
      </c>
      <c r="G36" s="6" t="s">
        <v>144</v>
      </c>
      <c r="H36" s="6" t="s">
        <v>145</v>
      </c>
      <c r="I36" s="6" t="s">
        <v>124</v>
      </c>
      <c r="J36" s="5">
        <v>4</v>
      </c>
      <c r="K36" s="6" t="s">
        <v>125</v>
      </c>
      <c r="L36" s="6" t="s">
        <v>168</v>
      </c>
      <c r="M36" s="9"/>
      <c r="N36" s="9"/>
      <c r="O36" s="10"/>
    </row>
    <row r="37" spans="1:15">
      <c r="A37" s="6"/>
      <c r="B37" s="6"/>
      <c r="C37" s="6"/>
      <c r="D37" s="6"/>
      <c r="E37" s="6"/>
      <c r="F37" s="6" t="s">
        <v>191</v>
      </c>
      <c r="G37" s="6" t="s">
        <v>122</v>
      </c>
      <c r="H37" s="6" t="s">
        <v>123</v>
      </c>
      <c r="I37" s="6" t="s">
        <v>124</v>
      </c>
      <c r="J37" s="5">
        <v>4</v>
      </c>
      <c r="K37" s="6" t="s">
        <v>125</v>
      </c>
      <c r="L37" s="6" t="s">
        <v>168</v>
      </c>
      <c r="M37" s="9"/>
      <c r="N37" s="9"/>
      <c r="O37" s="10"/>
    </row>
    <row r="38" spans="1:15">
      <c r="A38" s="6"/>
      <c r="B38" s="6"/>
      <c r="C38" s="6"/>
      <c r="D38" s="6"/>
      <c r="E38" s="6"/>
      <c r="F38" s="6" t="s">
        <v>192</v>
      </c>
      <c r="G38" s="6" t="s">
        <v>122</v>
      </c>
      <c r="H38" s="6" t="s">
        <v>123</v>
      </c>
      <c r="I38" s="6" t="s">
        <v>124</v>
      </c>
      <c r="J38" s="5">
        <v>5</v>
      </c>
      <c r="K38" s="6" t="s">
        <v>125</v>
      </c>
      <c r="L38" s="6" t="s">
        <v>193</v>
      </c>
      <c r="M38" s="9"/>
      <c r="N38" s="9"/>
      <c r="O38" s="10"/>
    </row>
    <row r="39" spans="1:15">
      <c r="A39" s="6"/>
      <c r="B39" s="6"/>
      <c r="C39" s="6"/>
      <c r="D39" s="6"/>
      <c r="E39" s="6"/>
      <c r="F39" s="6" t="s">
        <v>194</v>
      </c>
      <c r="G39" s="6" t="s">
        <v>122</v>
      </c>
      <c r="H39" s="6" t="s">
        <v>123</v>
      </c>
      <c r="I39" s="6" t="s">
        <v>124</v>
      </c>
      <c r="J39" s="5">
        <v>4</v>
      </c>
      <c r="K39" s="6" t="s">
        <v>125</v>
      </c>
      <c r="L39" s="6" t="s">
        <v>148</v>
      </c>
      <c r="M39" s="9"/>
      <c r="N39" s="9"/>
      <c r="O39" s="10"/>
    </row>
    <row r="40" spans="1:15">
      <c r="A40" s="6"/>
      <c r="B40" s="6"/>
      <c r="C40" s="6"/>
      <c r="D40" s="6"/>
      <c r="E40" s="6"/>
      <c r="F40" s="6" t="s">
        <v>195</v>
      </c>
      <c r="G40" s="6" t="s">
        <v>157</v>
      </c>
      <c r="H40" s="6" t="s">
        <v>158</v>
      </c>
      <c r="I40" s="6" t="s">
        <v>124</v>
      </c>
      <c r="J40" s="5">
        <v>5</v>
      </c>
      <c r="K40" s="6" t="s">
        <v>125</v>
      </c>
      <c r="L40" s="6" t="s">
        <v>168</v>
      </c>
      <c r="M40" s="9"/>
      <c r="N40" s="9"/>
      <c r="O40" s="10"/>
    </row>
    <row r="41" spans="1:15">
      <c r="A41" s="6"/>
      <c r="B41" s="6"/>
      <c r="C41" s="6"/>
      <c r="D41" s="6"/>
      <c r="E41" s="6"/>
      <c r="F41" s="6" t="s">
        <v>196</v>
      </c>
      <c r="G41" s="6" t="s">
        <v>157</v>
      </c>
      <c r="H41" s="6" t="s">
        <v>158</v>
      </c>
      <c r="I41" s="6" t="s">
        <v>124</v>
      </c>
      <c r="J41" s="5">
        <v>4</v>
      </c>
      <c r="K41" s="6" t="s">
        <v>125</v>
      </c>
      <c r="L41" s="6" t="s">
        <v>170</v>
      </c>
      <c r="M41" s="9"/>
      <c r="N41" s="9"/>
      <c r="O41" s="10"/>
    </row>
    <row r="42" spans="1:15">
      <c r="A42" s="6"/>
      <c r="B42" s="6"/>
      <c r="C42" s="6"/>
      <c r="D42" s="6"/>
      <c r="E42" s="6"/>
      <c r="F42" s="6" t="s">
        <v>197</v>
      </c>
      <c r="G42" s="6" t="s">
        <v>161</v>
      </c>
      <c r="H42" s="6" t="s">
        <v>162</v>
      </c>
      <c r="I42" s="6" t="s">
        <v>124</v>
      </c>
      <c r="J42" s="5">
        <v>5</v>
      </c>
      <c r="K42" s="6" t="s">
        <v>125</v>
      </c>
      <c r="L42" s="6" t="s">
        <v>168</v>
      </c>
      <c r="M42" s="9"/>
      <c r="N42" s="9"/>
      <c r="O42" s="10"/>
    </row>
    <row r="43" spans="1:15">
      <c r="A43" s="6"/>
      <c r="B43" s="6"/>
      <c r="C43" s="6"/>
      <c r="D43" s="6"/>
      <c r="E43" s="6"/>
      <c r="F43" s="6" t="s">
        <v>198</v>
      </c>
      <c r="G43" s="6" t="s">
        <v>161</v>
      </c>
      <c r="H43" s="6" t="s">
        <v>162</v>
      </c>
      <c r="I43" s="6" t="s">
        <v>124</v>
      </c>
      <c r="J43" s="5">
        <v>5</v>
      </c>
      <c r="K43" s="6" t="s">
        <v>125</v>
      </c>
      <c r="L43" s="6" t="s">
        <v>193</v>
      </c>
      <c r="M43" s="9"/>
      <c r="N43" s="9"/>
      <c r="O43" s="10"/>
    </row>
    <row r="44" spans="1:15">
      <c r="A44" s="6"/>
      <c r="B44" s="6"/>
      <c r="C44" s="6"/>
      <c r="D44" s="6"/>
      <c r="E44" s="6"/>
      <c r="F44" s="6" t="s">
        <v>199</v>
      </c>
      <c r="G44" s="6" t="s">
        <v>161</v>
      </c>
      <c r="H44" s="6" t="s">
        <v>162</v>
      </c>
      <c r="I44" s="6" t="s">
        <v>124</v>
      </c>
      <c r="J44" s="5">
        <v>5</v>
      </c>
      <c r="K44" s="6" t="s">
        <v>125</v>
      </c>
      <c r="L44" s="6" t="s">
        <v>170</v>
      </c>
      <c r="M44" s="9"/>
      <c r="N44" s="9"/>
      <c r="O44" s="10"/>
    </row>
    <row r="45" spans="1:15">
      <c r="A45" s="6"/>
      <c r="B45" s="6"/>
      <c r="C45" s="6"/>
      <c r="D45" s="6"/>
      <c r="E45" s="6"/>
      <c r="F45" s="6" t="s">
        <v>200</v>
      </c>
      <c r="G45" s="6" t="s">
        <v>161</v>
      </c>
      <c r="H45" s="6" t="s">
        <v>162</v>
      </c>
      <c r="I45" s="6" t="s">
        <v>124</v>
      </c>
      <c r="J45" s="5">
        <v>4</v>
      </c>
      <c r="K45" s="6" t="s">
        <v>125</v>
      </c>
      <c r="L45" s="6" t="s">
        <v>201</v>
      </c>
      <c r="M45" s="9"/>
      <c r="N45" s="9"/>
      <c r="O45" s="10"/>
    </row>
    <row r="46" spans="1:15">
      <c r="A46" s="6"/>
      <c r="B46" s="6"/>
      <c r="C46" s="6"/>
      <c r="D46" s="6"/>
      <c r="E46" s="6"/>
      <c r="F46" s="6" t="s">
        <v>202</v>
      </c>
      <c r="G46" s="6" t="s">
        <v>132</v>
      </c>
      <c r="H46" s="6" t="s">
        <v>133</v>
      </c>
      <c r="I46" s="6" t="s">
        <v>124</v>
      </c>
      <c r="J46" s="5">
        <v>4</v>
      </c>
      <c r="K46" s="6" t="s">
        <v>125</v>
      </c>
      <c r="L46" s="6" t="s">
        <v>203</v>
      </c>
      <c r="M46" s="9"/>
      <c r="N46" s="9"/>
      <c r="O46" s="10"/>
    </row>
    <row r="47" spans="1:15">
      <c r="A47" s="6"/>
      <c r="B47" s="6"/>
      <c r="C47" s="6"/>
      <c r="D47" s="6"/>
      <c r="E47" s="6"/>
      <c r="F47" s="6" t="s">
        <v>204</v>
      </c>
      <c r="G47" s="6" t="s">
        <v>132</v>
      </c>
      <c r="H47" s="6" t="s">
        <v>133</v>
      </c>
      <c r="I47" s="6" t="s">
        <v>124</v>
      </c>
      <c r="J47" s="5">
        <v>4</v>
      </c>
      <c r="K47" s="6" t="s">
        <v>125</v>
      </c>
      <c r="L47" s="6" t="s">
        <v>205</v>
      </c>
      <c r="M47" s="9"/>
      <c r="N47" s="9"/>
      <c r="O47" s="10"/>
    </row>
    <row r="48" spans="1:15">
      <c r="A48" s="3" t="s">
        <v>206</v>
      </c>
      <c r="B48" s="2" t="s">
        <v>138</v>
      </c>
      <c r="N48" s="11" t="s">
        <v>139</v>
      </c>
      <c r="O48" s="10"/>
    </row>
    <row r="50" spans="1:15">
      <c r="A50" s="6" t="s">
        <v>207</v>
      </c>
      <c r="B50" s="6" t="s">
        <v>208</v>
      </c>
      <c r="C50" s="6" t="s">
        <v>142</v>
      </c>
      <c r="D50" s="6" t="s">
        <v>120</v>
      </c>
      <c r="E50" s="6" t="s">
        <v>187</v>
      </c>
      <c r="F50" s="6" t="s">
        <v>209</v>
      </c>
      <c r="G50" s="6" t="s">
        <v>210</v>
      </c>
      <c r="H50" s="6" t="s">
        <v>211</v>
      </c>
      <c r="I50" s="6" t="s">
        <v>124</v>
      </c>
      <c r="J50" s="5">
        <v>4</v>
      </c>
      <c r="K50" s="6" t="s">
        <v>212</v>
      </c>
      <c r="L50" s="6" t="s">
        <v>213</v>
      </c>
      <c r="M50" s="9"/>
      <c r="N50" s="9"/>
      <c r="O50" s="10"/>
    </row>
    <row r="51" spans="1:15">
      <c r="A51" s="6"/>
      <c r="B51" s="6"/>
      <c r="C51" s="6"/>
      <c r="D51" s="6"/>
      <c r="E51" s="6"/>
      <c r="F51" s="6" t="s">
        <v>214</v>
      </c>
      <c r="G51" s="6" t="s">
        <v>215</v>
      </c>
      <c r="H51" s="6" t="s">
        <v>216</v>
      </c>
      <c r="I51" s="6" t="s">
        <v>124</v>
      </c>
      <c r="J51" s="5">
        <v>2</v>
      </c>
      <c r="K51" s="6" t="s">
        <v>212</v>
      </c>
      <c r="L51" s="6" t="s">
        <v>146</v>
      </c>
      <c r="M51" s="9"/>
      <c r="N51" s="9"/>
      <c r="O51" s="10"/>
    </row>
    <row r="52" spans="1:15">
      <c r="A52" s="6"/>
      <c r="B52" s="6"/>
      <c r="C52" s="6"/>
      <c r="D52" s="6"/>
      <c r="E52" s="6"/>
      <c r="F52" s="6" t="s">
        <v>217</v>
      </c>
      <c r="G52" s="6" t="s">
        <v>215</v>
      </c>
      <c r="H52" s="6" t="s">
        <v>216</v>
      </c>
      <c r="I52" s="6" t="s">
        <v>124</v>
      </c>
      <c r="J52" s="5">
        <v>4</v>
      </c>
      <c r="K52" s="6" t="s">
        <v>212</v>
      </c>
      <c r="L52" s="6" t="s">
        <v>205</v>
      </c>
      <c r="M52" s="9"/>
      <c r="N52" s="9"/>
      <c r="O52" s="10"/>
    </row>
    <row r="53" spans="1:15">
      <c r="A53" s="6"/>
      <c r="B53" s="6"/>
      <c r="C53" s="6"/>
      <c r="D53" s="6"/>
      <c r="E53" s="6"/>
      <c r="F53" s="6" t="s">
        <v>218</v>
      </c>
      <c r="G53" s="6" t="s">
        <v>219</v>
      </c>
      <c r="H53" s="6" t="s">
        <v>220</v>
      </c>
      <c r="I53" s="6" t="s">
        <v>124</v>
      </c>
      <c r="J53" s="5">
        <v>4</v>
      </c>
      <c r="K53" s="6" t="s">
        <v>212</v>
      </c>
      <c r="L53" s="6" t="s">
        <v>148</v>
      </c>
      <c r="M53" s="9"/>
      <c r="N53" s="9"/>
      <c r="O53" s="10"/>
    </row>
    <row r="54" spans="1:15">
      <c r="A54" s="6"/>
      <c r="B54" s="6"/>
      <c r="C54" s="6"/>
      <c r="D54" s="6"/>
      <c r="E54" s="6"/>
      <c r="F54" s="6" t="s">
        <v>221</v>
      </c>
      <c r="G54" s="6" t="s">
        <v>222</v>
      </c>
      <c r="H54" s="6" t="s">
        <v>223</v>
      </c>
      <c r="I54" s="6" t="s">
        <v>124</v>
      </c>
      <c r="J54" s="5">
        <v>4</v>
      </c>
      <c r="K54" s="6" t="s">
        <v>212</v>
      </c>
      <c r="L54" s="6" t="s">
        <v>224</v>
      </c>
      <c r="M54" s="9"/>
      <c r="N54" s="9"/>
      <c r="O54" s="10"/>
    </row>
    <row r="55" spans="1:15">
      <c r="A55" s="3" t="s">
        <v>225</v>
      </c>
      <c r="B55" s="2" t="s">
        <v>138</v>
      </c>
      <c r="N55" s="11" t="s">
        <v>139</v>
      </c>
      <c r="O55" s="10"/>
    </row>
    <row r="57" spans="1:15">
      <c r="A57" s="6" t="s">
        <v>88</v>
      </c>
      <c r="B57" s="6" t="s">
        <v>226</v>
      </c>
      <c r="C57" s="6" t="s">
        <v>119</v>
      </c>
      <c r="D57" s="6" t="s">
        <v>120</v>
      </c>
      <c r="E57" s="6" t="s">
        <v>87</v>
      </c>
      <c r="F57" s="6" t="s">
        <v>227</v>
      </c>
      <c r="G57" s="6" t="s">
        <v>144</v>
      </c>
      <c r="H57" s="6" t="s">
        <v>145</v>
      </c>
      <c r="I57" s="6" t="s">
        <v>124</v>
      </c>
      <c r="J57" s="5">
        <v>4</v>
      </c>
      <c r="K57" s="6" t="s">
        <v>125</v>
      </c>
      <c r="L57" s="6" t="s">
        <v>228</v>
      </c>
      <c r="M57" s="9"/>
      <c r="N57" s="9"/>
      <c r="O57" s="10"/>
    </row>
    <row r="58" spans="1:15">
      <c r="A58" s="6"/>
      <c r="B58" s="6"/>
      <c r="C58" s="6"/>
      <c r="D58" s="6"/>
      <c r="E58" s="6"/>
      <c r="F58" s="6" t="s">
        <v>229</v>
      </c>
      <c r="G58" s="6" t="s">
        <v>122</v>
      </c>
      <c r="H58" s="6" t="s">
        <v>123</v>
      </c>
      <c r="I58" s="6" t="s">
        <v>124</v>
      </c>
      <c r="J58" s="5">
        <v>4</v>
      </c>
      <c r="K58" s="6" t="s">
        <v>125</v>
      </c>
      <c r="L58" s="6" t="s">
        <v>230</v>
      </c>
      <c r="M58" s="9"/>
      <c r="N58" s="9"/>
      <c r="O58" s="10"/>
    </row>
    <row r="59" spans="1:15">
      <c r="A59" s="6"/>
      <c r="B59" s="6"/>
      <c r="C59" s="6"/>
      <c r="D59" s="6"/>
      <c r="E59" s="6"/>
      <c r="F59" s="6" t="s">
        <v>231</v>
      </c>
      <c r="G59" s="6" t="s">
        <v>128</v>
      </c>
      <c r="H59" s="6" t="s">
        <v>129</v>
      </c>
      <c r="I59" s="6" t="s">
        <v>124</v>
      </c>
      <c r="J59" s="5">
        <v>5</v>
      </c>
      <c r="K59" s="6" t="s">
        <v>125</v>
      </c>
      <c r="L59" s="6" t="s">
        <v>232</v>
      </c>
      <c r="M59" s="9"/>
      <c r="N59" s="9"/>
      <c r="O59" s="10"/>
    </row>
    <row r="60" spans="1:15">
      <c r="A60" s="6"/>
      <c r="B60" s="6"/>
      <c r="C60" s="6"/>
      <c r="D60" s="6"/>
      <c r="E60" s="6"/>
      <c r="F60" s="6" t="s">
        <v>233</v>
      </c>
      <c r="G60" s="6" t="s">
        <v>128</v>
      </c>
      <c r="H60" s="6" t="s">
        <v>129</v>
      </c>
      <c r="I60" s="6" t="s">
        <v>124</v>
      </c>
      <c r="J60" s="5">
        <v>4</v>
      </c>
      <c r="K60" s="6" t="s">
        <v>125</v>
      </c>
      <c r="L60" s="6" t="s">
        <v>234</v>
      </c>
      <c r="M60" s="9"/>
      <c r="N60" s="9"/>
      <c r="O60" s="10"/>
    </row>
    <row r="61" spans="1:15">
      <c r="A61" s="6"/>
      <c r="B61" s="6"/>
      <c r="C61" s="6"/>
      <c r="D61" s="6"/>
      <c r="E61" s="6"/>
      <c r="F61" s="6" t="s">
        <v>235</v>
      </c>
      <c r="G61" s="6" t="s">
        <v>128</v>
      </c>
      <c r="H61" s="6" t="s">
        <v>129</v>
      </c>
      <c r="I61" s="6" t="s">
        <v>124</v>
      </c>
      <c r="J61" s="5">
        <v>4</v>
      </c>
      <c r="K61" s="6" t="s">
        <v>125</v>
      </c>
      <c r="L61" s="6" t="s">
        <v>236</v>
      </c>
      <c r="M61" s="9"/>
      <c r="N61" s="9"/>
      <c r="O61" s="10"/>
    </row>
    <row r="62" spans="1:15">
      <c r="A62" s="6"/>
      <c r="B62" s="6"/>
      <c r="C62" s="6"/>
      <c r="D62" s="6"/>
      <c r="E62" s="6"/>
      <c r="F62" s="6" t="s">
        <v>237</v>
      </c>
      <c r="G62" s="6" t="s">
        <v>157</v>
      </c>
      <c r="H62" s="6" t="s">
        <v>158</v>
      </c>
      <c r="I62" s="6" t="s">
        <v>124</v>
      </c>
      <c r="J62" s="5">
        <v>4</v>
      </c>
      <c r="K62" s="6" t="s">
        <v>125</v>
      </c>
      <c r="L62" s="6" t="s">
        <v>232</v>
      </c>
      <c r="M62" s="9"/>
      <c r="N62" s="9"/>
      <c r="O62" s="10"/>
    </row>
    <row r="63" spans="1:15">
      <c r="A63" s="6"/>
      <c r="B63" s="6"/>
      <c r="C63" s="6"/>
      <c r="D63" s="6"/>
      <c r="E63" s="6"/>
      <c r="F63" s="6" t="s">
        <v>238</v>
      </c>
      <c r="G63" s="6" t="s">
        <v>157</v>
      </c>
      <c r="H63" s="6" t="s">
        <v>158</v>
      </c>
      <c r="I63" s="6" t="s">
        <v>124</v>
      </c>
      <c r="J63" s="5">
        <v>4</v>
      </c>
      <c r="K63" s="6" t="s">
        <v>125</v>
      </c>
      <c r="L63" s="6" t="s">
        <v>232</v>
      </c>
      <c r="M63" s="9"/>
      <c r="N63" s="9"/>
      <c r="O63" s="10"/>
    </row>
    <row r="64" spans="1:15">
      <c r="A64" s="6"/>
      <c r="B64" s="6"/>
      <c r="C64" s="6"/>
      <c r="D64" s="6"/>
      <c r="E64" s="6"/>
      <c r="F64" s="6" t="s">
        <v>239</v>
      </c>
      <c r="G64" s="6" t="s">
        <v>157</v>
      </c>
      <c r="H64" s="6" t="s">
        <v>158</v>
      </c>
      <c r="I64" s="6" t="s">
        <v>124</v>
      </c>
      <c r="J64" s="5">
        <v>5</v>
      </c>
      <c r="K64" s="6" t="s">
        <v>125</v>
      </c>
      <c r="L64" s="6" t="s">
        <v>232</v>
      </c>
      <c r="M64" s="9"/>
      <c r="N64" s="9"/>
      <c r="O64" s="10"/>
    </row>
    <row r="65" spans="1:15">
      <c r="A65" s="6"/>
      <c r="B65" s="6"/>
      <c r="C65" s="6"/>
      <c r="D65" s="6"/>
      <c r="E65" s="6"/>
      <c r="F65" s="6" t="s">
        <v>240</v>
      </c>
      <c r="G65" s="6" t="s">
        <v>157</v>
      </c>
      <c r="H65" s="6" t="s">
        <v>158</v>
      </c>
      <c r="I65" s="6" t="s">
        <v>124</v>
      </c>
      <c r="J65" s="5">
        <v>4</v>
      </c>
      <c r="K65" s="6" t="s">
        <v>125</v>
      </c>
      <c r="L65" s="6" t="s">
        <v>241</v>
      </c>
      <c r="M65" s="9"/>
      <c r="N65" s="9"/>
      <c r="O65" s="10"/>
    </row>
    <row r="66" spans="1:15">
      <c r="A66" s="6"/>
      <c r="B66" s="6"/>
      <c r="C66" s="6"/>
      <c r="D66" s="6"/>
      <c r="E66" s="6"/>
      <c r="F66" s="6" t="s">
        <v>242</v>
      </c>
      <c r="G66" s="6" t="s">
        <v>157</v>
      </c>
      <c r="H66" s="6" t="s">
        <v>158</v>
      </c>
      <c r="I66" s="6" t="s">
        <v>124</v>
      </c>
      <c r="J66" s="5">
        <v>4</v>
      </c>
      <c r="K66" s="6" t="s">
        <v>125</v>
      </c>
      <c r="L66" s="6" t="s">
        <v>232</v>
      </c>
      <c r="M66" s="9"/>
      <c r="N66" s="9"/>
      <c r="O66" s="10"/>
    </row>
    <row r="67" spans="1:15">
      <c r="A67" s="6"/>
      <c r="B67" s="6"/>
      <c r="C67" s="6"/>
      <c r="D67" s="6"/>
      <c r="E67" s="6"/>
      <c r="F67" s="6" t="s">
        <v>243</v>
      </c>
      <c r="G67" s="6" t="s">
        <v>157</v>
      </c>
      <c r="H67" s="6" t="s">
        <v>158</v>
      </c>
      <c r="I67" s="6" t="s">
        <v>124</v>
      </c>
      <c r="J67" s="5">
        <v>4</v>
      </c>
      <c r="K67" s="6" t="s">
        <v>125</v>
      </c>
      <c r="L67" s="6" t="s">
        <v>244</v>
      </c>
      <c r="M67" s="9"/>
      <c r="N67" s="9"/>
      <c r="O67" s="10"/>
    </row>
    <row r="68" spans="1:15">
      <c r="A68" s="6"/>
      <c r="B68" s="6"/>
      <c r="C68" s="6"/>
      <c r="D68" s="6"/>
      <c r="E68" s="6"/>
      <c r="F68" s="6" t="s">
        <v>245</v>
      </c>
      <c r="G68" s="6" t="s">
        <v>132</v>
      </c>
      <c r="H68" s="6" t="s">
        <v>133</v>
      </c>
      <c r="I68" s="6" t="s">
        <v>124</v>
      </c>
      <c r="J68" s="5">
        <v>4</v>
      </c>
      <c r="K68" s="6" t="s">
        <v>125</v>
      </c>
      <c r="L68" s="6" t="s">
        <v>232</v>
      </c>
      <c r="M68" s="9"/>
      <c r="N68" s="9"/>
      <c r="O68" s="10"/>
    </row>
    <row r="69" spans="1:15">
      <c r="A69" s="6"/>
      <c r="B69" s="6"/>
      <c r="C69" s="6"/>
      <c r="D69" s="6"/>
      <c r="E69" s="6"/>
      <c r="F69" s="6" t="s">
        <v>246</v>
      </c>
      <c r="G69" s="6" t="s">
        <v>247</v>
      </c>
      <c r="H69" s="6" t="s">
        <v>248</v>
      </c>
      <c r="I69" s="6" t="s">
        <v>124</v>
      </c>
      <c r="J69" s="5">
        <v>3</v>
      </c>
      <c r="K69" s="6" t="s">
        <v>212</v>
      </c>
      <c r="L69" s="6" t="s">
        <v>249</v>
      </c>
      <c r="M69" s="9"/>
      <c r="N69" s="9"/>
      <c r="O69" s="10"/>
    </row>
    <row r="70" spans="1:15">
      <c r="A70" s="6"/>
      <c r="B70" s="6"/>
      <c r="C70" s="6"/>
      <c r="D70" s="6"/>
      <c r="E70" s="6"/>
      <c r="F70" s="6" t="s">
        <v>250</v>
      </c>
      <c r="G70" s="6" t="s">
        <v>251</v>
      </c>
      <c r="H70" s="6" t="s">
        <v>252</v>
      </c>
      <c r="I70" s="6" t="s">
        <v>124</v>
      </c>
      <c r="J70" s="5">
        <v>3</v>
      </c>
      <c r="K70" s="6" t="s">
        <v>212</v>
      </c>
      <c r="L70" s="6" t="s">
        <v>253</v>
      </c>
      <c r="M70" s="9"/>
      <c r="N70" s="9"/>
      <c r="O70" s="10"/>
    </row>
    <row r="71" spans="1:15">
      <c r="A71" s="6"/>
      <c r="B71" s="6"/>
      <c r="C71" s="6"/>
      <c r="D71" s="6"/>
      <c r="E71" s="6"/>
      <c r="F71" s="6" t="s">
        <v>254</v>
      </c>
      <c r="G71" s="6" t="s">
        <v>132</v>
      </c>
      <c r="H71" s="6" t="s">
        <v>133</v>
      </c>
      <c r="I71" s="6" t="s">
        <v>124</v>
      </c>
      <c r="J71" s="5">
        <v>4</v>
      </c>
      <c r="K71" s="6" t="s">
        <v>125</v>
      </c>
      <c r="L71" s="6" t="s">
        <v>255</v>
      </c>
      <c r="M71" s="9"/>
      <c r="N71" s="9"/>
      <c r="O71" s="10"/>
    </row>
    <row r="72" spans="1:15">
      <c r="A72" s="3" t="s">
        <v>256</v>
      </c>
      <c r="B72" s="2" t="s">
        <v>138</v>
      </c>
      <c r="N72" s="11" t="s">
        <v>139</v>
      </c>
      <c r="O72" s="10"/>
    </row>
    <row r="74" spans="1:15">
      <c r="A74" s="6" t="s">
        <v>257</v>
      </c>
      <c r="B74" s="6" t="s">
        <v>258</v>
      </c>
      <c r="C74" s="6" t="s">
        <v>142</v>
      </c>
      <c r="D74" s="6" t="s">
        <v>120</v>
      </c>
      <c r="E74" s="6" t="s">
        <v>187</v>
      </c>
      <c r="F74" s="6" t="s">
        <v>259</v>
      </c>
      <c r="G74" s="6" t="s">
        <v>122</v>
      </c>
      <c r="H74" s="6" t="s">
        <v>123</v>
      </c>
      <c r="I74" s="6" t="s">
        <v>124</v>
      </c>
      <c r="J74" s="5">
        <v>4</v>
      </c>
      <c r="K74" s="6" t="s">
        <v>125</v>
      </c>
      <c r="L74" s="6" t="s">
        <v>260</v>
      </c>
      <c r="M74" s="9"/>
      <c r="N74" s="9"/>
      <c r="O74" s="10"/>
    </row>
    <row r="75" spans="1:15">
      <c r="A75" s="6"/>
      <c r="B75" s="6"/>
      <c r="C75" s="6"/>
      <c r="D75" s="6"/>
      <c r="E75" s="6"/>
      <c r="F75" s="6" t="s">
        <v>261</v>
      </c>
      <c r="G75" s="6" t="s">
        <v>247</v>
      </c>
      <c r="H75" s="6" t="s">
        <v>248</v>
      </c>
      <c r="I75" s="6" t="s">
        <v>124</v>
      </c>
      <c r="J75" s="5">
        <v>4</v>
      </c>
      <c r="K75" s="6" t="s">
        <v>212</v>
      </c>
      <c r="L75" s="6" t="s">
        <v>262</v>
      </c>
      <c r="M75" s="9"/>
      <c r="N75" s="9"/>
      <c r="O75" s="10"/>
    </row>
    <row r="76" spans="1:15">
      <c r="A76" s="6"/>
      <c r="B76" s="6"/>
      <c r="C76" s="6"/>
      <c r="D76" s="6"/>
      <c r="E76" s="6"/>
      <c r="F76" s="6" t="s">
        <v>254</v>
      </c>
      <c r="G76" s="6" t="s">
        <v>132</v>
      </c>
      <c r="H76" s="6" t="s">
        <v>133</v>
      </c>
      <c r="I76" s="6" t="s">
        <v>124</v>
      </c>
      <c r="J76" s="5">
        <v>4</v>
      </c>
      <c r="K76" s="6" t="s">
        <v>125</v>
      </c>
      <c r="L76" s="6" t="s">
        <v>255</v>
      </c>
      <c r="M76" s="9"/>
      <c r="N76" s="9"/>
      <c r="O76" s="10"/>
    </row>
    <row r="77" spans="1:15">
      <c r="A77" s="3" t="s">
        <v>263</v>
      </c>
      <c r="B77" s="2" t="s">
        <v>138</v>
      </c>
      <c r="N77" s="11" t="s">
        <v>139</v>
      </c>
      <c r="O77" s="10"/>
    </row>
    <row r="79" spans="1:15">
      <c r="A79" s="6" t="s">
        <v>264</v>
      </c>
      <c r="B79" s="6" t="s">
        <v>265</v>
      </c>
      <c r="C79" s="6" t="s">
        <v>142</v>
      </c>
      <c r="D79" s="6" t="s">
        <v>120</v>
      </c>
      <c r="E79" s="6" t="s">
        <v>187</v>
      </c>
      <c r="F79" s="6" t="s">
        <v>266</v>
      </c>
      <c r="G79" s="6" t="s">
        <v>122</v>
      </c>
      <c r="H79" s="6" t="s">
        <v>123</v>
      </c>
      <c r="I79" s="6" t="s">
        <v>124</v>
      </c>
      <c r="J79" s="5">
        <v>4</v>
      </c>
      <c r="K79" s="6" t="s">
        <v>125</v>
      </c>
      <c r="L79" s="6" t="s">
        <v>224</v>
      </c>
      <c r="M79" s="9"/>
      <c r="N79" s="9"/>
      <c r="O79" s="10"/>
    </row>
    <row r="80" spans="1:15">
      <c r="A80" s="6"/>
      <c r="B80" s="6"/>
      <c r="C80" s="6"/>
      <c r="D80" s="6"/>
      <c r="E80" s="6"/>
      <c r="F80" s="6" t="s">
        <v>267</v>
      </c>
      <c r="G80" s="6" t="s">
        <v>128</v>
      </c>
      <c r="H80" s="6" t="s">
        <v>129</v>
      </c>
      <c r="I80" s="6" t="s">
        <v>124</v>
      </c>
      <c r="J80" s="5">
        <v>4</v>
      </c>
      <c r="K80" s="6" t="s">
        <v>125</v>
      </c>
      <c r="L80" s="6" t="s">
        <v>268</v>
      </c>
      <c r="M80" s="9"/>
      <c r="N80" s="9"/>
      <c r="O80" s="10"/>
    </row>
    <row r="81" spans="1:15">
      <c r="A81" s="6"/>
      <c r="B81" s="6"/>
      <c r="C81" s="6"/>
      <c r="D81" s="6"/>
      <c r="E81" s="6"/>
      <c r="F81" s="6" t="s">
        <v>269</v>
      </c>
      <c r="G81" s="6" t="s">
        <v>128</v>
      </c>
      <c r="H81" s="6" t="s">
        <v>129</v>
      </c>
      <c r="I81" s="6" t="s">
        <v>124</v>
      </c>
      <c r="J81" s="5">
        <v>4</v>
      </c>
      <c r="K81" s="6" t="s">
        <v>125</v>
      </c>
      <c r="L81" s="6" t="s">
        <v>270</v>
      </c>
      <c r="M81" s="9"/>
      <c r="N81" s="9"/>
      <c r="O81" s="10"/>
    </row>
    <row r="82" spans="1:15">
      <c r="A82" s="3" t="s">
        <v>271</v>
      </c>
      <c r="B82" s="2" t="s">
        <v>138</v>
      </c>
      <c r="N82" s="11" t="s">
        <v>139</v>
      </c>
      <c r="O82" s="10"/>
    </row>
    <row r="84" spans="1:15">
      <c r="A84" s="6" t="s">
        <v>272</v>
      </c>
      <c r="B84" s="6" t="s">
        <v>273</v>
      </c>
      <c r="C84" s="6" t="s">
        <v>142</v>
      </c>
      <c r="D84" s="6" t="s">
        <v>120</v>
      </c>
      <c r="E84" s="6" t="s">
        <v>187</v>
      </c>
      <c r="F84" s="6" t="s">
        <v>274</v>
      </c>
      <c r="G84" s="6" t="s">
        <v>275</v>
      </c>
      <c r="H84" s="6" t="s">
        <v>276</v>
      </c>
      <c r="I84" s="6" t="s">
        <v>277</v>
      </c>
      <c r="J84" s="5">
        <v>2</v>
      </c>
      <c r="K84" s="6" t="s">
        <v>212</v>
      </c>
      <c r="L84" s="6" t="s">
        <v>148</v>
      </c>
      <c r="M84" s="9"/>
      <c r="N84" s="9"/>
      <c r="O84" s="10"/>
    </row>
    <row r="85" spans="1:15">
      <c r="A85" s="6"/>
      <c r="B85" s="6"/>
      <c r="C85" s="6"/>
      <c r="D85" s="6"/>
      <c r="E85" s="6"/>
      <c r="F85" s="6" t="s">
        <v>278</v>
      </c>
      <c r="G85" s="6" t="s">
        <v>122</v>
      </c>
      <c r="H85" s="6" t="s">
        <v>123</v>
      </c>
      <c r="I85" s="6" t="s">
        <v>277</v>
      </c>
      <c r="J85" s="5">
        <v>3</v>
      </c>
      <c r="K85" s="6" t="s">
        <v>125</v>
      </c>
      <c r="L85" s="6" t="s">
        <v>279</v>
      </c>
      <c r="M85" s="9"/>
      <c r="N85" s="9"/>
      <c r="O85" s="10"/>
    </row>
    <row r="86" spans="1:15">
      <c r="A86" s="6"/>
      <c r="B86" s="6"/>
      <c r="C86" s="6"/>
      <c r="D86" s="6"/>
      <c r="E86" s="6"/>
      <c r="F86" s="6" t="s">
        <v>280</v>
      </c>
      <c r="G86" s="6" t="s">
        <v>281</v>
      </c>
      <c r="H86" s="6" t="s">
        <v>282</v>
      </c>
      <c r="I86" s="6" t="s">
        <v>283</v>
      </c>
      <c r="J86" s="5">
        <v>3</v>
      </c>
      <c r="K86" s="6" t="s">
        <v>212</v>
      </c>
      <c r="L86" s="6" t="s">
        <v>284</v>
      </c>
      <c r="M86" s="9"/>
      <c r="N86" s="9"/>
      <c r="O86" s="10"/>
    </row>
    <row r="87" spans="1:15">
      <c r="A87" s="6"/>
      <c r="B87" s="6"/>
      <c r="C87" s="6"/>
      <c r="D87" s="6"/>
      <c r="E87" s="6"/>
      <c r="F87" s="6" t="s">
        <v>285</v>
      </c>
      <c r="G87" s="6" t="s">
        <v>281</v>
      </c>
      <c r="H87" s="6" t="s">
        <v>282</v>
      </c>
      <c r="I87" s="6" t="s">
        <v>283</v>
      </c>
      <c r="J87" s="5">
        <v>3</v>
      </c>
      <c r="K87" s="6" t="s">
        <v>212</v>
      </c>
      <c r="L87" s="6" t="s">
        <v>286</v>
      </c>
      <c r="M87" s="9"/>
      <c r="N87" s="9"/>
      <c r="O87" s="10"/>
    </row>
    <row r="88" spans="1:15">
      <c r="A88" s="6"/>
      <c r="B88" s="6"/>
      <c r="C88" s="6"/>
      <c r="D88" s="6"/>
      <c r="E88" s="6"/>
      <c r="F88" s="6" t="s">
        <v>287</v>
      </c>
      <c r="G88" s="6" t="s">
        <v>247</v>
      </c>
      <c r="H88" s="6" t="s">
        <v>248</v>
      </c>
      <c r="I88" s="6" t="s">
        <v>283</v>
      </c>
      <c r="J88" s="5">
        <v>3</v>
      </c>
      <c r="K88" s="6" t="s">
        <v>212</v>
      </c>
      <c r="L88" s="6" t="s">
        <v>170</v>
      </c>
      <c r="M88" s="9"/>
      <c r="N88" s="9"/>
      <c r="O88" s="10"/>
    </row>
    <row r="89" spans="1:15">
      <c r="A89" s="6"/>
      <c r="B89" s="6"/>
      <c r="C89" s="6"/>
      <c r="D89" s="6"/>
      <c r="E89" s="6"/>
      <c r="F89" s="6" t="s">
        <v>288</v>
      </c>
      <c r="G89" s="6" t="s">
        <v>157</v>
      </c>
      <c r="H89" s="6" t="s">
        <v>158</v>
      </c>
      <c r="I89" s="6" t="s">
        <v>277</v>
      </c>
      <c r="J89" s="5">
        <v>3</v>
      </c>
      <c r="K89" s="6" t="s">
        <v>125</v>
      </c>
      <c r="L89" s="6" t="s">
        <v>289</v>
      </c>
      <c r="M89" s="9"/>
      <c r="N89" s="9"/>
      <c r="O89" s="10"/>
    </row>
    <row r="90" spans="1:15">
      <c r="A90" s="6"/>
      <c r="B90" s="6"/>
      <c r="C90" s="6"/>
      <c r="D90" s="6"/>
      <c r="E90" s="6"/>
      <c r="F90" s="6" t="s">
        <v>290</v>
      </c>
      <c r="G90" s="6" t="s">
        <v>161</v>
      </c>
      <c r="H90" s="6" t="s">
        <v>162</v>
      </c>
      <c r="I90" s="6" t="s">
        <v>283</v>
      </c>
      <c r="J90" s="5">
        <v>3</v>
      </c>
      <c r="K90" s="6" t="s">
        <v>125</v>
      </c>
      <c r="L90" s="6" t="s">
        <v>286</v>
      </c>
      <c r="M90" s="9"/>
      <c r="N90" s="9"/>
      <c r="O90" s="10"/>
    </row>
    <row r="91" spans="1:15">
      <c r="A91" s="6"/>
      <c r="B91" s="6"/>
      <c r="C91" s="6"/>
      <c r="D91" s="6"/>
      <c r="E91" s="6"/>
      <c r="F91" s="6" t="s">
        <v>291</v>
      </c>
      <c r="G91" s="6" t="s">
        <v>210</v>
      </c>
      <c r="H91" s="6" t="s">
        <v>211</v>
      </c>
      <c r="I91" s="6" t="s">
        <v>277</v>
      </c>
      <c r="J91" s="5">
        <v>3</v>
      </c>
      <c r="K91" s="6" t="s">
        <v>212</v>
      </c>
      <c r="L91" s="6" t="s">
        <v>292</v>
      </c>
      <c r="M91" s="9"/>
      <c r="N91" s="9"/>
      <c r="O91" s="10"/>
    </row>
    <row r="92" spans="1:15">
      <c r="A92" s="6"/>
      <c r="B92" s="6"/>
      <c r="C92" s="6"/>
      <c r="D92" s="6"/>
      <c r="E92" s="6"/>
      <c r="F92" s="6" t="s">
        <v>293</v>
      </c>
      <c r="G92" s="6" t="s">
        <v>222</v>
      </c>
      <c r="H92" s="6" t="s">
        <v>223</v>
      </c>
      <c r="I92" s="6" t="s">
        <v>283</v>
      </c>
      <c r="J92" s="5">
        <v>3</v>
      </c>
      <c r="K92" s="6" t="s">
        <v>212</v>
      </c>
      <c r="L92" s="6" t="s">
        <v>286</v>
      </c>
      <c r="M92" s="9"/>
      <c r="N92" s="9"/>
      <c r="O92" s="10"/>
    </row>
    <row r="93" spans="1:15">
      <c r="A93" s="3" t="s">
        <v>294</v>
      </c>
      <c r="B93" s="2" t="s">
        <v>138</v>
      </c>
      <c r="N93" s="11" t="s">
        <v>139</v>
      </c>
      <c r="O93" s="10"/>
    </row>
    <row r="95" spans="1:15">
      <c r="A95" s="6" t="s">
        <v>295</v>
      </c>
      <c r="B95" s="6" t="s">
        <v>296</v>
      </c>
      <c r="C95" s="6" t="s">
        <v>297</v>
      </c>
      <c r="D95" s="6" t="s">
        <v>120</v>
      </c>
      <c r="E95" s="6" t="s">
        <v>298</v>
      </c>
      <c r="F95" s="6" t="s">
        <v>143</v>
      </c>
      <c r="G95" s="6" t="s">
        <v>144</v>
      </c>
      <c r="H95" s="6" t="s">
        <v>145</v>
      </c>
      <c r="I95" s="6" t="s">
        <v>124</v>
      </c>
      <c r="J95" s="5">
        <v>4</v>
      </c>
      <c r="K95" s="6" t="s">
        <v>125</v>
      </c>
      <c r="L95" s="6" t="s">
        <v>146</v>
      </c>
      <c r="M95" s="9"/>
      <c r="N95" s="9"/>
      <c r="O95" s="10"/>
    </row>
    <row r="96" spans="1:15">
      <c r="A96" s="6"/>
      <c r="B96" s="6"/>
      <c r="C96" s="6"/>
      <c r="D96" s="6"/>
      <c r="E96" s="6"/>
      <c r="F96" s="6" t="s">
        <v>192</v>
      </c>
      <c r="G96" s="6" t="s">
        <v>122</v>
      </c>
      <c r="H96" s="6" t="s">
        <v>123</v>
      </c>
      <c r="I96" s="6" t="s">
        <v>124</v>
      </c>
      <c r="J96" s="5">
        <v>5</v>
      </c>
      <c r="K96" s="6" t="s">
        <v>125</v>
      </c>
      <c r="L96" s="6" t="s">
        <v>193</v>
      </c>
      <c r="M96" s="9"/>
      <c r="N96" s="9"/>
      <c r="O96" s="10"/>
    </row>
    <row r="97" spans="1:15">
      <c r="A97" s="6"/>
      <c r="B97" s="6"/>
      <c r="C97" s="6"/>
      <c r="D97" s="6"/>
      <c r="E97" s="6"/>
      <c r="F97" s="6" t="s">
        <v>299</v>
      </c>
      <c r="G97" s="6" t="s">
        <v>128</v>
      </c>
      <c r="H97" s="6" t="s">
        <v>129</v>
      </c>
      <c r="I97" s="6" t="s">
        <v>124</v>
      </c>
      <c r="J97" s="5">
        <v>5</v>
      </c>
      <c r="K97" s="6" t="s">
        <v>125</v>
      </c>
      <c r="L97" s="6" t="s">
        <v>193</v>
      </c>
      <c r="M97" s="9"/>
      <c r="N97" s="9"/>
      <c r="O97" s="10"/>
    </row>
    <row r="98" spans="1:15">
      <c r="A98" s="6"/>
      <c r="B98" s="6"/>
      <c r="C98" s="6"/>
      <c r="D98" s="6"/>
      <c r="E98" s="6"/>
      <c r="F98" s="6" t="s">
        <v>269</v>
      </c>
      <c r="G98" s="6" t="s">
        <v>128</v>
      </c>
      <c r="H98" s="6" t="s">
        <v>129</v>
      </c>
      <c r="I98" s="6" t="s">
        <v>124</v>
      </c>
      <c r="J98" s="5">
        <v>4</v>
      </c>
      <c r="K98" s="6" t="s">
        <v>125</v>
      </c>
      <c r="L98" s="6" t="s">
        <v>270</v>
      </c>
      <c r="M98" s="9"/>
      <c r="N98" s="9"/>
      <c r="O98" s="10"/>
    </row>
    <row r="99" spans="1:15">
      <c r="A99" s="6"/>
      <c r="B99" s="6"/>
      <c r="C99" s="6"/>
      <c r="D99" s="6"/>
      <c r="E99" s="6"/>
      <c r="F99" s="6" t="s">
        <v>196</v>
      </c>
      <c r="G99" s="6" t="s">
        <v>157</v>
      </c>
      <c r="H99" s="6" t="s">
        <v>158</v>
      </c>
      <c r="I99" s="6" t="s">
        <v>124</v>
      </c>
      <c r="J99" s="5">
        <v>4</v>
      </c>
      <c r="K99" s="6" t="s">
        <v>125</v>
      </c>
      <c r="L99" s="6" t="s">
        <v>170</v>
      </c>
      <c r="M99" s="9"/>
      <c r="N99" s="9"/>
      <c r="O99" s="10"/>
    </row>
    <row r="100" spans="1:15">
      <c r="A100" s="6"/>
      <c r="B100" s="6"/>
      <c r="C100" s="6"/>
      <c r="D100" s="6"/>
      <c r="E100" s="6"/>
      <c r="F100" s="6" t="s">
        <v>180</v>
      </c>
      <c r="G100" s="6" t="s">
        <v>157</v>
      </c>
      <c r="H100" s="6" t="s">
        <v>158</v>
      </c>
      <c r="I100" s="6" t="s">
        <v>124</v>
      </c>
      <c r="J100" s="5">
        <v>4</v>
      </c>
      <c r="K100" s="6" t="s">
        <v>125</v>
      </c>
      <c r="L100" s="6" t="s">
        <v>181</v>
      </c>
      <c r="M100" s="9"/>
      <c r="N100" s="9"/>
      <c r="O100" s="10"/>
    </row>
    <row r="101" spans="1:15">
      <c r="A101" s="6"/>
      <c r="B101" s="6"/>
      <c r="C101" s="6"/>
      <c r="D101" s="6"/>
      <c r="E101" s="6"/>
      <c r="F101" s="6" t="s">
        <v>199</v>
      </c>
      <c r="G101" s="6" t="s">
        <v>161</v>
      </c>
      <c r="H101" s="6" t="s">
        <v>162</v>
      </c>
      <c r="I101" s="6" t="s">
        <v>124</v>
      </c>
      <c r="J101" s="5">
        <v>5</v>
      </c>
      <c r="K101" s="6" t="s">
        <v>125</v>
      </c>
      <c r="L101" s="6" t="s">
        <v>170</v>
      </c>
      <c r="M101" s="9"/>
      <c r="N101" s="9"/>
      <c r="O101" s="10"/>
    </row>
    <row r="102" spans="1:15">
      <c r="A102" s="6"/>
      <c r="B102" s="6"/>
      <c r="C102" s="6"/>
      <c r="D102" s="6"/>
      <c r="E102" s="6"/>
      <c r="F102" s="6" t="s">
        <v>214</v>
      </c>
      <c r="G102" s="6" t="s">
        <v>215</v>
      </c>
      <c r="H102" s="6" t="s">
        <v>216</v>
      </c>
      <c r="I102" s="6" t="s">
        <v>124</v>
      </c>
      <c r="J102" s="5">
        <v>2</v>
      </c>
      <c r="K102" s="6" t="s">
        <v>212</v>
      </c>
      <c r="L102" s="6" t="s">
        <v>146</v>
      </c>
      <c r="M102" s="9"/>
      <c r="N102" s="9"/>
      <c r="O102" s="10"/>
    </row>
    <row r="103" spans="1:15">
      <c r="A103" s="6"/>
      <c r="B103" s="6"/>
      <c r="C103" s="6"/>
      <c r="D103" s="6"/>
      <c r="E103" s="6"/>
      <c r="F103" s="6" t="s">
        <v>169</v>
      </c>
      <c r="G103" s="6" t="s">
        <v>132</v>
      </c>
      <c r="H103" s="6" t="s">
        <v>133</v>
      </c>
      <c r="I103" s="6" t="s">
        <v>124</v>
      </c>
      <c r="J103" s="5">
        <v>4</v>
      </c>
      <c r="K103" s="6" t="s">
        <v>125</v>
      </c>
      <c r="L103" s="6" t="s">
        <v>170</v>
      </c>
      <c r="M103" s="9"/>
      <c r="N103" s="9"/>
      <c r="O103" s="10"/>
    </row>
    <row r="104" spans="1:15">
      <c r="A104" s="3" t="s">
        <v>300</v>
      </c>
      <c r="B104" s="2" t="s">
        <v>138</v>
      </c>
      <c r="N104" s="11" t="s">
        <v>139</v>
      </c>
      <c r="O104" s="10"/>
    </row>
    <row r="106" spans="1:15">
      <c r="A106" s="6" t="s">
        <v>301</v>
      </c>
      <c r="B106" s="6" t="s">
        <v>302</v>
      </c>
      <c r="C106" s="6" t="s">
        <v>297</v>
      </c>
      <c r="D106" s="6" t="s">
        <v>120</v>
      </c>
      <c r="E106" s="6" t="s">
        <v>298</v>
      </c>
      <c r="F106" s="6" t="s">
        <v>303</v>
      </c>
      <c r="G106" s="6" t="s">
        <v>275</v>
      </c>
      <c r="H106" s="6" t="s">
        <v>276</v>
      </c>
      <c r="I106" s="6" t="s">
        <v>283</v>
      </c>
      <c r="J106" s="5">
        <v>3</v>
      </c>
      <c r="K106" s="6" t="s">
        <v>212</v>
      </c>
      <c r="L106" s="6" t="s">
        <v>146</v>
      </c>
      <c r="M106" s="9"/>
      <c r="N106" s="9"/>
      <c r="O106" s="10"/>
    </row>
    <row r="107" spans="1:15">
      <c r="A107" s="6"/>
      <c r="B107" s="6"/>
      <c r="C107" s="6"/>
      <c r="D107" s="6"/>
      <c r="E107" s="6"/>
      <c r="F107" s="6" t="s">
        <v>304</v>
      </c>
      <c r="G107" s="6" t="s">
        <v>122</v>
      </c>
      <c r="H107" s="6" t="s">
        <v>123</v>
      </c>
      <c r="I107" s="6" t="s">
        <v>277</v>
      </c>
      <c r="J107" s="5">
        <v>3</v>
      </c>
      <c r="K107" s="6" t="s">
        <v>125</v>
      </c>
      <c r="L107" s="6" t="s">
        <v>305</v>
      </c>
      <c r="M107" s="9"/>
      <c r="N107" s="9"/>
      <c r="O107" s="10"/>
    </row>
    <row r="108" spans="1:15">
      <c r="A108" s="6"/>
      <c r="B108" s="6"/>
      <c r="C108" s="6"/>
      <c r="D108" s="6"/>
      <c r="E108" s="6"/>
      <c r="F108" s="6" t="s">
        <v>306</v>
      </c>
      <c r="G108" s="6" t="s">
        <v>128</v>
      </c>
      <c r="H108" s="6" t="s">
        <v>129</v>
      </c>
      <c r="I108" s="6" t="s">
        <v>283</v>
      </c>
      <c r="J108" s="5">
        <v>4</v>
      </c>
      <c r="K108" s="6" t="s">
        <v>125</v>
      </c>
      <c r="L108" s="6" t="s">
        <v>146</v>
      </c>
      <c r="M108" s="9"/>
      <c r="N108" s="9"/>
      <c r="O108" s="10"/>
    </row>
    <row r="109" spans="1:15">
      <c r="A109" s="6"/>
      <c r="B109" s="6"/>
      <c r="C109" s="6"/>
      <c r="D109" s="6"/>
      <c r="E109" s="6"/>
      <c r="F109" s="6" t="s">
        <v>280</v>
      </c>
      <c r="G109" s="6" t="s">
        <v>281</v>
      </c>
      <c r="H109" s="6" t="s">
        <v>282</v>
      </c>
      <c r="I109" s="6" t="s">
        <v>283</v>
      </c>
      <c r="J109" s="5">
        <v>3</v>
      </c>
      <c r="K109" s="6" t="s">
        <v>212</v>
      </c>
      <c r="L109" s="6" t="s">
        <v>284</v>
      </c>
      <c r="M109" s="9"/>
      <c r="N109" s="9"/>
      <c r="O109" s="10"/>
    </row>
    <row r="110" spans="1:15">
      <c r="A110" s="6"/>
      <c r="B110" s="6"/>
      <c r="C110" s="6"/>
      <c r="D110" s="6"/>
      <c r="E110" s="6"/>
      <c r="F110" s="6" t="s">
        <v>307</v>
      </c>
      <c r="G110" s="6" t="s">
        <v>247</v>
      </c>
      <c r="H110" s="6" t="s">
        <v>248</v>
      </c>
      <c r="I110" s="6" t="s">
        <v>277</v>
      </c>
      <c r="J110" s="5">
        <v>2</v>
      </c>
      <c r="K110" s="6" t="s">
        <v>212</v>
      </c>
      <c r="L110" s="6" t="s">
        <v>146</v>
      </c>
      <c r="M110" s="9"/>
      <c r="N110" s="9"/>
      <c r="O110" s="10"/>
    </row>
    <row r="111" spans="1:15">
      <c r="A111" s="6"/>
      <c r="B111" s="6"/>
      <c r="C111" s="6"/>
      <c r="D111" s="6"/>
      <c r="E111" s="6"/>
      <c r="F111" s="6" t="s">
        <v>308</v>
      </c>
      <c r="G111" s="6" t="s">
        <v>247</v>
      </c>
      <c r="H111" s="6" t="s">
        <v>248</v>
      </c>
      <c r="I111" s="6" t="s">
        <v>283</v>
      </c>
      <c r="J111" s="5">
        <v>4</v>
      </c>
      <c r="K111" s="6" t="s">
        <v>212</v>
      </c>
      <c r="L111" s="6" t="s">
        <v>146</v>
      </c>
      <c r="M111" s="9"/>
      <c r="N111" s="9"/>
      <c r="O111" s="10"/>
    </row>
    <row r="112" spans="1:15">
      <c r="A112" s="6"/>
      <c r="B112" s="6"/>
      <c r="C112" s="6"/>
      <c r="D112" s="6"/>
      <c r="E112" s="6"/>
      <c r="F112" s="6" t="s">
        <v>287</v>
      </c>
      <c r="G112" s="6" t="s">
        <v>247</v>
      </c>
      <c r="H112" s="6" t="s">
        <v>248</v>
      </c>
      <c r="I112" s="6" t="s">
        <v>283</v>
      </c>
      <c r="J112" s="5">
        <v>3</v>
      </c>
      <c r="K112" s="6" t="s">
        <v>212</v>
      </c>
      <c r="L112" s="6" t="s">
        <v>170</v>
      </c>
      <c r="M112" s="9"/>
      <c r="N112" s="9"/>
      <c r="O112" s="10"/>
    </row>
    <row r="113" spans="1:15">
      <c r="A113" s="6"/>
      <c r="B113" s="6"/>
      <c r="C113" s="6"/>
      <c r="D113" s="6"/>
      <c r="E113" s="6"/>
      <c r="F113" s="6" t="s">
        <v>309</v>
      </c>
      <c r="G113" s="6" t="s">
        <v>251</v>
      </c>
      <c r="H113" s="6" t="s">
        <v>252</v>
      </c>
      <c r="I113" s="6" t="s">
        <v>277</v>
      </c>
      <c r="J113" s="5">
        <v>2</v>
      </c>
      <c r="K113" s="6" t="s">
        <v>212</v>
      </c>
      <c r="L113" s="6" t="s">
        <v>146</v>
      </c>
      <c r="M113" s="9"/>
      <c r="N113" s="9"/>
      <c r="O113" s="10"/>
    </row>
    <row r="114" spans="1:15">
      <c r="A114" s="6"/>
      <c r="B114" s="6"/>
      <c r="C114" s="6"/>
      <c r="D114" s="6"/>
      <c r="E114" s="6"/>
      <c r="F114" s="6" t="s">
        <v>310</v>
      </c>
      <c r="G114" s="6" t="s">
        <v>251</v>
      </c>
      <c r="H114" s="6" t="s">
        <v>252</v>
      </c>
      <c r="I114" s="6" t="s">
        <v>283</v>
      </c>
      <c r="J114" s="5">
        <v>3</v>
      </c>
      <c r="K114" s="6" t="s">
        <v>212</v>
      </c>
      <c r="L114" s="6" t="s">
        <v>311</v>
      </c>
      <c r="M114" s="9"/>
      <c r="N114" s="9"/>
      <c r="O114" s="10"/>
    </row>
    <row r="115" spans="1:15">
      <c r="A115" s="6"/>
      <c r="B115" s="6"/>
      <c r="C115" s="6"/>
      <c r="D115" s="6"/>
      <c r="E115" s="6"/>
      <c r="F115" s="6" t="s">
        <v>312</v>
      </c>
      <c r="G115" s="6" t="s">
        <v>210</v>
      </c>
      <c r="H115" s="6" t="s">
        <v>211</v>
      </c>
      <c r="I115" s="6" t="s">
        <v>283</v>
      </c>
      <c r="J115" s="5">
        <v>3</v>
      </c>
      <c r="K115" s="6" t="s">
        <v>212</v>
      </c>
      <c r="L115" s="6" t="s">
        <v>146</v>
      </c>
      <c r="M115" s="9"/>
      <c r="N115" s="9"/>
      <c r="O115" s="10"/>
    </row>
    <row r="116" spans="1:15">
      <c r="A116" s="6"/>
      <c r="B116" s="6"/>
      <c r="C116" s="6"/>
      <c r="D116" s="6"/>
      <c r="E116" s="6"/>
      <c r="F116" s="6" t="s">
        <v>313</v>
      </c>
      <c r="G116" s="6" t="s">
        <v>210</v>
      </c>
      <c r="H116" s="6" t="s">
        <v>211</v>
      </c>
      <c r="I116" s="6" t="s">
        <v>277</v>
      </c>
      <c r="J116" s="5">
        <v>3</v>
      </c>
      <c r="K116" s="6" t="s">
        <v>212</v>
      </c>
      <c r="L116" s="6" t="s">
        <v>292</v>
      </c>
      <c r="M116" s="9"/>
      <c r="N116" s="9"/>
      <c r="O116" s="10"/>
    </row>
    <row r="117" spans="1:15">
      <c r="A117" s="6"/>
      <c r="B117" s="6"/>
      <c r="C117" s="6"/>
      <c r="D117" s="6"/>
      <c r="E117" s="6"/>
      <c r="F117" s="6" t="s">
        <v>314</v>
      </c>
      <c r="G117" s="6" t="s">
        <v>210</v>
      </c>
      <c r="H117" s="6" t="s">
        <v>211</v>
      </c>
      <c r="I117" s="6" t="s">
        <v>277</v>
      </c>
      <c r="J117" s="5">
        <v>3</v>
      </c>
      <c r="K117" s="6" t="s">
        <v>212</v>
      </c>
      <c r="L117" s="6" t="s">
        <v>146</v>
      </c>
      <c r="M117" s="9"/>
      <c r="N117" s="9"/>
      <c r="O117" s="10"/>
    </row>
    <row r="118" spans="1:15">
      <c r="A118" s="6"/>
      <c r="B118" s="6"/>
      <c r="C118" s="6"/>
      <c r="D118" s="6"/>
      <c r="E118" s="6"/>
      <c r="F118" s="6" t="s">
        <v>291</v>
      </c>
      <c r="G118" s="6" t="s">
        <v>210</v>
      </c>
      <c r="H118" s="6" t="s">
        <v>211</v>
      </c>
      <c r="I118" s="6" t="s">
        <v>277</v>
      </c>
      <c r="J118" s="5">
        <v>3</v>
      </c>
      <c r="K118" s="6" t="s">
        <v>212</v>
      </c>
      <c r="L118" s="6" t="s">
        <v>292</v>
      </c>
      <c r="M118" s="9"/>
      <c r="N118" s="9"/>
      <c r="O118" s="10"/>
    </row>
    <row r="119" spans="1:15">
      <c r="A119" s="6"/>
      <c r="B119" s="6"/>
      <c r="C119" s="6"/>
      <c r="D119" s="6"/>
      <c r="E119" s="6"/>
      <c r="F119" s="6" t="s">
        <v>315</v>
      </c>
      <c r="G119" s="6" t="s">
        <v>210</v>
      </c>
      <c r="H119" s="6" t="s">
        <v>211</v>
      </c>
      <c r="I119" s="6" t="s">
        <v>283</v>
      </c>
      <c r="J119" s="5">
        <v>3</v>
      </c>
      <c r="K119" s="6" t="s">
        <v>212</v>
      </c>
      <c r="L119" s="6" t="s">
        <v>181</v>
      </c>
      <c r="M119" s="9"/>
      <c r="N119" s="9"/>
      <c r="O119" s="10"/>
    </row>
    <row r="120" spans="1:15">
      <c r="A120" s="6"/>
      <c r="B120" s="6"/>
      <c r="C120" s="6"/>
      <c r="D120" s="6"/>
      <c r="E120" s="6"/>
      <c r="F120" s="6" t="s">
        <v>316</v>
      </c>
      <c r="G120" s="6" t="s">
        <v>210</v>
      </c>
      <c r="H120" s="6" t="s">
        <v>211</v>
      </c>
      <c r="I120" s="6" t="s">
        <v>283</v>
      </c>
      <c r="J120" s="5">
        <v>3</v>
      </c>
      <c r="K120" s="6" t="s">
        <v>212</v>
      </c>
      <c r="L120" s="6" t="s">
        <v>311</v>
      </c>
      <c r="M120" s="9"/>
      <c r="N120" s="9"/>
      <c r="O120" s="10"/>
    </row>
    <row r="121" spans="1:15">
      <c r="A121" s="6"/>
      <c r="B121" s="6"/>
      <c r="C121" s="6"/>
      <c r="D121" s="6"/>
      <c r="E121" s="6"/>
      <c r="F121" s="6" t="s">
        <v>317</v>
      </c>
      <c r="G121" s="6" t="s">
        <v>215</v>
      </c>
      <c r="H121" s="6" t="s">
        <v>216</v>
      </c>
      <c r="I121" s="6" t="s">
        <v>283</v>
      </c>
      <c r="J121" s="5">
        <v>3</v>
      </c>
      <c r="K121" s="6" t="s">
        <v>212</v>
      </c>
      <c r="L121" s="6" t="s">
        <v>311</v>
      </c>
      <c r="M121" s="9"/>
      <c r="N121" s="9"/>
      <c r="O121" s="10"/>
    </row>
    <row r="122" spans="1:15">
      <c r="A122" s="6"/>
      <c r="B122" s="6"/>
      <c r="C122" s="6"/>
      <c r="D122" s="6"/>
      <c r="E122" s="6"/>
      <c r="F122" s="6" t="s">
        <v>318</v>
      </c>
      <c r="G122" s="6" t="s">
        <v>215</v>
      </c>
      <c r="H122" s="6" t="s">
        <v>216</v>
      </c>
      <c r="I122" s="6" t="s">
        <v>277</v>
      </c>
      <c r="J122" s="5">
        <v>2</v>
      </c>
      <c r="K122" s="6" t="s">
        <v>212</v>
      </c>
      <c r="L122" s="6" t="s">
        <v>146</v>
      </c>
      <c r="M122" s="9"/>
      <c r="N122" s="9"/>
      <c r="O122" s="10"/>
    </row>
    <row r="123" spans="1:15">
      <c r="A123" s="6"/>
      <c r="B123" s="6"/>
      <c r="C123" s="6"/>
      <c r="D123" s="6"/>
      <c r="E123" s="6"/>
      <c r="F123" s="6" t="s">
        <v>319</v>
      </c>
      <c r="G123" s="6" t="s">
        <v>215</v>
      </c>
      <c r="H123" s="6" t="s">
        <v>216</v>
      </c>
      <c r="I123" s="6" t="s">
        <v>277</v>
      </c>
      <c r="J123" s="5">
        <v>2</v>
      </c>
      <c r="K123" s="6" t="s">
        <v>212</v>
      </c>
      <c r="L123" s="6" t="s">
        <v>146</v>
      </c>
      <c r="M123" s="9"/>
      <c r="N123" s="9"/>
      <c r="O123" s="10"/>
    </row>
    <row r="124" spans="1:15">
      <c r="A124" s="6"/>
      <c r="B124" s="6"/>
      <c r="C124" s="6"/>
      <c r="D124" s="6"/>
      <c r="E124" s="6"/>
      <c r="F124" s="6" t="s">
        <v>320</v>
      </c>
      <c r="G124" s="6" t="s">
        <v>132</v>
      </c>
      <c r="H124" s="6" t="s">
        <v>133</v>
      </c>
      <c r="I124" s="6" t="s">
        <v>283</v>
      </c>
      <c r="J124" s="5">
        <v>4</v>
      </c>
      <c r="K124" s="6" t="s">
        <v>125</v>
      </c>
      <c r="L124" s="6" t="s">
        <v>170</v>
      </c>
      <c r="M124" s="9"/>
      <c r="N124" s="9"/>
      <c r="O124" s="10"/>
    </row>
    <row r="125" spans="1:15">
      <c r="A125" s="6"/>
      <c r="B125" s="6"/>
      <c r="C125" s="6"/>
      <c r="D125" s="6"/>
      <c r="E125" s="6"/>
      <c r="F125" s="6" t="s">
        <v>321</v>
      </c>
      <c r="G125" s="6" t="s">
        <v>222</v>
      </c>
      <c r="H125" s="6" t="s">
        <v>223</v>
      </c>
      <c r="I125" s="6" t="s">
        <v>283</v>
      </c>
      <c r="J125" s="5">
        <v>3</v>
      </c>
      <c r="K125" s="6" t="s">
        <v>212</v>
      </c>
      <c r="L125" s="6" t="s">
        <v>292</v>
      </c>
      <c r="M125" s="9"/>
      <c r="N125" s="9"/>
      <c r="O125" s="10"/>
    </row>
    <row r="126" spans="1:15">
      <c r="A126" s="6"/>
      <c r="B126" s="6"/>
      <c r="C126" s="6"/>
      <c r="D126" s="6"/>
      <c r="E126" s="6"/>
      <c r="F126" s="6" t="s">
        <v>322</v>
      </c>
      <c r="G126" s="6" t="s">
        <v>222</v>
      </c>
      <c r="H126" s="6" t="s">
        <v>223</v>
      </c>
      <c r="I126" s="6" t="s">
        <v>283</v>
      </c>
      <c r="J126" s="5">
        <v>3</v>
      </c>
      <c r="K126" s="6" t="s">
        <v>212</v>
      </c>
      <c r="L126" s="6" t="s">
        <v>311</v>
      </c>
      <c r="M126" s="9"/>
      <c r="N126" s="9"/>
      <c r="O126" s="10"/>
    </row>
    <row r="127" spans="1:15">
      <c r="A127" s="3" t="s">
        <v>323</v>
      </c>
      <c r="B127" s="2" t="s">
        <v>138</v>
      </c>
      <c r="N127" s="11" t="s">
        <v>139</v>
      </c>
      <c r="O127" s="10"/>
    </row>
    <row r="129" spans="1:15">
      <c r="A129" s="6" t="s">
        <v>324</v>
      </c>
      <c r="B129" s="6" t="s">
        <v>325</v>
      </c>
      <c r="C129" s="6" t="s">
        <v>297</v>
      </c>
      <c r="D129" s="6" t="s">
        <v>120</v>
      </c>
      <c r="E129" s="6" t="s">
        <v>326</v>
      </c>
      <c r="F129" s="6" t="s">
        <v>327</v>
      </c>
      <c r="G129" s="6" t="s">
        <v>144</v>
      </c>
      <c r="H129" s="6" t="s">
        <v>145</v>
      </c>
      <c r="I129" s="6" t="s">
        <v>277</v>
      </c>
      <c r="J129" s="5">
        <v>3</v>
      </c>
      <c r="K129" s="6" t="s">
        <v>125</v>
      </c>
      <c r="L129" s="6" t="s">
        <v>328</v>
      </c>
      <c r="M129" s="9"/>
      <c r="N129" s="9"/>
      <c r="O129" s="10"/>
    </row>
    <row r="130" spans="1:15">
      <c r="A130" s="6"/>
      <c r="B130" s="6"/>
      <c r="C130" s="6"/>
      <c r="D130" s="6"/>
      <c r="E130" s="6"/>
      <c r="F130" s="6" t="s">
        <v>329</v>
      </c>
      <c r="G130" s="6" t="s">
        <v>144</v>
      </c>
      <c r="H130" s="6" t="s">
        <v>145</v>
      </c>
      <c r="I130" s="6" t="s">
        <v>283</v>
      </c>
      <c r="J130" s="5">
        <v>3</v>
      </c>
      <c r="K130" s="6" t="s">
        <v>125</v>
      </c>
      <c r="L130" s="6" t="s">
        <v>330</v>
      </c>
      <c r="M130" s="9"/>
      <c r="N130" s="9"/>
      <c r="O130" s="10"/>
    </row>
    <row r="131" spans="1:15">
      <c r="A131" s="6"/>
      <c r="B131" s="6"/>
      <c r="C131" s="6"/>
      <c r="D131" s="6"/>
      <c r="E131" s="6"/>
      <c r="F131" s="6" t="s">
        <v>331</v>
      </c>
      <c r="G131" s="6" t="s">
        <v>122</v>
      </c>
      <c r="H131" s="6" t="s">
        <v>123</v>
      </c>
      <c r="I131" s="6" t="s">
        <v>277</v>
      </c>
      <c r="J131" s="5">
        <v>3</v>
      </c>
      <c r="K131" s="6" t="s">
        <v>125</v>
      </c>
      <c r="L131" s="6" t="s">
        <v>279</v>
      </c>
      <c r="M131" s="9"/>
      <c r="N131" s="9"/>
      <c r="O131" s="10"/>
    </row>
    <row r="132" spans="1:15">
      <c r="A132" s="6"/>
      <c r="B132" s="6"/>
      <c r="C132" s="6"/>
      <c r="D132" s="6"/>
      <c r="E132" s="6"/>
      <c r="F132" s="6" t="s">
        <v>278</v>
      </c>
      <c r="G132" s="6" t="s">
        <v>122</v>
      </c>
      <c r="H132" s="6" t="s">
        <v>123</v>
      </c>
      <c r="I132" s="6" t="s">
        <v>277</v>
      </c>
      <c r="J132" s="5">
        <v>3</v>
      </c>
      <c r="K132" s="6" t="s">
        <v>125</v>
      </c>
      <c r="L132" s="6" t="s">
        <v>279</v>
      </c>
      <c r="M132" s="9"/>
      <c r="N132" s="9"/>
      <c r="O132" s="10"/>
    </row>
    <row r="133" spans="1:15">
      <c r="A133" s="6"/>
      <c r="B133" s="6"/>
      <c r="C133" s="6"/>
      <c r="D133" s="6"/>
      <c r="E133" s="6"/>
      <c r="F133" s="6" t="s">
        <v>332</v>
      </c>
      <c r="G133" s="6" t="s">
        <v>281</v>
      </c>
      <c r="H133" s="6" t="s">
        <v>282</v>
      </c>
      <c r="I133" s="6" t="s">
        <v>283</v>
      </c>
      <c r="J133" s="5">
        <v>3</v>
      </c>
      <c r="K133" s="6" t="s">
        <v>212</v>
      </c>
      <c r="L133" s="6" t="s">
        <v>333</v>
      </c>
      <c r="M133" s="9"/>
      <c r="N133" s="9"/>
      <c r="O133" s="10"/>
    </row>
    <row r="134" spans="1:15">
      <c r="A134" s="6"/>
      <c r="B134" s="6"/>
      <c r="C134" s="6"/>
      <c r="D134" s="6"/>
      <c r="E134" s="6"/>
      <c r="F134" s="6" t="s">
        <v>334</v>
      </c>
      <c r="G134" s="6" t="s">
        <v>247</v>
      </c>
      <c r="H134" s="6" t="s">
        <v>248</v>
      </c>
      <c r="I134" s="6" t="s">
        <v>283</v>
      </c>
      <c r="J134" s="5">
        <v>3</v>
      </c>
      <c r="K134" s="6" t="s">
        <v>212</v>
      </c>
      <c r="L134" s="6" t="s">
        <v>330</v>
      </c>
      <c r="M134" s="9"/>
      <c r="N134" s="9"/>
      <c r="O134" s="10"/>
    </row>
    <row r="135" spans="1:15">
      <c r="A135" s="3" t="s">
        <v>335</v>
      </c>
      <c r="B135" s="2" t="s">
        <v>138</v>
      </c>
      <c r="N135" s="11" t="s">
        <v>139</v>
      </c>
      <c r="O135" s="10"/>
    </row>
    <row r="137" spans="1:15">
      <c r="A137" s="6" t="s">
        <v>336</v>
      </c>
      <c r="B137" s="6" t="s">
        <v>337</v>
      </c>
      <c r="C137" s="6" t="s">
        <v>297</v>
      </c>
      <c r="D137" s="6" t="s">
        <v>120</v>
      </c>
      <c r="E137" s="6" t="s">
        <v>187</v>
      </c>
      <c r="F137" s="6" t="s">
        <v>188</v>
      </c>
      <c r="G137" s="6" t="s">
        <v>144</v>
      </c>
      <c r="H137" s="6" t="s">
        <v>145</v>
      </c>
      <c r="I137" s="6" t="s">
        <v>124</v>
      </c>
      <c r="J137" s="5">
        <v>5</v>
      </c>
      <c r="K137" s="6" t="s">
        <v>125</v>
      </c>
      <c r="L137" s="6" t="s">
        <v>168</v>
      </c>
      <c r="M137" s="9"/>
      <c r="N137" s="9"/>
      <c r="O137" s="10"/>
    </row>
    <row r="138" spans="1:15">
      <c r="A138" s="6"/>
      <c r="B138" s="6"/>
      <c r="C138" s="6"/>
      <c r="D138" s="6"/>
      <c r="E138" s="6"/>
      <c r="F138" s="6" t="s">
        <v>189</v>
      </c>
      <c r="G138" s="6" t="s">
        <v>144</v>
      </c>
      <c r="H138" s="6" t="s">
        <v>145</v>
      </c>
      <c r="I138" s="6" t="s">
        <v>124</v>
      </c>
      <c r="J138" s="5">
        <v>5</v>
      </c>
      <c r="K138" s="6" t="s">
        <v>125</v>
      </c>
      <c r="L138" s="6" t="s">
        <v>168</v>
      </c>
      <c r="M138" s="9"/>
      <c r="N138" s="9"/>
      <c r="O138" s="10"/>
    </row>
    <row r="139" spans="1:15">
      <c r="A139" s="6"/>
      <c r="B139" s="6"/>
      <c r="C139" s="6"/>
      <c r="D139" s="6"/>
      <c r="E139" s="6"/>
      <c r="F139" s="6" t="s">
        <v>190</v>
      </c>
      <c r="G139" s="6" t="s">
        <v>144</v>
      </c>
      <c r="H139" s="6" t="s">
        <v>145</v>
      </c>
      <c r="I139" s="6" t="s">
        <v>124</v>
      </c>
      <c r="J139" s="5">
        <v>4</v>
      </c>
      <c r="K139" s="6" t="s">
        <v>125</v>
      </c>
      <c r="L139" s="6" t="s">
        <v>168</v>
      </c>
      <c r="M139" s="9"/>
      <c r="N139" s="9"/>
      <c r="O139" s="10"/>
    </row>
    <row r="140" spans="1:15">
      <c r="A140" s="6"/>
      <c r="B140" s="6"/>
      <c r="C140" s="6"/>
      <c r="D140" s="6"/>
      <c r="E140" s="6"/>
      <c r="F140" s="6" t="s">
        <v>191</v>
      </c>
      <c r="G140" s="6" t="s">
        <v>122</v>
      </c>
      <c r="H140" s="6" t="s">
        <v>123</v>
      </c>
      <c r="I140" s="6" t="s">
        <v>124</v>
      </c>
      <c r="J140" s="5">
        <v>4</v>
      </c>
      <c r="K140" s="6" t="s">
        <v>125</v>
      </c>
      <c r="L140" s="6" t="s">
        <v>168</v>
      </c>
      <c r="M140" s="9"/>
      <c r="N140" s="9"/>
      <c r="O140" s="10"/>
    </row>
    <row r="141" spans="1:15">
      <c r="A141" s="6"/>
      <c r="B141" s="6"/>
      <c r="C141" s="6"/>
      <c r="D141" s="6"/>
      <c r="E141" s="6"/>
      <c r="F141" s="6" t="s">
        <v>259</v>
      </c>
      <c r="G141" s="6" t="s">
        <v>122</v>
      </c>
      <c r="H141" s="6" t="s">
        <v>123</v>
      </c>
      <c r="I141" s="6" t="s">
        <v>124</v>
      </c>
      <c r="J141" s="5">
        <v>4</v>
      </c>
      <c r="K141" s="6" t="s">
        <v>125</v>
      </c>
      <c r="L141" s="6" t="s">
        <v>260</v>
      </c>
      <c r="M141" s="9"/>
      <c r="N141" s="9"/>
      <c r="O141" s="10"/>
    </row>
    <row r="142" spans="1:15">
      <c r="A142" s="6"/>
      <c r="B142" s="6"/>
      <c r="C142" s="6"/>
      <c r="D142" s="6"/>
      <c r="E142" s="6"/>
      <c r="F142" s="6" t="s">
        <v>266</v>
      </c>
      <c r="G142" s="6" t="s">
        <v>122</v>
      </c>
      <c r="H142" s="6" t="s">
        <v>123</v>
      </c>
      <c r="I142" s="6" t="s">
        <v>124</v>
      </c>
      <c r="J142" s="5">
        <v>4</v>
      </c>
      <c r="K142" s="6" t="s">
        <v>125</v>
      </c>
      <c r="L142" s="6" t="s">
        <v>224</v>
      </c>
      <c r="M142" s="9"/>
      <c r="N142" s="9"/>
      <c r="O142" s="10"/>
    </row>
    <row r="143" spans="1:15">
      <c r="A143" s="6"/>
      <c r="B143" s="6"/>
      <c r="C143" s="6"/>
      <c r="D143" s="6"/>
      <c r="E143" s="6"/>
      <c r="F143" s="6" t="s">
        <v>267</v>
      </c>
      <c r="G143" s="6" t="s">
        <v>128</v>
      </c>
      <c r="H143" s="6" t="s">
        <v>129</v>
      </c>
      <c r="I143" s="6" t="s">
        <v>124</v>
      </c>
      <c r="J143" s="5">
        <v>4</v>
      </c>
      <c r="K143" s="6" t="s">
        <v>125</v>
      </c>
      <c r="L143" s="6" t="s">
        <v>268</v>
      </c>
      <c r="M143" s="9"/>
      <c r="N143" s="9"/>
      <c r="O143" s="10"/>
    </row>
    <row r="144" spans="1:15">
      <c r="A144" s="6"/>
      <c r="B144" s="6"/>
      <c r="C144" s="6"/>
      <c r="D144" s="6"/>
      <c r="E144" s="6"/>
      <c r="F144" s="6" t="s">
        <v>261</v>
      </c>
      <c r="G144" s="6" t="s">
        <v>247</v>
      </c>
      <c r="H144" s="6" t="s">
        <v>248</v>
      </c>
      <c r="I144" s="6" t="s">
        <v>124</v>
      </c>
      <c r="J144" s="5">
        <v>4</v>
      </c>
      <c r="K144" s="6" t="s">
        <v>212</v>
      </c>
      <c r="L144" s="6" t="s">
        <v>262</v>
      </c>
      <c r="M144" s="9"/>
      <c r="N144" s="9"/>
      <c r="O144" s="10"/>
    </row>
    <row r="145" spans="1:15">
      <c r="A145" s="6"/>
      <c r="B145" s="6"/>
      <c r="C145" s="6"/>
      <c r="D145" s="6"/>
      <c r="E145" s="6"/>
      <c r="F145" s="6" t="s">
        <v>195</v>
      </c>
      <c r="G145" s="6" t="s">
        <v>157</v>
      </c>
      <c r="H145" s="6" t="s">
        <v>158</v>
      </c>
      <c r="I145" s="6" t="s">
        <v>124</v>
      </c>
      <c r="J145" s="5">
        <v>5</v>
      </c>
      <c r="K145" s="6" t="s">
        <v>125</v>
      </c>
      <c r="L145" s="6" t="s">
        <v>168</v>
      </c>
      <c r="M145" s="9"/>
      <c r="N145" s="9"/>
      <c r="O145" s="10"/>
    </row>
    <row r="146" spans="1:15">
      <c r="A146" s="6"/>
      <c r="B146" s="6"/>
      <c r="C146" s="6"/>
      <c r="D146" s="6"/>
      <c r="E146" s="6"/>
      <c r="F146" s="6" t="s">
        <v>338</v>
      </c>
      <c r="G146" s="6" t="s">
        <v>251</v>
      </c>
      <c r="H146" s="6" t="s">
        <v>252</v>
      </c>
      <c r="I146" s="6" t="s">
        <v>124</v>
      </c>
      <c r="J146" s="5">
        <v>4</v>
      </c>
      <c r="K146" s="6" t="s">
        <v>212</v>
      </c>
      <c r="L146" s="6" t="s">
        <v>339</v>
      </c>
      <c r="M146" s="9"/>
      <c r="N146" s="9"/>
      <c r="O146" s="10"/>
    </row>
    <row r="147" spans="1:15">
      <c r="A147" s="6"/>
      <c r="B147" s="6"/>
      <c r="C147" s="6"/>
      <c r="D147" s="6"/>
      <c r="E147" s="6"/>
      <c r="F147" s="6" t="s">
        <v>197</v>
      </c>
      <c r="G147" s="6" t="s">
        <v>161</v>
      </c>
      <c r="H147" s="6" t="s">
        <v>162</v>
      </c>
      <c r="I147" s="6" t="s">
        <v>124</v>
      </c>
      <c r="J147" s="5">
        <v>5</v>
      </c>
      <c r="K147" s="6" t="s">
        <v>125</v>
      </c>
      <c r="L147" s="6" t="s">
        <v>168</v>
      </c>
      <c r="M147" s="9"/>
      <c r="N147" s="9"/>
      <c r="O147" s="10"/>
    </row>
    <row r="148" spans="1:15">
      <c r="A148" s="6"/>
      <c r="B148" s="6"/>
      <c r="C148" s="6"/>
      <c r="D148" s="6"/>
      <c r="E148" s="6"/>
      <c r="F148" s="6" t="s">
        <v>200</v>
      </c>
      <c r="G148" s="6" t="s">
        <v>161</v>
      </c>
      <c r="H148" s="6" t="s">
        <v>162</v>
      </c>
      <c r="I148" s="6" t="s">
        <v>124</v>
      </c>
      <c r="J148" s="5">
        <v>4</v>
      </c>
      <c r="K148" s="6" t="s">
        <v>125</v>
      </c>
      <c r="L148" s="6" t="s">
        <v>201</v>
      </c>
      <c r="M148" s="9"/>
      <c r="N148" s="9"/>
      <c r="O148" s="10"/>
    </row>
    <row r="149" spans="1:15">
      <c r="A149" s="6"/>
      <c r="B149" s="6"/>
      <c r="C149" s="6"/>
      <c r="D149" s="6"/>
      <c r="E149" s="6"/>
      <c r="F149" s="6" t="s">
        <v>209</v>
      </c>
      <c r="G149" s="6" t="s">
        <v>210</v>
      </c>
      <c r="H149" s="6" t="s">
        <v>211</v>
      </c>
      <c r="I149" s="6" t="s">
        <v>124</v>
      </c>
      <c r="J149" s="5">
        <v>4</v>
      </c>
      <c r="K149" s="6" t="s">
        <v>212</v>
      </c>
      <c r="L149" s="6" t="s">
        <v>213</v>
      </c>
      <c r="M149" s="9"/>
      <c r="N149" s="9"/>
      <c r="O149" s="10"/>
    </row>
    <row r="150" spans="1:15">
      <c r="A150" s="6"/>
      <c r="B150" s="6"/>
      <c r="C150" s="6"/>
      <c r="D150" s="6"/>
      <c r="E150" s="6"/>
      <c r="F150" s="6" t="s">
        <v>217</v>
      </c>
      <c r="G150" s="6" t="s">
        <v>215</v>
      </c>
      <c r="H150" s="6" t="s">
        <v>216</v>
      </c>
      <c r="I150" s="6" t="s">
        <v>124</v>
      </c>
      <c r="J150" s="5">
        <v>4</v>
      </c>
      <c r="K150" s="6" t="s">
        <v>212</v>
      </c>
      <c r="L150" s="6" t="s">
        <v>205</v>
      </c>
      <c r="M150" s="9"/>
      <c r="N150" s="9"/>
      <c r="O150" s="10"/>
    </row>
    <row r="151" spans="1:15">
      <c r="A151" s="6"/>
      <c r="B151" s="6"/>
      <c r="C151" s="6"/>
      <c r="D151" s="6"/>
      <c r="E151" s="6"/>
      <c r="F151" s="6" t="s">
        <v>167</v>
      </c>
      <c r="G151" s="6" t="s">
        <v>132</v>
      </c>
      <c r="H151" s="6" t="s">
        <v>133</v>
      </c>
      <c r="I151" s="6" t="s">
        <v>124</v>
      </c>
      <c r="J151" s="5">
        <v>4</v>
      </c>
      <c r="K151" s="6" t="s">
        <v>125</v>
      </c>
      <c r="L151" s="6" t="s">
        <v>168</v>
      </c>
      <c r="M151" s="9"/>
      <c r="N151" s="9"/>
      <c r="O151" s="10"/>
    </row>
    <row r="152" spans="1:15">
      <c r="A152" s="6"/>
      <c r="B152" s="6"/>
      <c r="C152" s="6"/>
      <c r="D152" s="6"/>
      <c r="E152" s="6"/>
      <c r="F152" s="6" t="s">
        <v>202</v>
      </c>
      <c r="G152" s="6" t="s">
        <v>132</v>
      </c>
      <c r="H152" s="6" t="s">
        <v>133</v>
      </c>
      <c r="I152" s="6" t="s">
        <v>124</v>
      </c>
      <c r="J152" s="5">
        <v>4</v>
      </c>
      <c r="K152" s="6" t="s">
        <v>125</v>
      </c>
      <c r="L152" s="6" t="s">
        <v>203</v>
      </c>
      <c r="M152" s="9"/>
      <c r="N152" s="9"/>
      <c r="O152" s="10"/>
    </row>
    <row r="153" spans="1:15">
      <c r="A153" s="6"/>
      <c r="B153" s="6"/>
      <c r="C153" s="6"/>
      <c r="D153" s="6"/>
      <c r="E153" s="6"/>
      <c r="F153" s="6" t="s">
        <v>204</v>
      </c>
      <c r="G153" s="6" t="s">
        <v>132</v>
      </c>
      <c r="H153" s="6" t="s">
        <v>133</v>
      </c>
      <c r="I153" s="6" t="s">
        <v>124</v>
      </c>
      <c r="J153" s="5">
        <v>4</v>
      </c>
      <c r="K153" s="6" t="s">
        <v>125</v>
      </c>
      <c r="L153" s="6" t="s">
        <v>205</v>
      </c>
      <c r="M153" s="9"/>
      <c r="N153" s="9"/>
      <c r="O153" s="10"/>
    </row>
    <row r="154" spans="1:15">
      <c r="A154" s="6"/>
      <c r="B154" s="6"/>
      <c r="C154" s="6"/>
      <c r="D154" s="6"/>
      <c r="E154" s="6"/>
      <c r="F154" s="6" t="s">
        <v>221</v>
      </c>
      <c r="G154" s="6" t="s">
        <v>222</v>
      </c>
      <c r="H154" s="6" t="s">
        <v>223</v>
      </c>
      <c r="I154" s="6" t="s">
        <v>124</v>
      </c>
      <c r="J154" s="5">
        <v>4</v>
      </c>
      <c r="K154" s="6" t="s">
        <v>212</v>
      </c>
      <c r="L154" s="6" t="s">
        <v>224</v>
      </c>
      <c r="M154" s="9"/>
      <c r="N154" s="9"/>
      <c r="O154" s="10"/>
    </row>
    <row r="155" spans="1:15">
      <c r="A155" s="3" t="s">
        <v>340</v>
      </c>
      <c r="B155" s="2" t="s">
        <v>138</v>
      </c>
      <c r="N155" s="11" t="s">
        <v>139</v>
      </c>
      <c r="O155" s="10"/>
    </row>
    <row r="157" spans="1:15">
      <c r="A157" s="6" t="s">
        <v>341</v>
      </c>
      <c r="B157" s="6" t="s">
        <v>342</v>
      </c>
      <c r="C157" s="6" t="s">
        <v>297</v>
      </c>
      <c r="D157" s="6" t="s">
        <v>120</v>
      </c>
      <c r="E157" s="6" t="s">
        <v>187</v>
      </c>
      <c r="F157" s="6" t="s">
        <v>343</v>
      </c>
      <c r="G157" s="6" t="s">
        <v>275</v>
      </c>
      <c r="H157" s="6" t="s">
        <v>276</v>
      </c>
      <c r="I157" s="6" t="s">
        <v>283</v>
      </c>
      <c r="J157" s="5">
        <v>3</v>
      </c>
      <c r="K157" s="6" t="s">
        <v>212</v>
      </c>
      <c r="L157" s="6" t="s">
        <v>286</v>
      </c>
      <c r="M157" s="9"/>
      <c r="N157" s="9"/>
      <c r="O157" s="10"/>
    </row>
    <row r="158" spans="1:15">
      <c r="A158" s="6"/>
      <c r="B158" s="6"/>
      <c r="C158" s="6"/>
      <c r="D158" s="6"/>
      <c r="E158" s="6"/>
      <c r="F158" s="6" t="s">
        <v>344</v>
      </c>
      <c r="G158" s="6" t="s">
        <v>144</v>
      </c>
      <c r="H158" s="6" t="s">
        <v>145</v>
      </c>
      <c r="I158" s="6" t="s">
        <v>277</v>
      </c>
      <c r="J158" s="5">
        <v>2</v>
      </c>
      <c r="K158" s="6" t="s">
        <v>125</v>
      </c>
      <c r="L158" s="6" t="s">
        <v>345</v>
      </c>
      <c r="M158" s="9"/>
      <c r="N158" s="9"/>
      <c r="O158" s="10"/>
    </row>
    <row r="159" spans="1:15">
      <c r="A159" s="6"/>
      <c r="B159" s="6"/>
      <c r="C159" s="6"/>
      <c r="D159" s="6"/>
      <c r="E159" s="6"/>
      <c r="F159" s="6" t="s">
        <v>346</v>
      </c>
      <c r="G159" s="6" t="s">
        <v>122</v>
      </c>
      <c r="H159" s="6" t="s">
        <v>123</v>
      </c>
      <c r="I159" s="6" t="s">
        <v>277</v>
      </c>
      <c r="J159" s="5">
        <v>3</v>
      </c>
      <c r="K159" s="6" t="s">
        <v>125</v>
      </c>
      <c r="L159" s="6" t="s">
        <v>347</v>
      </c>
      <c r="M159" s="9"/>
      <c r="N159" s="9"/>
      <c r="O159" s="10"/>
    </row>
    <row r="160" spans="1:15">
      <c r="A160" s="6"/>
      <c r="B160" s="6"/>
      <c r="C160" s="6"/>
      <c r="D160" s="6"/>
      <c r="E160" s="6"/>
      <c r="F160" s="6" t="s">
        <v>348</v>
      </c>
      <c r="G160" s="6" t="s">
        <v>122</v>
      </c>
      <c r="H160" s="6" t="s">
        <v>123</v>
      </c>
      <c r="I160" s="6" t="s">
        <v>277</v>
      </c>
      <c r="J160" s="5">
        <v>3</v>
      </c>
      <c r="K160" s="6" t="s">
        <v>125</v>
      </c>
      <c r="L160" s="6" t="s">
        <v>349</v>
      </c>
      <c r="M160" s="9"/>
      <c r="N160" s="9"/>
      <c r="O160" s="10"/>
    </row>
    <row r="161" spans="1:15">
      <c r="A161" s="6"/>
      <c r="B161" s="6"/>
      <c r="C161" s="6"/>
      <c r="D161" s="6"/>
      <c r="E161" s="6"/>
      <c r="F161" s="6" t="s">
        <v>350</v>
      </c>
      <c r="G161" s="6" t="s">
        <v>128</v>
      </c>
      <c r="H161" s="6" t="s">
        <v>129</v>
      </c>
      <c r="I161" s="6" t="s">
        <v>283</v>
      </c>
      <c r="J161" s="5">
        <v>3</v>
      </c>
      <c r="K161" s="6" t="s">
        <v>125</v>
      </c>
      <c r="L161" s="6" t="s">
        <v>286</v>
      </c>
      <c r="M161" s="9"/>
      <c r="N161" s="9"/>
      <c r="O161" s="10"/>
    </row>
    <row r="162" spans="1:15">
      <c r="A162" s="6"/>
      <c r="B162" s="6"/>
      <c r="C162" s="6"/>
      <c r="D162" s="6"/>
      <c r="E162" s="6"/>
      <c r="F162" s="6" t="s">
        <v>351</v>
      </c>
      <c r="G162" s="6" t="s">
        <v>128</v>
      </c>
      <c r="H162" s="6" t="s">
        <v>129</v>
      </c>
      <c r="I162" s="6" t="s">
        <v>283</v>
      </c>
      <c r="J162" s="5">
        <v>3</v>
      </c>
      <c r="K162" s="6" t="s">
        <v>125</v>
      </c>
      <c r="L162" s="6" t="s">
        <v>286</v>
      </c>
      <c r="M162" s="9"/>
      <c r="N162" s="9"/>
      <c r="O162" s="10"/>
    </row>
    <row r="163" spans="1:15">
      <c r="A163" s="6"/>
      <c r="B163" s="6"/>
      <c r="C163" s="6"/>
      <c r="D163" s="6"/>
      <c r="E163" s="6"/>
      <c r="F163" s="6" t="s">
        <v>352</v>
      </c>
      <c r="G163" s="6" t="s">
        <v>128</v>
      </c>
      <c r="H163" s="6" t="s">
        <v>129</v>
      </c>
      <c r="I163" s="6" t="s">
        <v>277</v>
      </c>
      <c r="J163" s="5">
        <v>3</v>
      </c>
      <c r="K163" s="6" t="s">
        <v>125</v>
      </c>
      <c r="L163" s="6" t="s">
        <v>353</v>
      </c>
      <c r="M163" s="9"/>
      <c r="N163" s="9"/>
      <c r="O163" s="10"/>
    </row>
    <row r="164" spans="1:15">
      <c r="A164" s="6"/>
      <c r="B164" s="6"/>
      <c r="C164" s="6"/>
      <c r="D164" s="6"/>
      <c r="E164" s="6"/>
      <c r="F164" s="6" t="s">
        <v>285</v>
      </c>
      <c r="G164" s="6" t="s">
        <v>281</v>
      </c>
      <c r="H164" s="6" t="s">
        <v>282</v>
      </c>
      <c r="I164" s="6" t="s">
        <v>283</v>
      </c>
      <c r="J164" s="5">
        <v>3</v>
      </c>
      <c r="K164" s="6" t="s">
        <v>212</v>
      </c>
      <c r="L164" s="6" t="s">
        <v>286</v>
      </c>
      <c r="M164" s="9"/>
      <c r="N164" s="9"/>
      <c r="O164" s="10"/>
    </row>
    <row r="165" spans="1:15">
      <c r="A165" s="6"/>
      <c r="B165" s="6"/>
      <c r="C165" s="6"/>
      <c r="D165" s="6"/>
      <c r="E165" s="6"/>
      <c r="F165" s="6" t="s">
        <v>290</v>
      </c>
      <c r="G165" s="6" t="s">
        <v>161</v>
      </c>
      <c r="H165" s="6" t="s">
        <v>162</v>
      </c>
      <c r="I165" s="6" t="s">
        <v>283</v>
      </c>
      <c r="J165" s="5">
        <v>3</v>
      </c>
      <c r="K165" s="6" t="s">
        <v>125</v>
      </c>
      <c r="L165" s="6" t="s">
        <v>286</v>
      </c>
      <c r="M165" s="9"/>
      <c r="N165" s="9"/>
      <c r="O165" s="10"/>
    </row>
    <row r="166" spans="1:15">
      <c r="A166" s="6"/>
      <c r="B166" s="6"/>
      <c r="C166" s="6"/>
      <c r="D166" s="6"/>
      <c r="E166" s="6"/>
      <c r="F166" s="6" t="s">
        <v>354</v>
      </c>
      <c r="G166" s="6" t="s">
        <v>210</v>
      </c>
      <c r="H166" s="6" t="s">
        <v>211</v>
      </c>
      <c r="I166" s="6" t="s">
        <v>283</v>
      </c>
      <c r="J166" s="5">
        <v>3</v>
      </c>
      <c r="K166" s="6" t="s">
        <v>212</v>
      </c>
      <c r="L166" s="6" t="s">
        <v>286</v>
      </c>
      <c r="M166" s="9"/>
      <c r="N166" s="9"/>
      <c r="O166" s="10"/>
    </row>
    <row r="167" spans="1:15">
      <c r="A167" s="6"/>
      <c r="B167" s="6"/>
      <c r="C167" s="6"/>
      <c r="D167" s="6"/>
      <c r="E167" s="6"/>
      <c r="F167" s="6" t="s">
        <v>355</v>
      </c>
      <c r="G167" s="6" t="s">
        <v>219</v>
      </c>
      <c r="H167" s="6" t="s">
        <v>220</v>
      </c>
      <c r="I167" s="6" t="s">
        <v>283</v>
      </c>
      <c r="J167" s="5">
        <v>3</v>
      </c>
      <c r="K167" s="6" t="s">
        <v>212</v>
      </c>
      <c r="L167" s="6" t="s">
        <v>286</v>
      </c>
      <c r="M167" s="9"/>
      <c r="N167" s="9"/>
      <c r="O167" s="10"/>
    </row>
    <row r="168" spans="1:15">
      <c r="A168" s="6"/>
      <c r="B168" s="6"/>
      <c r="C168" s="6"/>
      <c r="D168" s="6"/>
      <c r="E168" s="6"/>
      <c r="F168" s="6" t="s">
        <v>356</v>
      </c>
      <c r="G168" s="6" t="s">
        <v>132</v>
      </c>
      <c r="H168" s="6" t="s">
        <v>133</v>
      </c>
      <c r="I168" s="6" t="s">
        <v>283</v>
      </c>
      <c r="J168" s="5">
        <v>3</v>
      </c>
      <c r="K168" s="6" t="s">
        <v>125</v>
      </c>
      <c r="L168" s="6" t="s">
        <v>286</v>
      </c>
      <c r="M168" s="9"/>
      <c r="N168" s="9"/>
      <c r="O168" s="10"/>
    </row>
    <row r="169" spans="1:15">
      <c r="A169" s="6"/>
      <c r="B169" s="6"/>
      <c r="C169" s="6"/>
      <c r="D169" s="6"/>
      <c r="E169" s="6"/>
      <c r="F169" s="6" t="s">
        <v>357</v>
      </c>
      <c r="G169" s="6" t="s">
        <v>132</v>
      </c>
      <c r="H169" s="6" t="s">
        <v>133</v>
      </c>
      <c r="I169" s="6" t="s">
        <v>283</v>
      </c>
      <c r="J169" s="5">
        <v>3</v>
      </c>
      <c r="K169" s="6" t="s">
        <v>125</v>
      </c>
      <c r="L169" s="6" t="s">
        <v>286</v>
      </c>
      <c r="M169" s="9"/>
      <c r="N169" s="9"/>
      <c r="O169" s="10"/>
    </row>
    <row r="170" spans="1:15">
      <c r="A170" s="6"/>
      <c r="B170" s="6"/>
      <c r="C170" s="6"/>
      <c r="D170" s="6"/>
      <c r="E170" s="6"/>
      <c r="F170" s="6" t="s">
        <v>358</v>
      </c>
      <c r="G170" s="6" t="s">
        <v>132</v>
      </c>
      <c r="H170" s="6" t="s">
        <v>133</v>
      </c>
      <c r="I170" s="6" t="s">
        <v>283</v>
      </c>
      <c r="J170" s="5">
        <v>4</v>
      </c>
      <c r="K170" s="6" t="s">
        <v>125</v>
      </c>
      <c r="L170" s="6" t="s">
        <v>286</v>
      </c>
      <c r="M170" s="9"/>
      <c r="N170" s="9"/>
      <c r="O170" s="10"/>
    </row>
    <row r="171" spans="1:15">
      <c r="A171" s="6"/>
      <c r="B171" s="6"/>
      <c r="C171" s="6"/>
      <c r="D171" s="6"/>
      <c r="E171" s="6"/>
      <c r="F171" s="6" t="s">
        <v>359</v>
      </c>
      <c r="G171" s="6" t="s">
        <v>132</v>
      </c>
      <c r="H171" s="6" t="s">
        <v>133</v>
      </c>
      <c r="I171" s="6" t="s">
        <v>283</v>
      </c>
      <c r="J171" s="5">
        <v>3</v>
      </c>
      <c r="K171" s="6" t="s">
        <v>125</v>
      </c>
      <c r="L171" s="6" t="s">
        <v>286</v>
      </c>
      <c r="M171" s="9"/>
      <c r="N171" s="9"/>
      <c r="O171" s="10"/>
    </row>
    <row r="172" spans="1:15">
      <c r="A172" s="6"/>
      <c r="B172" s="6"/>
      <c r="C172" s="6"/>
      <c r="D172" s="6"/>
      <c r="E172" s="6"/>
      <c r="F172" s="6" t="s">
        <v>360</v>
      </c>
      <c r="G172" s="6" t="s">
        <v>222</v>
      </c>
      <c r="H172" s="6" t="s">
        <v>223</v>
      </c>
      <c r="I172" s="6" t="s">
        <v>283</v>
      </c>
      <c r="J172" s="5">
        <v>3</v>
      </c>
      <c r="K172" s="6" t="s">
        <v>212</v>
      </c>
      <c r="L172" s="6" t="s">
        <v>361</v>
      </c>
      <c r="M172" s="9"/>
      <c r="N172" s="9"/>
      <c r="O172" s="10"/>
    </row>
    <row r="173" spans="1:15">
      <c r="A173" s="6"/>
      <c r="B173" s="6"/>
      <c r="C173" s="6"/>
      <c r="D173" s="6"/>
      <c r="E173" s="6"/>
      <c r="F173" s="6" t="s">
        <v>293</v>
      </c>
      <c r="G173" s="6" t="s">
        <v>222</v>
      </c>
      <c r="H173" s="6" t="s">
        <v>223</v>
      </c>
      <c r="I173" s="6" t="s">
        <v>283</v>
      </c>
      <c r="J173" s="5">
        <v>3</v>
      </c>
      <c r="K173" s="6" t="s">
        <v>212</v>
      </c>
      <c r="L173" s="6" t="s">
        <v>286</v>
      </c>
      <c r="M173" s="9"/>
      <c r="N173" s="9"/>
      <c r="O173" s="10"/>
    </row>
    <row r="174" spans="1:15">
      <c r="A174" s="3" t="s">
        <v>362</v>
      </c>
      <c r="B174" s="2" t="s">
        <v>138</v>
      </c>
      <c r="N174" s="11" t="s">
        <v>139</v>
      </c>
      <c r="O174" s="10"/>
    </row>
    <row r="176" spans="1:15">
      <c r="A176" s="6" t="s">
        <v>363</v>
      </c>
      <c r="B176" s="6" t="s">
        <v>364</v>
      </c>
      <c r="C176" s="6" t="s">
        <v>297</v>
      </c>
      <c r="D176" s="6" t="s">
        <v>120</v>
      </c>
      <c r="E176" s="6" t="s">
        <v>72</v>
      </c>
      <c r="F176" s="6" t="s">
        <v>147</v>
      </c>
      <c r="G176" s="6" t="s">
        <v>144</v>
      </c>
      <c r="H176" s="6" t="s">
        <v>145</v>
      </c>
      <c r="I176" s="6" t="s">
        <v>124</v>
      </c>
      <c r="J176" s="5">
        <v>4</v>
      </c>
      <c r="K176" s="6" t="s">
        <v>125</v>
      </c>
      <c r="L176" s="6" t="s">
        <v>148</v>
      </c>
      <c r="M176" s="9"/>
      <c r="N176" s="9"/>
      <c r="O176" s="10"/>
    </row>
    <row r="177" spans="1:15">
      <c r="A177" s="6"/>
      <c r="B177" s="6"/>
      <c r="C177" s="6"/>
      <c r="D177" s="6"/>
      <c r="E177" s="6"/>
      <c r="F177" s="6" t="s">
        <v>151</v>
      </c>
      <c r="G177" s="6" t="s">
        <v>122</v>
      </c>
      <c r="H177" s="6" t="s">
        <v>123</v>
      </c>
      <c r="I177" s="6" t="s">
        <v>124</v>
      </c>
      <c r="J177" s="5">
        <v>4</v>
      </c>
      <c r="K177" s="6" t="s">
        <v>125</v>
      </c>
      <c r="L177" s="6" t="s">
        <v>152</v>
      </c>
      <c r="M177" s="9"/>
      <c r="N177" s="9"/>
      <c r="O177" s="10"/>
    </row>
    <row r="178" spans="1:15">
      <c r="A178" s="6"/>
      <c r="B178" s="6"/>
      <c r="C178" s="6"/>
      <c r="D178" s="6"/>
      <c r="E178" s="6"/>
      <c r="F178" s="6" t="s">
        <v>194</v>
      </c>
      <c r="G178" s="6" t="s">
        <v>122</v>
      </c>
      <c r="H178" s="6" t="s">
        <v>123</v>
      </c>
      <c r="I178" s="6" t="s">
        <v>124</v>
      </c>
      <c r="J178" s="5">
        <v>4</v>
      </c>
      <c r="K178" s="6" t="s">
        <v>125</v>
      </c>
      <c r="L178" s="6" t="s">
        <v>148</v>
      </c>
      <c r="M178" s="9"/>
      <c r="N178" s="9"/>
      <c r="O178" s="10"/>
    </row>
    <row r="179" spans="1:15">
      <c r="A179" s="6"/>
      <c r="B179" s="6"/>
      <c r="C179" s="6"/>
      <c r="D179" s="6"/>
      <c r="E179" s="6"/>
      <c r="F179" s="6" t="s">
        <v>153</v>
      </c>
      <c r="G179" s="6" t="s">
        <v>122</v>
      </c>
      <c r="H179" s="6" t="s">
        <v>123</v>
      </c>
      <c r="I179" s="6" t="s">
        <v>124</v>
      </c>
      <c r="J179" s="5">
        <v>4</v>
      </c>
      <c r="K179" s="6" t="s">
        <v>125</v>
      </c>
      <c r="L179" s="6" t="s">
        <v>154</v>
      </c>
      <c r="M179" s="9"/>
      <c r="N179" s="9"/>
      <c r="O179" s="10"/>
    </row>
    <row r="180" spans="1:15">
      <c r="A180" s="6"/>
      <c r="B180" s="6"/>
      <c r="C180" s="6"/>
      <c r="D180" s="6"/>
      <c r="E180" s="6"/>
      <c r="F180" s="6" t="s">
        <v>155</v>
      </c>
      <c r="G180" s="6" t="s">
        <v>128</v>
      </c>
      <c r="H180" s="6" t="s">
        <v>129</v>
      </c>
      <c r="I180" s="6" t="s">
        <v>124</v>
      </c>
      <c r="J180" s="5">
        <v>4</v>
      </c>
      <c r="K180" s="6" t="s">
        <v>125</v>
      </c>
      <c r="L180" s="6" t="s">
        <v>152</v>
      </c>
      <c r="M180" s="9"/>
      <c r="N180" s="9"/>
      <c r="O180" s="10"/>
    </row>
    <row r="181" spans="1:15">
      <c r="A181" s="6"/>
      <c r="B181" s="6"/>
      <c r="C181" s="6"/>
      <c r="D181" s="6"/>
      <c r="E181" s="6"/>
      <c r="F181" s="6" t="s">
        <v>156</v>
      </c>
      <c r="G181" s="6" t="s">
        <v>157</v>
      </c>
      <c r="H181" s="6" t="s">
        <v>158</v>
      </c>
      <c r="I181" s="6" t="s">
        <v>124</v>
      </c>
      <c r="J181" s="5">
        <v>4</v>
      </c>
      <c r="K181" s="6" t="s">
        <v>125</v>
      </c>
      <c r="L181" s="6" t="s">
        <v>159</v>
      </c>
      <c r="M181" s="9"/>
      <c r="N181" s="9"/>
      <c r="O181" s="10"/>
    </row>
    <row r="182" spans="1:15">
      <c r="A182" s="6"/>
      <c r="B182" s="6"/>
      <c r="C182" s="6"/>
      <c r="D182" s="6"/>
      <c r="E182" s="6"/>
      <c r="F182" s="6" t="s">
        <v>365</v>
      </c>
      <c r="G182" s="6" t="s">
        <v>161</v>
      </c>
      <c r="H182" s="6" t="s">
        <v>162</v>
      </c>
      <c r="I182" s="6" t="s">
        <v>124</v>
      </c>
      <c r="J182" s="5">
        <v>4</v>
      </c>
      <c r="K182" s="6" t="s">
        <v>125</v>
      </c>
      <c r="L182" s="6" t="s">
        <v>366</v>
      </c>
      <c r="M182" s="9"/>
      <c r="N182" s="9"/>
      <c r="O182" s="10"/>
    </row>
    <row r="183" spans="1:15">
      <c r="A183" s="6"/>
      <c r="B183" s="6"/>
      <c r="C183" s="6"/>
      <c r="D183" s="6"/>
      <c r="E183" s="6"/>
      <c r="F183" s="6" t="s">
        <v>160</v>
      </c>
      <c r="G183" s="6" t="s">
        <v>161</v>
      </c>
      <c r="H183" s="6" t="s">
        <v>162</v>
      </c>
      <c r="I183" s="6" t="s">
        <v>124</v>
      </c>
      <c r="J183" s="5">
        <v>4</v>
      </c>
      <c r="K183" s="6" t="s">
        <v>125</v>
      </c>
      <c r="L183" s="6" t="s">
        <v>152</v>
      </c>
      <c r="M183" s="9"/>
      <c r="N183" s="9"/>
      <c r="O183" s="10"/>
    </row>
    <row r="184" spans="1:15">
      <c r="A184" s="6"/>
      <c r="B184" s="6"/>
      <c r="C184" s="6"/>
      <c r="D184" s="6"/>
      <c r="E184" s="6"/>
      <c r="F184" s="6" t="s">
        <v>165</v>
      </c>
      <c r="G184" s="6" t="s">
        <v>161</v>
      </c>
      <c r="H184" s="6" t="s">
        <v>162</v>
      </c>
      <c r="I184" s="6" t="s">
        <v>124</v>
      </c>
      <c r="J184" s="5">
        <v>4</v>
      </c>
      <c r="K184" s="6" t="s">
        <v>125</v>
      </c>
      <c r="L184" s="6" t="s">
        <v>166</v>
      </c>
      <c r="M184" s="9"/>
      <c r="N184" s="9"/>
      <c r="O184" s="10"/>
    </row>
    <row r="185" spans="1:15">
      <c r="A185" s="6"/>
      <c r="B185" s="6"/>
      <c r="C185" s="6"/>
      <c r="D185" s="6"/>
      <c r="E185" s="6"/>
      <c r="F185" s="6" t="s">
        <v>367</v>
      </c>
      <c r="G185" s="6" t="s">
        <v>210</v>
      </c>
      <c r="H185" s="6" t="s">
        <v>211</v>
      </c>
      <c r="I185" s="6" t="s">
        <v>124</v>
      </c>
      <c r="J185" s="5">
        <v>4</v>
      </c>
      <c r="K185" s="6" t="s">
        <v>212</v>
      </c>
      <c r="L185" s="6" t="s">
        <v>148</v>
      </c>
      <c r="M185" s="9"/>
      <c r="N185" s="9"/>
      <c r="O185" s="10"/>
    </row>
    <row r="186" spans="1:15">
      <c r="A186" s="6"/>
      <c r="B186" s="6"/>
      <c r="C186" s="6"/>
      <c r="D186" s="6"/>
      <c r="E186" s="6"/>
      <c r="F186" s="6" t="s">
        <v>218</v>
      </c>
      <c r="G186" s="6" t="s">
        <v>219</v>
      </c>
      <c r="H186" s="6" t="s">
        <v>220</v>
      </c>
      <c r="I186" s="6" t="s">
        <v>124</v>
      </c>
      <c r="J186" s="5">
        <v>4</v>
      </c>
      <c r="K186" s="6" t="s">
        <v>212</v>
      </c>
      <c r="L186" s="6" t="s">
        <v>148</v>
      </c>
      <c r="M186" s="9"/>
      <c r="N186" s="9"/>
      <c r="O186" s="10"/>
    </row>
    <row r="187" spans="1:15">
      <c r="A187" s="6"/>
      <c r="B187" s="6"/>
      <c r="C187" s="6"/>
      <c r="D187" s="6"/>
      <c r="E187" s="6"/>
      <c r="F187" s="6" t="s">
        <v>171</v>
      </c>
      <c r="G187" s="6" t="s">
        <v>132</v>
      </c>
      <c r="H187" s="6" t="s">
        <v>133</v>
      </c>
      <c r="I187" s="6" t="s">
        <v>124</v>
      </c>
      <c r="J187" s="5">
        <v>4</v>
      </c>
      <c r="K187" s="6" t="s">
        <v>125</v>
      </c>
      <c r="L187" s="6" t="s">
        <v>148</v>
      </c>
      <c r="M187" s="9"/>
      <c r="N187" s="9"/>
      <c r="O187" s="10"/>
    </row>
    <row r="188" spans="1:15">
      <c r="A188" s="3" t="s">
        <v>368</v>
      </c>
      <c r="B188" s="2" t="s">
        <v>138</v>
      </c>
      <c r="N188" s="11" t="s">
        <v>139</v>
      </c>
      <c r="O188" s="10"/>
    </row>
    <row r="192" spans="1:15">
      <c r="A192" s="3" t="s">
        <v>369</v>
      </c>
    </row>
    <row r="193" spans="1:7">
      <c r="A193" t="s">
        <v>370</v>
      </c>
      <c r="D193" t="s">
        <v>371</v>
      </c>
      <c r="G193" t="s">
        <v>372</v>
      </c>
    </row>
  </sheetData>
  <mergeCells count="4">
    <mergeCell ref="A1:O1"/>
    <mergeCell ref="A2:O2"/>
    <mergeCell ref="A3:O3"/>
    <mergeCell ref="A4:O4"/>
  </mergeCells>
  <dataValidations count="321">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N7">
      <formula1>"VALIDATED - Use in report,REJECTED - Insufficient evidence,REVISED - Needs statement changes,MERGE - Combine with other theme"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N8">
      <formula1>"VALIDATED - Use in report,REJECTED - Insufficient evidence,REVISED - Needs statement changes,MERGE - Combine with other theme"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N9">
      <formula1>"VALIDATED - Use in report,REJECTED - Insufficient evidence,REVISED - Needs statement changes,MERGE - Combine with other theme"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0">
      <formula1>"VALIDATED - Use in report,REJECTED - Insufficient evidence,REVISED - Needs statement changes,MERGE - Combine with other theme"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N13">
      <formula1>"VALIDATED - Use in report,REJECTED - Insufficient evidence,REVISED - Needs statement changes,MERGE - Combine with other theme"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N14">
      <formula1>"VALIDATED - Use in report,REJECTED - Insufficient evidence,REVISED - Needs statement changes,MERGE - Combine with other theme"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N15">
      <formula1>"VALIDATED - Use in report,REJECTED - Insufficient evidence,REVISED - Needs statement changes,MERGE - Combine with other theme"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N16">
      <formula1>"VALIDATED - Use in report,REJECTED - Insufficient evidence,REVISED - Needs statement changes,MERGE - Combine with other theme"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N17">
      <formula1>"VALIDATED - Use in report,REJECTED - Insufficient evidence,REVISED - Needs statement changes,MERGE - Combine with other theme"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N18">
      <formula1>"VALIDATED - Use in report,REJECTED - Insufficient evidence,REVISED - Needs statement changes,MERGE - Combine with other theme"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N19">
      <formula1>"VALIDATED - Use in report,REJECTED - Insufficient evidence,REVISED - Needs statement changes,MERGE - Combine with other theme"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N20">
      <formula1>"VALIDATED - Use in report,REJECTED - Insufficient evidence,REVISED - Needs statement changes,MERGE - Combine with other theme"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N21">
      <formula1>"VALIDATED - Use in report,REJECTED - Insufficient evidence,REVISED - Needs statement changes,MERGE - Combine with other theme"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N22">
      <formula1>"VALIDATED - Use in report,REJECTED - Insufficient evidence,REVISED - Needs statement changes,MERGE - Combine with other theme"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N23">
      <formula1>"VALIDATED - Use in report,REJECTED - Insufficient evidence,REVISED - Needs statement changes,MERGE - Combine with other theme"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N24">
      <formula1>"VALIDATED - Use in report,REJECTED - Insufficient evidence,REVISED - Needs statement changes,MERGE - Combine with other theme"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N25">
      <formula1>"VALIDATED - Use in report,REJECTED - Insufficient evidence,REVISED - Needs statement changes,MERGE - Combine with other theme"</formula1>
    </dataValidation>
    <dataValidation type="list" allowBlank="1" showInputMessage="1" showErrorMessage="1" sqref="N26">
      <formula1>"PENDING REVIEW,VALIDATED - Include in Report,REJECTED - Exclude from Report,NEEDS REVISION,FEATURED - Highlight in Executive Summary"</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N28">
      <formula1>"VALIDATED - Use in report,REJECTED - Insufficient evidence,REVISED - Needs statement changes,MERGE - Combine with other theme"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29">
      <formula1>"VALIDATED - Use in report,REJECTED - Insufficient evidence,REVISED - Needs statement changes,MERGE - Combine with other theme"</formula1>
    </dataValidation>
    <dataValidation type="list" allowBlank="1" showInputMessage="1" showErrorMessage="1" sqref="M30">
      <formula1>"FEATURED - Executive summary,PRIMARY - Main evidence,SUPPORTING - Background,EXCLUDE - Do not use"</formula1>
    </dataValidation>
    <dataValidation type="list" allowBlank="1" showInputMessage="1" showErrorMessage="1" sqref="N30">
      <formula1>"VALIDATED - Use in report,REJECTED - Insufficient evidence,REVISED - Needs statement changes,MERGE - Combine with other theme"</formula1>
    </dataValidation>
    <dataValidation type="list" allowBlank="1" showInputMessage="1" showErrorMessage="1" sqref="M31">
      <formula1>"FEATURED - Executive summary,PRIMARY - Main evidence,SUPPORTING - Background,EXCLUDE - Do not use"</formula1>
    </dataValidation>
    <dataValidation type="list" allowBlank="1" showInputMessage="1" showErrorMessage="1" sqref="N31">
      <formula1>"VALIDATED - Use in report,REJECTED - Insufficient evidence,REVISED - Needs statement changes,MERGE - Combine with other theme"</formula1>
    </dataValidation>
    <dataValidation type="list" allowBlank="1" showInputMessage="1" showErrorMessage="1" sqref="N32">
      <formula1>"PENDING REVIEW,VALIDATED - Include in Report,REJECTED - Exclude from Report,NEEDS REVISION,FEATURED - Highlight in Executive Summary"</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N34">
      <formula1>"VALIDATED - Use in report,REJECTED - Insufficient evidence,REVISED - Needs statement changes,MERGE - Combine with other theme"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N35">
      <formula1>"VALIDATED - Use in report,REJECTED - Insufficient evidence,REVISED - Needs statement changes,MERGE - Combine with other theme"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N36">
      <formula1>"VALIDATED - Use in report,REJECTED - Insufficient evidence,REVISED - Needs statement changes,MERGE - Combine with other theme"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N37">
      <formula1>"VALIDATED - Use in report,REJECTED - Insufficient evidence,REVISED - Needs statement changes,MERGE - Combine with other theme"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8">
      <formula1>"VALIDATED - Use in report,REJECTED - Insufficient evidence,REVISED - Needs statement changes,MERGE - Combine with other theme"</formula1>
    </dataValidation>
    <dataValidation type="list" allowBlank="1" showInputMessage="1" showErrorMessage="1" sqref="M39">
      <formula1>"FEATURED - Executive summary,PRIMARY - Main evidence,SUPPORTING - Background,EXCLUDE - Do not use"</formula1>
    </dataValidation>
    <dataValidation type="list" allowBlank="1" showInputMessage="1" showErrorMessage="1" sqref="N39">
      <formula1>"VALIDATED - Use in report,REJECTED - Insufficient evidence,REVISED - Needs statement changes,MERGE - Combine with other theme"</formula1>
    </dataValidation>
    <dataValidation type="list" allowBlank="1" showInputMessage="1" showErrorMessage="1" sqref="M40">
      <formula1>"FEATURED - Executive summary,PRIMARY - Main evidence,SUPPORTING - Background,EXCLUDE - Do not use"</formula1>
    </dataValidation>
    <dataValidation type="list" allowBlank="1" showInputMessage="1" showErrorMessage="1" sqref="N40">
      <formula1>"VALIDATED - Use in report,REJECTED - Insufficient evidence,REVISED - Needs statement changes,MERGE - Combine with other theme"</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N41">
      <formula1>"VALIDATED - Use in report,REJECTED - Insufficient evidence,REVISED - Needs statement changes,MERGE - Combine with other theme"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N42">
      <formula1>"VALIDATED - Use in report,REJECTED - Insufficient evidence,REVISED - Needs statement changes,MERGE - Combine with other theme"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N43">
      <formula1>"VALIDATED - Use in report,REJECTED - Insufficient evidence,REVISED - Needs statement changes,MERGE - Combine with other theme"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N44">
      <formula1>"VALIDATED - Use in report,REJECTED - Insufficient evidence,REVISED - Needs statement changes,MERGE - Combine with other theme"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N45">
      <formula1>"VALIDATED - Use in report,REJECTED - Insufficient evidence,REVISED - Needs statement changes,MERGE - Combine with other theme"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6">
      <formula1>"VALIDATED - Use in report,REJECTED - Insufficient evidence,REVISED - Needs statement changes,MERGE - Combine with other theme"</formula1>
    </dataValidation>
    <dataValidation type="list" allowBlank="1" showInputMessage="1" showErrorMessage="1" sqref="M47">
      <formula1>"FEATURED - Executive summary,PRIMARY - Main evidence,SUPPORTING - Background,EXCLUDE - Do not use"</formula1>
    </dataValidation>
    <dataValidation type="list" allowBlank="1" showInputMessage="1" showErrorMessage="1" sqref="N47">
      <formula1>"VALIDATED - Use in report,REJECTED - Insufficient evidence,REVISED - Needs statement changes,MERGE - Combine with other theme"</formula1>
    </dataValidation>
    <dataValidation type="list" allowBlank="1" showInputMessage="1" showErrorMessage="1" sqref="N48">
      <formula1>"PENDING REVIEW,VALIDATED - Include in Report,REJECTED - Exclude from Report,NEEDS REVISION,FEATURED - Highlight in Executive Summary"</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N50">
      <formula1>"VALIDATED - Use in report,REJECTED - Insufficient evidence,REVISED - Needs statement changes,MERGE - Combine with other theme"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N51">
      <formula1>"VALIDATED - Use in report,REJECTED - Insufficient evidence,REVISED - Needs statement changes,MERGE - Combine with other theme"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N52">
      <formula1>"VALIDATED - Use in report,REJECTED - Insufficient evidence,REVISED - Needs statement changes,MERGE - Combine with other theme"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N53">
      <formula1>"VALIDATED - Use in report,REJECTED - Insufficient evidence,REVISED - Needs statement changes,MERGE - Combine with other theme"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N54">
      <formula1>"VALIDATED - Use in report,REJECTED - Insufficient evidence,REVISED - Needs statement changes,MERGE - Combine with other theme"</formula1>
    </dataValidation>
    <dataValidation type="list" allowBlank="1" showInputMessage="1" showErrorMessage="1" sqref="N55">
      <formula1>"PENDING REVIEW,VALIDATED - Include in Report,REJECTED - Exclude from Report,NEEDS REVISION,FEATURED - Highlight in Executive Summary"</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N57">
      <formula1>"VALIDATED - Use in report,REJECTED - Insufficient evidence,REVISED - Needs statement changes,MERGE - Combine with other theme"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N58">
      <formula1>"VALIDATED - Use in report,REJECTED - Insufficient evidence,REVISED - Needs statement changes,MERGE - Combine with other theme"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N59">
      <formula1>"VALIDATED - Use in report,REJECTED - Insufficient evidence,REVISED - Needs statement changes,MERGE - Combine with other theme"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N60">
      <formula1>"VALIDATED - Use in report,REJECTED - Insufficient evidence,REVISED - Needs statement changes,MERGE - Combine with other theme"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N61">
      <formula1>"VALIDATED - Use in report,REJECTED - Insufficient evidence,REVISED - Needs statement changes,MERGE - Combine with other theme"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N62">
      <formula1>"VALIDATED - Use in report,REJECTED - Insufficient evidence,REVISED - Needs statement changes,MERGE - Combine with other theme"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N63">
      <formula1>"VALIDATED - Use in report,REJECTED - Insufficient evidence,REVISED - Needs statement changes,MERGE - Combine with other theme"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N64">
      <formula1>"VALIDATED - Use in report,REJECTED - Insufficient evidence,REVISED - Needs statement changes,MERGE - Combine with other theme"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N65">
      <formula1>"VALIDATED - Use in report,REJECTED - Insufficient evidence,REVISED - Needs statement changes,MERGE - Combine with other theme"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N66">
      <formula1>"VALIDATED - Use in report,REJECTED - Insufficient evidence,REVISED - Needs statement changes,MERGE - Combine with other theme"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N67">
      <formula1>"VALIDATED - Use in report,REJECTED - Insufficient evidence,REVISED - Needs statement changes,MERGE - Combine with other theme"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N68">
      <formula1>"VALIDATED - Use in report,REJECTED - Insufficient evidence,REVISED - Needs statement changes,MERGE - Combine with other theme"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N69">
      <formula1>"VALIDATED - Use in report,REJECTED - Insufficient evidence,REVISED - Needs statement changes,MERGE - Combine with other theme"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N70">
      <formula1>"VALIDATED - Use in report,REJECTED - Insufficient evidence,REVISED - Needs statement changes,MERGE - Combine with other theme"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N71">
      <formula1>"VALIDATED - Use in report,REJECTED - Insufficient evidence,REVISED - Needs statement changes,MERGE - Combine with other theme"</formula1>
    </dataValidation>
    <dataValidation type="list" allowBlank="1" showInputMessage="1" showErrorMessage="1" sqref="N72">
      <formula1>"PENDING REVIEW,VALIDATED - Include in Report,REJECTED - Exclude from Report,NEEDS REVISION,FEATURED - Highlight in Executive Summary"</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N74">
      <formula1>"VALIDATED - Use in report,REJECTED - Insufficient evidence,REVISED - Needs statement changes,MERGE - Combine with other theme"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N75">
      <formula1>"VALIDATED - Use in report,REJECTED - Insufficient evidence,REVISED - Needs statement changes,MERGE - Combine with other theme"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6">
      <formula1>"VALIDATED - Use in report,REJECTED - Insufficient evidence,REVISED - Needs statement changes,MERGE - Combine with other theme"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N79">
      <formula1>"VALIDATED - Use in report,REJECTED - Insufficient evidence,REVISED - Needs statement changes,MERGE - Combine with other theme"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N80">
      <formula1>"VALIDATED - Use in report,REJECTED - Insufficient evidence,REVISED - Needs statement changes,MERGE - Combine with other theme"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N81">
      <formula1>"VALIDATED - Use in report,REJECTED - Insufficient evidence,REVISED - Needs statement changes,MERGE - Combine with other theme"</formula1>
    </dataValidation>
    <dataValidation type="list" allowBlank="1" showInputMessage="1" showErrorMessage="1" sqref="N82">
      <formula1>"PENDING REVIEW,VALIDATED - Include in Report,REJECTED - Exclude from Report,NEEDS REVISION,FEATURED - Highlight in Executive Summary"</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N84">
      <formula1>"VALIDATED - Use in report,REJECTED - Insufficient evidence,REVISED - Needs statement changes,MERGE - Combine with other theme"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N85">
      <formula1>"VALIDATED - Use in report,REJECTED - Insufficient evidence,REVISED - Needs statement changes,MERGE - Combine with other theme"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N86">
      <formula1>"VALIDATED - Use in report,REJECTED - Insufficient evidence,REVISED - Needs statement changes,MERGE - Combine with other theme"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N87">
      <formula1>"VALIDATED - Use in report,REJECTED - Insufficient evidence,REVISED - Needs statement changes,MERGE - Combine with other theme"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N88">
      <formula1>"VALIDATED - Use in report,REJECTED - Insufficient evidence,REVISED - Needs statement changes,MERGE - Combine with other theme"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N89">
      <formula1>"VALIDATED - Use in report,REJECTED - Insufficient evidence,REVISED - Needs statement changes,MERGE - Combine with other theme"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0">
      <formula1>"VALIDATED - Use in report,REJECTED - Insufficient evidence,REVISED - Needs statement changes,MERGE - Combine with other theme"</formula1>
    </dataValidation>
    <dataValidation type="list" allowBlank="1" showInputMessage="1" showErrorMessage="1" sqref="M91">
      <formula1>"FEATURED - Executive summary,PRIMARY - Main evidence,SUPPORTING - Background,EXCLUDE - Do not use"</formula1>
    </dataValidation>
    <dataValidation type="list" allowBlank="1" showInputMessage="1" showErrorMessage="1" sqref="N91">
      <formula1>"VALIDATED - Use in report,REJECTED - Insufficient evidence,REVISED - Needs statement changes,MERGE - Combine with other theme"</formula1>
    </dataValidation>
    <dataValidation type="list" allowBlank="1" showInputMessage="1" showErrorMessage="1" sqref="M92">
      <formula1>"FEATURED - Executive summary,PRIMARY - Main evidence,SUPPORTING - Background,EXCLUDE - Do not use"</formula1>
    </dataValidation>
    <dataValidation type="list" allowBlank="1" showInputMessage="1" showErrorMessage="1" sqref="N92">
      <formula1>"VALIDATED - Use in report,REJECTED - Insufficient evidence,REVISED - Needs statement changes,MERGE - Combine with other theme"</formula1>
    </dataValidation>
    <dataValidation type="list" allowBlank="1" showInputMessage="1" showErrorMessage="1" sqref="N93">
      <formula1>"PENDING REVIEW,VALIDATED - Include in Report,REJECTED - Exclude from Report,NEEDS REVISION,FEATURED - Highlight in Executive Summary"</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N95">
      <formula1>"VALIDATED - Use in report,REJECTED - Insufficient evidence,REVISED - Needs statement changes,MERGE - Combine with other theme"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N96">
      <formula1>"VALIDATED - Use in report,REJECTED - Insufficient evidence,REVISED - Needs statement changes,MERGE - Combine with other theme"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N97">
      <formula1>"VALIDATED - Use in report,REJECTED - Insufficient evidence,REVISED - Needs statement changes,MERGE - Combine with other theme"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N98">
      <formula1>"VALIDATED - Use in report,REJECTED - Insufficient evidence,REVISED - Needs statement changes,MERGE - Combine with other theme"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N99">
      <formula1>"VALIDATED - Use in report,REJECTED - Insufficient evidence,REVISED - Needs statement changes,MERGE - Combine with other theme"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N100">
      <formula1>"VALIDATED - Use in report,REJECTED - Insufficient evidence,REVISED - Needs statement changes,MERGE - Combine with other theme"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1">
      <formula1>"VALIDATED - Use in report,REJECTED - Insufficient evidence,REVISED - Needs statement changes,MERGE - Combine with other theme"</formula1>
    </dataValidation>
    <dataValidation type="list" allowBlank="1" showInputMessage="1" showErrorMessage="1" sqref="M102">
      <formula1>"FEATURED - Executive summary,PRIMARY - Main evidence,SUPPORTING - Background,EXCLUDE - Do not use"</formula1>
    </dataValidation>
    <dataValidation type="list" allowBlank="1" showInputMessage="1" showErrorMessage="1" sqref="N102">
      <formula1>"VALIDATED - Use in report,REJECTED - Insufficient evidence,REVISED - Needs statement changes,MERGE - Combine with other theme"</formula1>
    </dataValidation>
    <dataValidation type="list" allowBlank="1" showInputMessage="1" showErrorMessage="1" sqref="M103">
      <formula1>"FEATURED - Executive summary,PRIMARY - Main evidence,SUPPORTING - Background,EXCLUDE - Do not use"</formula1>
    </dataValidation>
    <dataValidation type="list" allowBlank="1" showInputMessage="1" showErrorMessage="1" sqref="N103">
      <formula1>"VALIDATED - Use in report,REJECTED - Insufficient evidence,REVISED - Needs statement changes,MERGE - Combine with other theme"</formula1>
    </dataValidation>
    <dataValidation type="list" allowBlank="1" showInputMessage="1" showErrorMessage="1" sqref="N104">
      <formula1>"PENDING REVIEW,VALIDATED - Include in Report,REJECTED - Exclude from Report,NEEDS REVISION,FEATURED - Highlight in Executive Summary"</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N106">
      <formula1>"VALIDATED - Use in report,REJECTED - Insufficient evidence,REVISED - Needs statement changes,MERGE - Combine with other theme"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N107">
      <formula1>"VALIDATED - Use in report,REJECTED - Insufficient evidence,REVISED - Needs statement changes,MERGE - Combine with other theme"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N108">
      <formula1>"VALIDATED - Use in report,REJECTED - Insufficient evidence,REVISED - Needs statement changes,MERGE - Combine with other theme"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N109">
      <formula1>"VALIDATED - Use in report,REJECTED - Insufficient evidence,REVISED - Needs statement changes,MERGE - Combine with other theme"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N110">
      <formula1>"VALIDATED - Use in report,REJECTED - Insufficient evidence,REVISED - Needs statement changes,MERGE - Combine with other theme"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N111">
      <formula1>"VALIDATED - Use in report,REJECTED - Insufficient evidence,REVISED - Needs statement changes,MERGE - Combine with other theme"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2">
      <formula1>"VALIDATED - Use in report,REJECTED - Insufficient evidence,REVISED - Needs statement changes,MERGE - Combine with other theme"</formula1>
    </dataValidation>
    <dataValidation type="list" allowBlank="1" showInputMessage="1" showErrorMessage="1" sqref="M113">
      <formula1>"FEATURED - Executive summary,PRIMARY - Main evidence,SUPPORTING - Background,EXCLUDE - Do not use"</formula1>
    </dataValidation>
    <dataValidation type="list" allowBlank="1" showInputMessage="1" showErrorMessage="1" sqref="N113">
      <formula1>"VALIDATED - Use in report,REJECTED - Insufficient evidence,REVISED - Needs statement changes,MERGE - Combine with other theme"</formula1>
    </dataValidation>
    <dataValidation type="list" allowBlank="1" showInputMessage="1" showErrorMessage="1" sqref="M114">
      <formula1>"FEATURED - Executive summary,PRIMARY - Main evidence,SUPPORTING - Background,EXCLUDE - Do not use"</formula1>
    </dataValidation>
    <dataValidation type="list" allowBlank="1" showInputMessage="1" showErrorMessage="1" sqref="N114">
      <formula1>"VALIDATED - Use in report,REJECTED - Insufficient evidence,REVISED - Needs statement changes,MERGE - Combine with other theme"</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N115">
      <formula1>"VALIDATED - Use in report,REJECTED - Insufficient evidence,REVISED - Needs statement changes,MERGE - Combine with other theme"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N116">
      <formula1>"VALIDATED - Use in report,REJECTED - Insufficient evidence,REVISED - Needs statement changes,MERGE - Combine with other theme"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N117">
      <formula1>"VALIDATED - Use in report,REJECTED - Insufficient evidence,REVISED - Needs statement changes,MERGE - Combine with other theme"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N118">
      <formula1>"VALIDATED - Use in report,REJECTED - Insufficient evidence,REVISED - Needs statement changes,MERGE - Combine with other theme"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N119">
      <formula1>"VALIDATED - Use in report,REJECTED - Insufficient evidence,REVISED - Needs statement changes,MERGE - Combine with other theme"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N120">
      <formula1>"VALIDATED - Use in report,REJECTED - Insufficient evidence,REVISED - Needs statement changes,MERGE - Combine with other theme"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N121">
      <formula1>"VALIDATED - Use in report,REJECTED - Insufficient evidence,REVISED - Needs statement changes,MERGE - Combine with other theme"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N122">
      <formula1>"VALIDATED - Use in report,REJECTED - Insufficient evidence,REVISED - Needs statement changes,MERGE - Combine with other theme"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N123">
      <formula1>"VALIDATED - Use in report,REJECTED - Insufficient evidence,REVISED - Needs statement changes,MERGE - Combine with other theme"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N124">
      <formula1>"VALIDATED - Use in report,REJECTED - Insufficient evidence,REVISED - Needs statement changes,MERGE - Combine with other theme"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N125">
      <formula1>"VALIDATED - Use in report,REJECTED - Insufficient evidence,REVISED - Needs statement changes,MERGE - Combine with other theme"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N126">
      <formula1>"VALIDATED - Use in report,REJECTED - Insufficient evidence,REVISED - Needs statement changes,MERGE - Combine with other theme"</formula1>
    </dataValidation>
    <dataValidation type="list" allowBlank="1" showInputMessage="1" showErrorMessage="1" sqref="N127">
      <formula1>"PENDING REVIEW,VALIDATED - Include in Report,REJECTED - Exclude from Report,NEEDS REVISION,FEATURED - Highlight in Executive Summary"</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N129">
      <formula1>"VALIDATED - Use in report,REJECTED - Insufficient evidence,REVISED - Needs statement changes,MERGE - Combine with other theme"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N130">
      <formula1>"VALIDATED - Use in report,REJECTED - Insufficient evidence,REVISED - Needs statement changes,MERGE - Combine with other theme"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N131">
      <formula1>"VALIDATED - Use in report,REJECTED - Insufficient evidence,REVISED - Needs statement changes,MERGE - Combine with other theme"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N132">
      <formula1>"VALIDATED - Use in report,REJECTED - Insufficient evidence,REVISED - Needs statement changes,MERGE - Combine with other theme"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N133">
      <formula1>"VALIDATED - Use in report,REJECTED - Insufficient evidence,REVISED - Needs statement changes,MERGE - Combine with other theme"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N134">
      <formula1>"VALIDATED - Use in report,REJECTED - Insufficient evidence,REVISED - Needs statement changes,MERGE - Combine with other theme"</formula1>
    </dataValidation>
    <dataValidation type="list" allowBlank="1" showInputMessage="1" showErrorMessage="1" sqref="N135">
      <formula1>"PENDING REVIEW,VALIDATED - Include in Report,REJECTED - Exclude from Report,NEEDS REVISION,FEATURED - Highlight in Executive Summary"</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N137">
      <formula1>"VALIDATED - Use in report,REJECTED - Insufficient evidence,REVISED - Needs statement changes,MERGE - Combine with other theme"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N138">
      <formula1>"VALIDATED - Use in report,REJECTED - Insufficient evidence,REVISED - Needs statement changes,MERGE - Combine with other theme"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39">
      <formula1>"VALIDATED - Use in report,REJECTED - Insufficient evidence,REVISED - Needs statement changes,MERGE - Combine with other theme"</formula1>
    </dataValidation>
    <dataValidation type="list" allowBlank="1" showInputMessage="1" showErrorMessage="1" sqref="M140">
      <formula1>"FEATURED - Executive summary,PRIMARY - Main evidence,SUPPORTING - Background,EXCLUDE - Do not use"</formula1>
    </dataValidation>
    <dataValidation type="list" allowBlank="1" showInputMessage="1" showErrorMessage="1" sqref="N140">
      <formula1>"VALIDATED - Use in report,REJECTED - Insufficient evidence,REVISED - Needs statement changes,MERGE - Combine with other theme"</formula1>
    </dataValidation>
    <dataValidation type="list" allowBlank="1" showInputMessage="1" showErrorMessage="1" sqref="M141">
      <formula1>"FEATURED - Executive summary,PRIMARY - Main evidence,SUPPORTING - Background,EXCLUDE - Do not use"</formula1>
    </dataValidation>
    <dataValidation type="list" allowBlank="1" showInputMessage="1" showErrorMessage="1" sqref="N141">
      <formula1>"VALIDATED - Use in report,REJECTED - Insufficient evidence,REVISED - Needs statement changes,MERGE - Combine with other theme"</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N142">
      <formula1>"VALIDATED - Use in report,REJECTED - Insufficient evidence,REVISED - Needs statement changes,MERGE - Combine with other theme"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N143">
      <formula1>"VALIDATED - Use in report,REJECTED - Insufficient evidence,REVISED - Needs statement changes,MERGE - Combine with other theme"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N144">
      <formula1>"VALIDATED - Use in report,REJECTED - Insufficient evidence,REVISED - Needs statement changes,MERGE - Combine with other theme"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N145">
      <formula1>"VALIDATED - Use in report,REJECTED - Insufficient evidence,REVISED - Needs statement changes,MERGE - Combine with other theme"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N146">
      <formula1>"VALIDATED - Use in report,REJECTED - Insufficient evidence,REVISED - Needs statement changes,MERGE - Combine with other theme"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N147">
      <formula1>"VALIDATED - Use in report,REJECTED - Insufficient evidence,REVISED - Needs statement changes,MERGE - Combine with other theme"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8">
      <formula1>"VALIDATED - Use in report,REJECTED - Insufficient evidence,REVISED - Needs statement changes,MERGE - Combine with other theme"</formula1>
    </dataValidation>
    <dataValidation type="list" allowBlank="1" showInputMessage="1" showErrorMessage="1" sqref="M149">
      <formula1>"FEATURED - Executive summary,PRIMARY - Main evidence,SUPPORTING - Background,EXCLUDE - Do not use"</formula1>
    </dataValidation>
    <dataValidation type="list" allowBlank="1" showInputMessage="1" showErrorMessage="1" sqref="N149">
      <formula1>"VALIDATED - Use in report,REJECTED - Insufficient evidence,REVISED - Needs statement changes,MERGE - Combine with other theme"</formula1>
    </dataValidation>
    <dataValidation type="list" allowBlank="1" showInputMessage="1" showErrorMessage="1" sqref="M150">
      <formula1>"FEATURED - Executive summary,PRIMARY - Main evidence,SUPPORTING - Background,EXCLUDE - Do not use"</formula1>
    </dataValidation>
    <dataValidation type="list" allowBlank="1" showInputMessage="1" showErrorMessage="1" sqref="N150">
      <formula1>"VALIDATED - Use in report,REJECTED - Insufficient evidence,REVISED - Needs statement changes,MERGE - Combine with other theme"</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N151">
      <formula1>"VALIDATED - Use in report,REJECTED - Insufficient evidence,REVISED - Needs statement changes,MERGE - Combine with other theme"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N152">
      <formula1>"VALIDATED - Use in report,REJECTED - Insufficient evidence,REVISED - Needs statement changes,MERGE - Combine with other theme"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3">
      <formula1>"VALIDATED - Use in report,REJECTED - Insufficient evidence,REVISED - Needs statement changes,MERGE - Combine with other theme"</formula1>
    </dataValidation>
    <dataValidation type="list" allowBlank="1" showInputMessage="1" showErrorMessage="1" sqref="M154">
      <formula1>"FEATURED - Executive summary,PRIMARY - Main evidence,SUPPORTING - Background,EXCLUDE - Do not use"</formula1>
    </dataValidation>
    <dataValidation type="list" allowBlank="1" showInputMessage="1" showErrorMessage="1" sqref="N154">
      <formula1>"VALIDATED - Use in report,REJECTED - Insufficient evidence,REVISED - Needs statement changes,MERGE - Combine with other theme"</formula1>
    </dataValidation>
    <dataValidation type="list" allowBlank="1" showInputMessage="1" showErrorMessage="1" sqref="N155">
      <formula1>"PENDING REVIEW,VALIDATED - Include in Report,REJECTED - Exclude from Report,NEEDS REVISION,FEATURED - Highlight in Executive Summary"</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N157">
      <formula1>"VALIDATED - Use in report,REJECTED - Insufficient evidence,REVISED - Needs statement changes,MERGE - Combine with other theme"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8">
      <formula1>"VALIDATED - Use in report,REJECTED - Insufficient evidence,REVISED - Needs statement changes,MERGE - Combine with other theme"</formula1>
    </dataValidation>
    <dataValidation type="list" allowBlank="1" showInputMessage="1" showErrorMessage="1" sqref="M159">
      <formula1>"FEATURED - Executive summary,PRIMARY - Main evidence,SUPPORTING - Background,EXCLUDE - Do not use"</formula1>
    </dataValidation>
    <dataValidation type="list" allowBlank="1" showInputMessage="1" showErrorMessage="1" sqref="N159">
      <formula1>"VALIDATED - Use in report,REJECTED - Insufficient evidence,REVISED - Needs statement changes,MERGE - Combine with other theme"</formula1>
    </dataValidation>
    <dataValidation type="list" allowBlank="1" showInputMessage="1" showErrorMessage="1" sqref="M160">
      <formula1>"FEATURED - Executive summary,PRIMARY - Main evidence,SUPPORTING - Background,EXCLUDE - Do not use"</formula1>
    </dataValidation>
    <dataValidation type="list" allowBlank="1" showInputMessage="1" showErrorMessage="1" sqref="N160">
      <formula1>"VALIDATED - Use in report,REJECTED - Insufficient evidence,REVISED - Needs statement changes,MERGE - Combine with other theme"</formula1>
    </dataValidation>
    <dataValidation type="list" allowBlank="1" showInputMessage="1" showErrorMessage="1" sqref="M161">
      <formula1>"FEATURED - Executive summary,PRIMARY - Main evidence,SUPPORTING - Background,EXCLUDE - Do not use"</formula1>
    </dataValidation>
    <dataValidation type="list" allowBlank="1" showInputMessage="1" showErrorMessage="1" sqref="N161">
      <formula1>"VALIDATED - Use in report,REJECTED - Insufficient evidence,REVISED - Needs statement changes,MERGE - Combine with other theme"</formula1>
    </dataValidation>
    <dataValidation type="list" allowBlank="1" showInputMessage="1" showErrorMessage="1" sqref="M162">
      <formula1>"FEATURED - Executive summary,PRIMARY - Main evidence,SUPPORTING - Background,EXCLUDE - Do not use"</formula1>
    </dataValidation>
    <dataValidation type="list" allowBlank="1" showInputMessage="1" showErrorMessage="1" sqref="N162">
      <formula1>"VALIDATED - Use in report,REJECTED - Insufficient evidence,REVISED - Needs statement changes,MERGE - Combine with other theme"</formula1>
    </dataValidation>
    <dataValidation type="list" allowBlank="1" showInputMessage="1" showErrorMessage="1" sqref="M163">
      <formula1>"FEATURED - Executive summary,PRIMARY - Main evidence,SUPPORTING - Background,EXCLUDE - Do not use"</formula1>
    </dataValidation>
    <dataValidation type="list" allowBlank="1" showInputMessage="1" showErrorMessage="1" sqref="N163">
      <formula1>"VALIDATED - Use in report,REJECTED - Insufficient evidence,REVISED - Needs statement changes,MERGE - Combine with other theme"</formula1>
    </dataValidation>
    <dataValidation type="list" allowBlank="1" showInputMessage="1" showErrorMessage="1" sqref="M164">
      <formula1>"FEATURED - Executive summary,PRIMARY - Main evidence,SUPPORTING - Background,EXCLUDE - Do not use"</formula1>
    </dataValidation>
    <dataValidation type="list" allowBlank="1" showInputMessage="1" showErrorMessage="1" sqref="N164">
      <formula1>"VALIDATED - Use in report,REJECTED - Insufficient evidence,REVISED - Needs statement changes,MERGE - Combine with other theme"</formula1>
    </dataValidation>
    <dataValidation type="list" allowBlank="1" showInputMessage="1" showErrorMessage="1" sqref="M165">
      <formula1>"FEATURED - Executive summary,PRIMARY - Main evidence,SUPPORTING - Background,EXCLUDE - Do not use"</formula1>
    </dataValidation>
    <dataValidation type="list" allowBlank="1" showInputMessage="1" showErrorMessage="1" sqref="N165">
      <formula1>"VALIDATED - Use in report,REJECTED - Insufficient evidence,REVISED - Needs statement changes,MERGE - Combine with other theme"</formula1>
    </dataValidation>
    <dataValidation type="list" allowBlank="1" showInputMessage="1" showErrorMessage="1" sqref="M166">
      <formula1>"FEATURED - Executive summary,PRIMARY - Main evidence,SUPPORTING - Background,EXCLUDE - Do not use"</formula1>
    </dataValidation>
    <dataValidation type="list" allowBlank="1" showInputMessage="1" showErrorMessage="1" sqref="N166">
      <formula1>"VALIDATED - Use in report,REJECTED - Insufficient evidence,REVISED - Needs statement changes,MERGE - Combine with other theme"</formula1>
    </dataValidation>
    <dataValidation type="list" allowBlank="1" showInputMessage="1" showErrorMessage="1" sqref="M167">
      <formula1>"FEATURED - Executive summary,PRIMARY - Main evidence,SUPPORTING - Background,EXCLUDE - Do not use"</formula1>
    </dataValidation>
    <dataValidation type="list" allowBlank="1" showInputMessage="1" showErrorMessage="1" sqref="N167">
      <formula1>"VALIDATED - Use in report,REJECTED - Insufficient evidence,REVISED - Needs statement changes,MERGE - Combine with other theme"</formula1>
    </dataValidation>
    <dataValidation type="list" allowBlank="1" showInputMessage="1" showErrorMessage="1" sqref="M168">
      <formula1>"FEATURED - Executive summary,PRIMARY - Main evidence,SUPPORTING - Background,EXCLUDE - Do not use"</formula1>
    </dataValidation>
    <dataValidation type="list" allowBlank="1" showInputMessage="1" showErrorMessage="1" sqref="N168">
      <formula1>"VALIDATED - Use in report,REJECTED - Insufficient evidence,REVISED - Needs statement changes,MERGE - Combine with other theme"</formula1>
    </dataValidation>
    <dataValidation type="list" allowBlank="1" showInputMessage="1" showErrorMessage="1" sqref="M169">
      <formula1>"FEATURED - Executive summary,PRIMARY - Main evidence,SUPPORTING - Background,EXCLUDE - Do not use"</formula1>
    </dataValidation>
    <dataValidation type="list" allowBlank="1" showInputMessage="1" showErrorMessage="1" sqref="N169">
      <formula1>"VALIDATED - Use in report,REJECTED - Insufficient evidence,REVISED - Needs statement changes,MERGE - Combine with other theme"</formula1>
    </dataValidation>
    <dataValidation type="list" allowBlank="1" showInputMessage="1" showErrorMessage="1" sqref="M170">
      <formula1>"FEATURED - Executive summary,PRIMARY - Main evidence,SUPPORTING - Background,EXCLUDE - Do not use"</formula1>
    </dataValidation>
    <dataValidation type="list" allowBlank="1" showInputMessage="1" showErrorMessage="1" sqref="N170">
      <formula1>"VALIDATED - Use in report,REJECTED - Insufficient evidence,REVISED - Needs statement changes,MERGE - Combine with other theme"</formula1>
    </dataValidation>
    <dataValidation type="list" allowBlank="1" showInputMessage="1" showErrorMessage="1" sqref="M171">
      <formula1>"FEATURED - Executive summary,PRIMARY - Main evidence,SUPPORTING - Background,EXCLUDE - Do not use"</formula1>
    </dataValidation>
    <dataValidation type="list" allowBlank="1" showInputMessage="1" showErrorMessage="1" sqref="N171">
      <formula1>"VALIDATED - Use in report,REJECTED - Insufficient evidence,REVISED - Needs statement changes,MERGE - Combine with other theme"</formula1>
    </dataValidation>
    <dataValidation type="list" allowBlank="1" showInputMessage="1" showErrorMessage="1" sqref="M172">
      <formula1>"FEATURED - Executive summary,PRIMARY - Main evidence,SUPPORTING - Background,EXCLUDE - Do not use"</formula1>
    </dataValidation>
    <dataValidation type="list" allowBlank="1" showInputMessage="1" showErrorMessage="1" sqref="N172">
      <formula1>"VALIDATED - Use in report,REJECTED - Insufficient evidence,REVISED - Needs statement changes,MERGE - Combine with other theme"</formula1>
    </dataValidation>
    <dataValidation type="list" allowBlank="1" showInputMessage="1" showErrorMessage="1" sqref="M173">
      <formula1>"FEATURED - Executive summary,PRIMARY - Main evidence,SUPPORTING - Background,EXCLUDE - Do not use"</formula1>
    </dataValidation>
    <dataValidation type="list" allowBlank="1" showInputMessage="1" showErrorMessage="1" sqref="N173">
      <formula1>"VALIDATED - Use in report,REJECTED - Insufficient evidence,REVISED - Needs statement changes,MERGE - Combine with other theme"</formula1>
    </dataValidation>
    <dataValidation type="list" allowBlank="1" showInputMessage="1" showErrorMessage="1" sqref="N174">
      <formula1>"PENDING REVIEW,VALIDATED - Include in Report,REJECTED - Exclude from Report,NEEDS REVISION,FEATURED - Highlight in Executive Summary"</formula1>
    </dataValidation>
    <dataValidation type="list" allowBlank="1" showInputMessage="1" showErrorMessage="1" sqref="M176">
      <formula1>"FEATURED - Executive summary,PRIMARY - Main evidence,SUPPORTING - Background,EXCLUDE - Do not use"</formula1>
    </dataValidation>
    <dataValidation type="list" allowBlank="1" showInputMessage="1" showErrorMessage="1" sqref="N176">
      <formula1>"VALIDATED - Use in report,REJECTED - Insufficient evidence,REVISED - Needs statement changes,MERGE - Combine with other theme"</formula1>
    </dataValidation>
    <dataValidation type="list" allowBlank="1" showInputMessage="1" showErrorMessage="1" sqref="M177">
      <formula1>"FEATURED - Executive summary,PRIMARY - Main evidence,SUPPORTING - Background,EXCLUDE - Do not use"</formula1>
    </dataValidation>
    <dataValidation type="list" allowBlank="1" showInputMessage="1" showErrorMessage="1" sqref="N177">
      <formula1>"VALIDATED - Use in report,REJECTED - Insufficient evidence,REVISED - Needs statement changes,MERGE - Combine with other theme"</formula1>
    </dataValidation>
    <dataValidation type="list" allowBlank="1" showInputMessage="1" showErrorMessage="1" sqref="M178">
      <formula1>"FEATURED - Executive summary,PRIMARY - Main evidence,SUPPORTING - Background,EXCLUDE - Do not use"</formula1>
    </dataValidation>
    <dataValidation type="list" allowBlank="1" showInputMessage="1" showErrorMessage="1" sqref="N178">
      <formula1>"VALIDATED - Use in report,REJECTED - Insufficient evidence,REVISED - Needs statement changes,MERGE - Combine with other theme"</formula1>
    </dataValidation>
    <dataValidation type="list" allowBlank="1" showInputMessage="1" showErrorMessage="1" sqref="M179">
      <formula1>"FEATURED - Executive summary,PRIMARY - Main evidence,SUPPORTING - Background,EXCLUDE - Do not use"</formula1>
    </dataValidation>
    <dataValidation type="list" allowBlank="1" showInputMessage="1" showErrorMessage="1" sqref="N179">
      <formula1>"VALIDATED - Use in report,REJECTED - Insufficient evidence,REVISED - Needs statement changes,MERGE - Combine with other theme"</formula1>
    </dataValidation>
    <dataValidation type="list" allowBlank="1" showInputMessage="1" showErrorMessage="1" sqref="M180">
      <formula1>"FEATURED - Executive summary,PRIMARY - Main evidence,SUPPORTING - Background,EXCLUDE - Do not use"</formula1>
    </dataValidation>
    <dataValidation type="list" allowBlank="1" showInputMessage="1" showErrorMessage="1" sqref="N180">
      <formula1>"VALIDATED - Use in report,REJECTED - Insufficient evidence,REVISED - Needs statement changes,MERGE - Combine with other theme"</formula1>
    </dataValidation>
    <dataValidation type="list" allowBlank="1" showInputMessage="1" showErrorMessage="1" sqref="M181">
      <formula1>"FEATURED - Executive summary,PRIMARY - Main evidence,SUPPORTING - Background,EXCLUDE - Do not use"</formula1>
    </dataValidation>
    <dataValidation type="list" allowBlank="1" showInputMessage="1" showErrorMessage="1" sqref="N181">
      <formula1>"VALIDATED - Use in report,REJECTED - Insufficient evidence,REVISED - Needs statement changes,MERGE - Combine with other theme"</formula1>
    </dataValidation>
    <dataValidation type="list" allowBlank="1" showInputMessage="1" showErrorMessage="1" sqref="M182">
      <formula1>"FEATURED - Executive summary,PRIMARY - Main evidence,SUPPORTING - Background,EXCLUDE - Do not use"</formula1>
    </dataValidation>
    <dataValidation type="list" allowBlank="1" showInputMessage="1" showErrorMessage="1" sqref="N182">
      <formula1>"VALIDATED - Use in report,REJECTED - Insufficient evidence,REVISED - Needs statement changes,MERGE - Combine with other theme"</formula1>
    </dataValidation>
    <dataValidation type="list" allowBlank="1" showInputMessage="1" showErrorMessage="1" sqref="M183">
      <formula1>"FEATURED - Executive summary,PRIMARY - Main evidence,SUPPORTING - Background,EXCLUDE - Do not use"</formula1>
    </dataValidation>
    <dataValidation type="list" allowBlank="1" showInputMessage="1" showErrorMessage="1" sqref="N183">
      <formula1>"VALIDATED - Use in report,REJECTED - Insufficient evidence,REVISED - Needs statement changes,MERGE - Combine with other theme"</formula1>
    </dataValidation>
    <dataValidation type="list" allowBlank="1" showInputMessage="1" showErrorMessage="1" sqref="M184">
      <formula1>"FEATURED - Executive summary,PRIMARY - Main evidence,SUPPORTING - Background,EXCLUDE - Do not use"</formula1>
    </dataValidation>
    <dataValidation type="list" allowBlank="1" showInputMessage="1" showErrorMessage="1" sqref="N184">
      <formula1>"VALIDATED - Use in report,REJECTED - Insufficient evidence,REVISED - Needs statement changes,MERGE - Combine with other theme"</formula1>
    </dataValidation>
    <dataValidation type="list" allowBlank="1" showInputMessage="1" showErrorMessage="1" sqref="M185">
      <formula1>"FEATURED - Executive summary,PRIMARY - Main evidence,SUPPORTING - Background,EXCLUDE - Do not use"</formula1>
    </dataValidation>
    <dataValidation type="list" allowBlank="1" showInputMessage="1" showErrorMessage="1" sqref="N185">
      <formula1>"VALIDATED - Use in report,REJECTED - Insufficient evidence,REVISED - Needs statement changes,MERGE - Combine with other theme"</formula1>
    </dataValidation>
    <dataValidation type="list" allowBlank="1" showInputMessage="1" showErrorMessage="1" sqref="M186">
      <formula1>"FEATURED - Executive summary,PRIMARY - Main evidence,SUPPORTING - Background,EXCLUDE - Do not use"</formula1>
    </dataValidation>
    <dataValidation type="list" allowBlank="1" showInputMessage="1" showErrorMessage="1" sqref="N186">
      <formula1>"VALIDATED - Use in report,REJECTED - Insufficient evidence,REVISED - Needs statement changes,MERGE - Combine with other theme"</formula1>
    </dataValidation>
    <dataValidation type="list" allowBlank="1" showInputMessage="1" showErrorMessage="1" sqref="M187">
      <formula1>"FEATURED - Executive summary,PRIMARY - Main evidence,SUPPORTING - Background,EXCLUDE - Do not use"</formula1>
    </dataValidation>
    <dataValidation type="list" allowBlank="1" showInputMessage="1" showErrorMessage="1" sqref="N187">
      <formula1>"VALIDATED - Use in report,REJECTED - Insufficient evidence,REVISED - Needs statement changes,MERGE - Combine with other theme"</formula1>
    </dataValidation>
    <dataValidation type="list" allowBlank="1" showInputMessage="1" showErrorMessage="1" sqref="N188">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64"/>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373</v>
      </c>
      <c r="B1" s="1"/>
      <c r="C1" s="1"/>
      <c r="D1" s="1"/>
      <c r="E1" s="1"/>
      <c r="F1" s="1"/>
      <c r="G1" s="1"/>
      <c r="H1" s="1"/>
      <c r="I1" s="1"/>
      <c r="J1" s="1"/>
      <c r="K1" s="1"/>
      <c r="L1" s="1"/>
      <c r="M1" s="1"/>
      <c r="N1" s="1"/>
      <c r="O1" s="1"/>
    </row>
    <row r="2" spans="1:15">
      <c r="A2" s="2" t="s">
        <v>374</v>
      </c>
      <c r="B2" s="2"/>
      <c r="C2" s="2"/>
      <c r="D2" s="2"/>
      <c r="E2" s="2"/>
      <c r="F2" s="2"/>
      <c r="G2" s="2"/>
      <c r="H2" s="2"/>
      <c r="I2" s="2"/>
      <c r="J2" s="2"/>
      <c r="K2" s="2"/>
      <c r="L2" s="2"/>
      <c r="M2" s="2"/>
      <c r="N2" s="2"/>
      <c r="O2" s="2"/>
    </row>
    <row r="3" spans="1:15">
      <c r="A3" s="6" t="s">
        <v>375</v>
      </c>
      <c r="B3" s="6"/>
      <c r="C3" s="6"/>
      <c r="D3" s="6"/>
      <c r="E3" s="6"/>
      <c r="F3" s="6"/>
      <c r="G3" s="6"/>
      <c r="H3" s="6"/>
      <c r="I3" s="6"/>
      <c r="J3" s="6"/>
      <c r="K3" s="6"/>
      <c r="L3" s="6"/>
      <c r="M3" s="6"/>
      <c r="N3" s="6"/>
      <c r="O3" s="6"/>
    </row>
    <row r="4" spans="1:15">
      <c r="A4" s="6" t="s">
        <v>376</v>
      </c>
      <c r="B4" s="6"/>
      <c r="C4" s="6"/>
      <c r="D4" s="6"/>
      <c r="E4" s="6"/>
      <c r="F4" s="6"/>
      <c r="G4" s="6"/>
      <c r="H4" s="6"/>
      <c r="I4" s="6"/>
      <c r="J4" s="6"/>
      <c r="K4" s="6"/>
      <c r="L4" s="6"/>
      <c r="M4" s="6"/>
      <c r="N4" s="6"/>
      <c r="O4" s="6"/>
    </row>
    <row r="6" spans="1:15">
      <c r="A6" s="3" t="s">
        <v>103</v>
      </c>
      <c r="B6" s="3" t="s">
        <v>104</v>
      </c>
      <c r="C6" s="3" t="s">
        <v>105</v>
      </c>
      <c r="D6" s="3" t="s">
        <v>106</v>
      </c>
      <c r="E6" s="3" t="s">
        <v>45</v>
      </c>
      <c r="F6" s="3" t="s">
        <v>107</v>
      </c>
      <c r="G6" s="3" t="s">
        <v>108</v>
      </c>
      <c r="H6" s="3" t="s">
        <v>109</v>
      </c>
      <c r="I6" s="3" t="s">
        <v>110</v>
      </c>
      <c r="J6" s="3" t="s">
        <v>111</v>
      </c>
      <c r="K6" s="3" t="s">
        <v>112</v>
      </c>
      <c r="L6" s="3" t="s">
        <v>113</v>
      </c>
      <c r="M6" s="3" t="s">
        <v>114</v>
      </c>
      <c r="N6" s="3" t="s">
        <v>115</v>
      </c>
      <c r="O6" s="3" t="s">
        <v>116</v>
      </c>
    </row>
    <row r="7" spans="1:15">
      <c r="A7" s="6" t="s">
        <v>377</v>
      </c>
      <c r="B7" s="6" t="s">
        <v>378</v>
      </c>
      <c r="C7" s="6" t="s">
        <v>142</v>
      </c>
      <c r="D7" s="6" t="s">
        <v>379</v>
      </c>
      <c r="E7" s="6" t="s">
        <v>298</v>
      </c>
      <c r="F7" s="6" t="s">
        <v>380</v>
      </c>
      <c r="G7" s="6" t="s">
        <v>281</v>
      </c>
      <c r="H7" s="6" t="s">
        <v>282</v>
      </c>
      <c r="I7" s="6" t="s">
        <v>381</v>
      </c>
      <c r="J7" s="5">
        <v>4</v>
      </c>
      <c r="K7" s="6" t="s">
        <v>212</v>
      </c>
      <c r="L7" s="6" t="s">
        <v>382</v>
      </c>
      <c r="M7" s="9"/>
      <c r="O7" s="10"/>
    </row>
    <row r="8" spans="1:15">
      <c r="A8" s="6"/>
      <c r="B8" s="6"/>
      <c r="C8" s="6"/>
      <c r="D8" s="6"/>
      <c r="E8" s="6"/>
      <c r="F8" s="6" t="s">
        <v>383</v>
      </c>
      <c r="G8" s="6" t="s">
        <v>281</v>
      </c>
      <c r="H8" s="6" t="s">
        <v>282</v>
      </c>
      <c r="I8" s="6" t="s">
        <v>381</v>
      </c>
      <c r="J8" s="5">
        <v>4</v>
      </c>
      <c r="K8" s="6" t="s">
        <v>212</v>
      </c>
      <c r="L8" s="6" t="s">
        <v>146</v>
      </c>
      <c r="M8" s="9"/>
      <c r="O8" s="10"/>
    </row>
    <row r="9" spans="1:15">
      <c r="A9" s="6"/>
      <c r="B9" s="6"/>
      <c r="C9" s="6"/>
      <c r="D9" s="6"/>
      <c r="E9" s="6"/>
      <c r="F9" s="6" t="s">
        <v>384</v>
      </c>
      <c r="G9" s="6" t="s">
        <v>215</v>
      </c>
      <c r="H9" s="6" t="s">
        <v>216</v>
      </c>
      <c r="I9" s="6" t="s">
        <v>381</v>
      </c>
      <c r="J9" s="5">
        <v>4</v>
      </c>
      <c r="K9" s="6" t="s">
        <v>212</v>
      </c>
      <c r="L9" s="6" t="s">
        <v>170</v>
      </c>
      <c r="M9" s="9"/>
      <c r="O9" s="10"/>
    </row>
    <row r="10" spans="1:15">
      <c r="A10" s="6"/>
      <c r="B10" s="6"/>
      <c r="C10" s="6"/>
      <c r="D10" s="6"/>
      <c r="E10" s="6"/>
      <c r="F10" s="6" t="s">
        <v>385</v>
      </c>
      <c r="G10" s="6" t="s">
        <v>215</v>
      </c>
      <c r="H10" s="6" t="s">
        <v>216</v>
      </c>
      <c r="I10" s="6" t="s">
        <v>381</v>
      </c>
      <c r="J10" s="5">
        <v>4</v>
      </c>
      <c r="K10" s="6" t="s">
        <v>212</v>
      </c>
      <c r="L10" s="6" t="s">
        <v>146</v>
      </c>
      <c r="M10" s="9"/>
      <c r="O10" s="10"/>
    </row>
    <row r="11" spans="1:15">
      <c r="A11" s="3" t="s">
        <v>386</v>
      </c>
      <c r="B11" s="2" t="s">
        <v>138</v>
      </c>
      <c r="N11" s="11" t="s">
        <v>139</v>
      </c>
      <c r="O11" s="10"/>
    </row>
    <row r="13" spans="1:15">
      <c r="A13" s="6" t="s">
        <v>387</v>
      </c>
      <c r="B13" s="6" t="s">
        <v>388</v>
      </c>
      <c r="C13" s="6" t="s">
        <v>142</v>
      </c>
      <c r="D13" s="6" t="s">
        <v>379</v>
      </c>
      <c r="E13" s="6" t="s">
        <v>187</v>
      </c>
      <c r="F13" s="6" t="s">
        <v>303</v>
      </c>
      <c r="G13" s="6" t="s">
        <v>275</v>
      </c>
      <c r="H13" s="6" t="s">
        <v>276</v>
      </c>
      <c r="I13" s="6" t="s">
        <v>283</v>
      </c>
      <c r="J13" s="5">
        <v>3</v>
      </c>
      <c r="K13" s="6" t="s">
        <v>212</v>
      </c>
      <c r="L13" s="6" t="s">
        <v>146</v>
      </c>
      <c r="M13" s="9"/>
      <c r="O13" s="10"/>
    </row>
    <row r="14" spans="1:15">
      <c r="A14" s="6"/>
      <c r="B14" s="6"/>
      <c r="C14" s="6"/>
      <c r="D14" s="6"/>
      <c r="E14" s="6"/>
      <c r="F14" s="6" t="s">
        <v>389</v>
      </c>
      <c r="G14" s="6" t="s">
        <v>122</v>
      </c>
      <c r="H14" s="6" t="s">
        <v>123</v>
      </c>
      <c r="I14" s="6" t="s">
        <v>277</v>
      </c>
      <c r="J14" s="5">
        <v>3</v>
      </c>
      <c r="K14" s="6" t="s">
        <v>125</v>
      </c>
      <c r="L14" s="6" t="s">
        <v>390</v>
      </c>
      <c r="M14" s="9"/>
      <c r="O14" s="10"/>
    </row>
    <row r="15" spans="1:15">
      <c r="A15" s="6"/>
      <c r="B15" s="6"/>
      <c r="C15" s="6"/>
      <c r="D15" s="6"/>
      <c r="E15" s="6"/>
      <c r="F15" s="6" t="s">
        <v>348</v>
      </c>
      <c r="G15" s="6" t="s">
        <v>122</v>
      </c>
      <c r="H15" s="6" t="s">
        <v>123</v>
      </c>
      <c r="I15" s="6" t="s">
        <v>277</v>
      </c>
      <c r="J15" s="5">
        <v>3</v>
      </c>
      <c r="K15" s="6" t="s">
        <v>125</v>
      </c>
      <c r="L15" s="6" t="s">
        <v>349</v>
      </c>
      <c r="M15" s="9"/>
      <c r="O15" s="10"/>
    </row>
    <row r="16" spans="1:15">
      <c r="A16" s="6"/>
      <c r="B16" s="6"/>
      <c r="C16" s="6"/>
      <c r="D16" s="6"/>
      <c r="E16" s="6"/>
      <c r="F16" s="6" t="s">
        <v>391</v>
      </c>
      <c r="G16" s="6" t="s">
        <v>122</v>
      </c>
      <c r="H16" s="6" t="s">
        <v>123</v>
      </c>
      <c r="I16" s="6" t="s">
        <v>277</v>
      </c>
      <c r="J16" s="5">
        <v>3</v>
      </c>
      <c r="K16" s="6" t="s">
        <v>125</v>
      </c>
      <c r="L16" s="6" t="s">
        <v>392</v>
      </c>
      <c r="M16" s="9"/>
      <c r="O16" s="10"/>
    </row>
    <row r="17" spans="1:15">
      <c r="A17" s="6"/>
      <c r="B17" s="6"/>
      <c r="C17" s="6"/>
      <c r="D17" s="6"/>
      <c r="E17" s="6"/>
      <c r="F17" s="6" t="s">
        <v>306</v>
      </c>
      <c r="G17" s="6" t="s">
        <v>128</v>
      </c>
      <c r="H17" s="6" t="s">
        <v>129</v>
      </c>
      <c r="I17" s="6" t="s">
        <v>283</v>
      </c>
      <c r="J17" s="5">
        <v>4</v>
      </c>
      <c r="K17" s="6" t="s">
        <v>125</v>
      </c>
      <c r="L17" s="6" t="s">
        <v>146</v>
      </c>
      <c r="M17" s="9"/>
      <c r="O17" s="10"/>
    </row>
    <row r="18" spans="1:15">
      <c r="A18" s="6"/>
      <c r="B18" s="6"/>
      <c r="C18" s="6"/>
      <c r="D18" s="6"/>
      <c r="E18" s="6"/>
      <c r="F18" s="6" t="s">
        <v>393</v>
      </c>
      <c r="G18" s="6" t="s">
        <v>247</v>
      </c>
      <c r="H18" s="6" t="s">
        <v>248</v>
      </c>
      <c r="I18" s="6" t="s">
        <v>277</v>
      </c>
      <c r="J18" s="5">
        <v>2</v>
      </c>
      <c r="K18" s="6" t="s">
        <v>212</v>
      </c>
      <c r="L18" s="6" t="s">
        <v>394</v>
      </c>
      <c r="M18" s="9"/>
      <c r="O18" s="10"/>
    </row>
    <row r="19" spans="1:15">
      <c r="A19" s="6"/>
      <c r="B19" s="6"/>
      <c r="C19" s="6"/>
      <c r="D19" s="6"/>
      <c r="E19" s="6"/>
      <c r="F19" s="6" t="s">
        <v>395</v>
      </c>
      <c r="G19" s="6" t="s">
        <v>247</v>
      </c>
      <c r="H19" s="6" t="s">
        <v>248</v>
      </c>
      <c r="I19" s="6" t="s">
        <v>277</v>
      </c>
      <c r="J19" s="5">
        <v>3</v>
      </c>
      <c r="K19" s="6" t="s">
        <v>212</v>
      </c>
      <c r="L19" s="6" t="s">
        <v>394</v>
      </c>
      <c r="M19" s="9"/>
      <c r="O19" s="10"/>
    </row>
    <row r="20" spans="1:15">
      <c r="A20" s="6"/>
      <c r="B20" s="6"/>
      <c r="C20" s="6"/>
      <c r="D20" s="6"/>
      <c r="E20" s="6"/>
      <c r="F20" s="6" t="s">
        <v>396</v>
      </c>
      <c r="G20" s="6" t="s">
        <v>157</v>
      </c>
      <c r="H20" s="6" t="s">
        <v>158</v>
      </c>
      <c r="I20" s="6" t="s">
        <v>277</v>
      </c>
      <c r="J20" s="5">
        <v>3</v>
      </c>
      <c r="K20" s="6" t="s">
        <v>125</v>
      </c>
      <c r="L20" s="6" t="s">
        <v>397</v>
      </c>
      <c r="M20" s="9"/>
      <c r="O20" s="10"/>
    </row>
    <row r="21" spans="1:15">
      <c r="A21" s="6"/>
      <c r="B21" s="6"/>
      <c r="C21" s="6"/>
      <c r="D21" s="6"/>
      <c r="E21" s="6"/>
      <c r="F21" s="6" t="s">
        <v>398</v>
      </c>
      <c r="G21" s="6" t="s">
        <v>161</v>
      </c>
      <c r="H21" s="6" t="s">
        <v>162</v>
      </c>
      <c r="I21" s="6" t="s">
        <v>277</v>
      </c>
      <c r="J21" s="5">
        <v>3</v>
      </c>
      <c r="K21" s="6" t="s">
        <v>125</v>
      </c>
      <c r="L21" s="6" t="s">
        <v>392</v>
      </c>
      <c r="M21" s="9"/>
      <c r="O21" s="10"/>
    </row>
    <row r="22" spans="1:15">
      <c r="A22" s="6"/>
      <c r="B22" s="6"/>
      <c r="C22" s="6"/>
      <c r="D22" s="6"/>
      <c r="E22" s="6"/>
      <c r="F22" s="6" t="s">
        <v>399</v>
      </c>
      <c r="G22" s="6" t="s">
        <v>161</v>
      </c>
      <c r="H22" s="6" t="s">
        <v>162</v>
      </c>
      <c r="I22" s="6" t="s">
        <v>283</v>
      </c>
      <c r="J22" s="5">
        <v>4</v>
      </c>
      <c r="K22" s="6" t="s">
        <v>125</v>
      </c>
      <c r="L22" s="6" t="s">
        <v>400</v>
      </c>
      <c r="M22" s="9"/>
      <c r="O22" s="10"/>
    </row>
    <row r="23" spans="1:15">
      <c r="A23" s="6"/>
      <c r="B23" s="6"/>
      <c r="C23" s="6"/>
      <c r="D23" s="6"/>
      <c r="E23" s="6"/>
      <c r="F23" s="6" t="s">
        <v>314</v>
      </c>
      <c r="G23" s="6" t="s">
        <v>210</v>
      </c>
      <c r="H23" s="6" t="s">
        <v>211</v>
      </c>
      <c r="I23" s="6" t="s">
        <v>277</v>
      </c>
      <c r="J23" s="5">
        <v>3</v>
      </c>
      <c r="K23" s="6" t="s">
        <v>212</v>
      </c>
      <c r="L23" s="6" t="s">
        <v>146</v>
      </c>
      <c r="M23" s="9"/>
      <c r="O23" s="10"/>
    </row>
    <row r="24" spans="1:15">
      <c r="A24" s="6"/>
      <c r="B24" s="6"/>
      <c r="C24" s="6"/>
      <c r="D24" s="6"/>
      <c r="E24" s="6"/>
      <c r="F24" s="6" t="s">
        <v>318</v>
      </c>
      <c r="G24" s="6" t="s">
        <v>215</v>
      </c>
      <c r="H24" s="6" t="s">
        <v>216</v>
      </c>
      <c r="I24" s="6" t="s">
        <v>277</v>
      </c>
      <c r="J24" s="5">
        <v>2</v>
      </c>
      <c r="K24" s="6" t="s">
        <v>212</v>
      </c>
      <c r="L24" s="6" t="s">
        <v>146</v>
      </c>
      <c r="M24" s="9"/>
      <c r="O24" s="10"/>
    </row>
    <row r="25" spans="1:15">
      <c r="A25" s="6"/>
      <c r="B25" s="6"/>
      <c r="C25" s="6"/>
      <c r="D25" s="6"/>
      <c r="E25" s="6"/>
      <c r="F25" s="6" t="s">
        <v>401</v>
      </c>
      <c r="G25" s="6" t="s">
        <v>215</v>
      </c>
      <c r="H25" s="6" t="s">
        <v>216</v>
      </c>
      <c r="I25" s="6" t="s">
        <v>277</v>
      </c>
      <c r="J25" s="5">
        <v>3</v>
      </c>
      <c r="K25" s="6" t="s">
        <v>212</v>
      </c>
      <c r="L25" s="6" t="s">
        <v>402</v>
      </c>
      <c r="M25" s="9"/>
      <c r="O25" s="10"/>
    </row>
    <row r="26" spans="1:15">
      <c r="A26" s="6"/>
      <c r="B26" s="6"/>
      <c r="C26" s="6"/>
      <c r="D26" s="6"/>
      <c r="E26" s="6"/>
      <c r="F26" s="6" t="s">
        <v>403</v>
      </c>
      <c r="G26" s="6" t="s">
        <v>219</v>
      </c>
      <c r="H26" s="6" t="s">
        <v>220</v>
      </c>
      <c r="I26" s="6" t="s">
        <v>277</v>
      </c>
      <c r="J26" s="5">
        <v>2</v>
      </c>
      <c r="K26" s="6" t="s">
        <v>212</v>
      </c>
      <c r="L26" s="6" t="s">
        <v>392</v>
      </c>
      <c r="M26" s="9"/>
      <c r="O26" s="10"/>
    </row>
    <row r="27" spans="1:15">
      <c r="A27" s="6"/>
      <c r="B27" s="6"/>
      <c r="C27" s="6"/>
      <c r="D27" s="6"/>
      <c r="E27" s="6"/>
      <c r="F27" s="6" t="s">
        <v>359</v>
      </c>
      <c r="G27" s="6" t="s">
        <v>132</v>
      </c>
      <c r="H27" s="6" t="s">
        <v>133</v>
      </c>
      <c r="I27" s="6" t="s">
        <v>283</v>
      </c>
      <c r="J27" s="5">
        <v>3</v>
      </c>
      <c r="K27" s="6" t="s">
        <v>125</v>
      </c>
      <c r="L27" s="6" t="s">
        <v>286</v>
      </c>
      <c r="M27" s="9"/>
      <c r="O27" s="10"/>
    </row>
    <row r="28" spans="1:15">
      <c r="A28" s="6"/>
      <c r="B28" s="6"/>
      <c r="C28" s="6"/>
      <c r="D28" s="6"/>
      <c r="E28" s="6"/>
      <c r="F28" s="6" t="s">
        <v>320</v>
      </c>
      <c r="G28" s="6" t="s">
        <v>132</v>
      </c>
      <c r="H28" s="6" t="s">
        <v>133</v>
      </c>
      <c r="I28" s="6" t="s">
        <v>283</v>
      </c>
      <c r="J28" s="5">
        <v>4</v>
      </c>
      <c r="K28" s="6" t="s">
        <v>125</v>
      </c>
      <c r="L28" s="6" t="s">
        <v>170</v>
      </c>
      <c r="M28" s="9"/>
      <c r="O28" s="10"/>
    </row>
    <row r="29" spans="1:15">
      <c r="A29" s="6"/>
      <c r="B29" s="6"/>
      <c r="C29" s="6"/>
      <c r="D29" s="6"/>
      <c r="E29" s="6"/>
      <c r="F29" s="6" t="s">
        <v>360</v>
      </c>
      <c r="G29" s="6" t="s">
        <v>222</v>
      </c>
      <c r="H29" s="6" t="s">
        <v>223</v>
      </c>
      <c r="I29" s="6" t="s">
        <v>283</v>
      </c>
      <c r="J29" s="5">
        <v>3</v>
      </c>
      <c r="K29" s="6" t="s">
        <v>212</v>
      </c>
      <c r="L29" s="6" t="s">
        <v>361</v>
      </c>
      <c r="M29" s="9"/>
      <c r="O29" s="10"/>
    </row>
    <row r="30" spans="1:15">
      <c r="A30" s="3" t="s">
        <v>404</v>
      </c>
      <c r="B30" s="2" t="s">
        <v>138</v>
      </c>
      <c r="N30" s="11" t="s">
        <v>139</v>
      </c>
      <c r="O30" s="10"/>
    </row>
    <row r="32" spans="1:15">
      <c r="A32" s="6" t="s">
        <v>405</v>
      </c>
      <c r="B32" s="6" t="s">
        <v>406</v>
      </c>
      <c r="C32" s="6" t="s">
        <v>119</v>
      </c>
      <c r="D32" s="6" t="s">
        <v>379</v>
      </c>
      <c r="E32" s="6" t="s">
        <v>84</v>
      </c>
      <c r="F32" s="6" t="s">
        <v>407</v>
      </c>
      <c r="G32" s="6" t="s">
        <v>275</v>
      </c>
      <c r="H32" s="6" t="s">
        <v>276</v>
      </c>
      <c r="I32" s="6" t="s">
        <v>381</v>
      </c>
      <c r="J32" s="5">
        <v>4</v>
      </c>
      <c r="K32" s="6" t="s">
        <v>212</v>
      </c>
      <c r="L32" s="6" t="s">
        <v>130</v>
      </c>
      <c r="M32" s="9"/>
      <c r="O32" s="10"/>
    </row>
    <row r="33" spans="1:15">
      <c r="A33" s="6"/>
      <c r="B33" s="6"/>
      <c r="C33" s="6"/>
      <c r="D33" s="6"/>
      <c r="E33" s="6"/>
      <c r="F33" s="6" t="s">
        <v>408</v>
      </c>
      <c r="G33" s="6" t="s">
        <v>281</v>
      </c>
      <c r="H33" s="6" t="s">
        <v>282</v>
      </c>
      <c r="I33" s="6" t="s">
        <v>381</v>
      </c>
      <c r="J33" s="5">
        <v>4</v>
      </c>
      <c r="K33" s="6" t="s">
        <v>212</v>
      </c>
      <c r="L33" s="6" t="s">
        <v>409</v>
      </c>
      <c r="M33" s="9"/>
      <c r="O33" s="10"/>
    </row>
    <row r="34" spans="1:15">
      <c r="A34" s="6"/>
      <c r="B34" s="6"/>
      <c r="C34" s="6"/>
      <c r="D34" s="6"/>
      <c r="E34" s="6"/>
      <c r="F34" s="6" t="s">
        <v>410</v>
      </c>
      <c r="G34" s="6" t="s">
        <v>281</v>
      </c>
      <c r="H34" s="6" t="s">
        <v>282</v>
      </c>
      <c r="I34" s="6" t="s">
        <v>381</v>
      </c>
      <c r="J34" s="5">
        <v>4</v>
      </c>
      <c r="K34" s="6" t="s">
        <v>212</v>
      </c>
      <c r="L34" s="6" t="s">
        <v>411</v>
      </c>
      <c r="M34" s="9"/>
      <c r="O34" s="10"/>
    </row>
    <row r="35" spans="1:15">
      <c r="A35" s="6"/>
      <c r="B35" s="6"/>
      <c r="C35" s="6"/>
      <c r="D35" s="6"/>
      <c r="E35" s="6"/>
      <c r="F35" s="6" t="s">
        <v>412</v>
      </c>
      <c r="G35" s="6" t="s">
        <v>281</v>
      </c>
      <c r="H35" s="6" t="s">
        <v>282</v>
      </c>
      <c r="I35" s="6" t="s">
        <v>381</v>
      </c>
      <c r="J35" s="5">
        <v>4</v>
      </c>
      <c r="K35" s="6" t="s">
        <v>212</v>
      </c>
      <c r="L35" s="6" t="s">
        <v>413</v>
      </c>
      <c r="M35" s="9"/>
      <c r="O35" s="10"/>
    </row>
    <row r="36" spans="1:15">
      <c r="A36" s="6"/>
      <c r="B36" s="6"/>
      <c r="C36" s="6"/>
      <c r="D36" s="6"/>
      <c r="E36" s="6"/>
      <c r="F36" s="6" t="s">
        <v>414</v>
      </c>
      <c r="G36" s="6" t="s">
        <v>210</v>
      </c>
      <c r="H36" s="6" t="s">
        <v>211</v>
      </c>
      <c r="I36" s="6" t="s">
        <v>381</v>
      </c>
      <c r="J36" s="5">
        <v>4</v>
      </c>
      <c r="K36" s="6" t="s">
        <v>212</v>
      </c>
      <c r="L36" s="6" t="s">
        <v>126</v>
      </c>
      <c r="M36" s="9"/>
      <c r="O36" s="10"/>
    </row>
    <row r="37" spans="1:15">
      <c r="A37" s="6"/>
      <c r="B37" s="6"/>
      <c r="C37" s="6"/>
      <c r="D37" s="6"/>
      <c r="E37" s="6"/>
      <c r="F37" s="6" t="s">
        <v>415</v>
      </c>
      <c r="G37" s="6" t="s">
        <v>219</v>
      </c>
      <c r="H37" s="6" t="s">
        <v>220</v>
      </c>
      <c r="I37" s="6" t="s">
        <v>381</v>
      </c>
      <c r="J37" s="5">
        <v>4</v>
      </c>
      <c r="K37" s="6" t="s">
        <v>212</v>
      </c>
      <c r="L37" s="6" t="s">
        <v>126</v>
      </c>
      <c r="M37" s="9"/>
      <c r="O37" s="10"/>
    </row>
    <row r="38" spans="1:15">
      <c r="A38" s="6"/>
      <c r="B38" s="6"/>
      <c r="C38" s="6"/>
      <c r="D38" s="6"/>
      <c r="E38" s="6"/>
      <c r="F38" s="6" t="s">
        <v>416</v>
      </c>
      <c r="G38" s="6" t="s">
        <v>128</v>
      </c>
      <c r="H38" s="6" t="s">
        <v>129</v>
      </c>
      <c r="I38" s="6" t="s">
        <v>381</v>
      </c>
      <c r="J38" s="5">
        <v>4</v>
      </c>
      <c r="K38" s="6" t="s">
        <v>125</v>
      </c>
      <c r="L38" s="6" t="s">
        <v>417</v>
      </c>
      <c r="M38" s="9"/>
      <c r="O38" s="10"/>
    </row>
    <row r="39" spans="1:15">
      <c r="A39" s="3" t="s">
        <v>418</v>
      </c>
      <c r="B39" s="2" t="s">
        <v>138</v>
      </c>
      <c r="N39" s="11" t="s">
        <v>139</v>
      </c>
      <c r="O39" s="10"/>
    </row>
    <row r="41" spans="1:15">
      <c r="A41" s="6" t="s">
        <v>419</v>
      </c>
      <c r="B41" s="6" t="s">
        <v>420</v>
      </c>
      <c r="C41" s="6" t="s">
        <v>142</v>
      </c>
      <c r="D41" s="6" t="s">
        <v>379</v>
      </c>
      <c r="E41" s="6" t="s">
        <v>298</v>
      </c>
      <c r="F41" s="6" t="s">
        <v>421</v>
      </c>
      <c r="G41" s="6" t="s">
        <v>281</v>
      </c>
      <c r="H41" s="6" t="s">
        <v>282</v>
      </c>
      <c r="I41" s="6" t="s">
        <v>381</v>
      </c>
      <c r="J41" s="5">
        <v>4</v>
      </c>
      <c r="K41" s="6" t="s">
        <v>212</v>
      </c>
      <c r="L41" s="6" t="s">
        <v>422</v>
      </c>
      <c r="M41" s="9"/>
      <c r="O41" s="10"/>
    </row>
    <row r="42" spans="1:15">
      <c r="A42" s="6"/>
      <c r="B42" s="6"/>
      <c r="C42" s="6"/>
      <c r="D42" s="6"/>
      <c r="E42" s="6"/>
      <c r="F42" s="6" t="s">
        <v>423</v>
      </c>
      <c r="G42" s="6" t="s">
        <v>247</v>
      </c>
      <c r="H42" s="6" t="s">
        <v>248</v>
      </c>
      <c r="I42" s="6" t="s">
        <v>381</v>
      </c>
      <c r="J42" s="5">
        <v>4</v>
      </c>
      <c r="K42" s="6" t="s">
        <v>212</v>
      </c>
      <c r="L42" s="6" t="s">
        <v>146</v>
      </c>
      <c r="M42" s="9"/>
      <c r="O42" s="10"/>
    </row>
    <row r="43" spans="1:15">
      <c r="A43" s="6"/>
      <c r="B43" s="6"/>
      <c r="C43" s="6"/>
      <c r="D43" s="6"/>
      <c r="E43" s="6"/>
      <c r="F43" s="6" t="s">
        <v>424</v>
      </c>
      <c r="G43" s="6" t="s">
        <v>210</v>
      </c>
      <c r="H43" s="6" t="s">
        <v>211</v>
      </c>
      <c r="I43" s="6" t="s">
        <v>381</v>
      </c>
      <c r="J43" s="5">
        <v>4</v>
      </c>
      <c r="K43" s="6" t="s">
        <v>212</v>
      </c>
      <c r="L43" s="6" t="s">
        <v>152</v>
      </c>
      <c r="M43" s="9"/>
      <c r="O43" s="10"/>
    </row>
    <row r="44" spans="1:15">
      <c r="A44" s="6"/>
      <c r="B44" s="6"/>
      <c r="C44" s="6"/>
      <c r="D44" s="6"/>
      <c r="E44" s="6"/>
      <c r="F44" s="6" t="s">
        <v>425</v>
      </c>
      <c r="G44" s="6" t="s">
        <v>215</v>
      </c>
      <c r="H44" s="6" t="s">
        <v>216</v>
      </c>
      <c r="I44" s="6" t="s">
        <v>381</v>
      </c>
      <c r="J44" s="5">
        <v>4</v>
      </c>
      <c r="K44" s="6" t="s">
        <v>212</v>
      </c>
      <c r="L44" s="6" t="s">
        <v>426</v>
      </c>
      <c r="M44" s="9"/>
      <c r="O44" s="10"/>
    </row>
    <row r="45" spans="1:15">
      <c r="A45" s="6"/>
      <c r="B45" s="6"/>
      <c r="C45" s="6"/>
      <c r="D45" s="6"/>
      <c r="E45" s="6"/>
      <c r="F45" s="6" t="s">
        <v>427</v>
      </c>
      <c r="G45" s="6" t="s">
        <v>215</v>
      </c>
      <c r="H45" s="6" t="s">
        <v>216</v>
      </c>
      <c r="I45" s="6" t="s">
        <v>381</v>
      </c>
      <c r="J45" s="5">
        <v>4</v>
      </c>
      <c r="K45" s="6" t="s">
        <v>212</v>
      </c>
      <c r="L45" s="6" t="s">
        <v>146</v>
      </c>
      <c r="M45" s="9"/>
      <c r="O45" s="10"/>
    </row>
    <row r="46" spans="1:15">
      <c r="A46" s="6"/>
      <c r="B46" s="6"/>
      <c r="C46" s="6"/>
      <c r="D46" s="6"/>
      <c r="E46" s="6"/>
      <c r="F46" s="6" t="s">
        <v>428</v>
      </c>
      <c r="G46" s="6" t="s">
        <v>215</v>
      </c>
      <c r="H46" s="6" t="s">
        <v>216</v>
      </c>
      <c r="I46" s="6" t="s">
        <v>381</v>
      </c>
      <c r="J46" s="5">
        <v>4</v>
      </c>
      <c r="K46" s="6" t="s">
        <v>212</v>
      </c>
      <c r="L46" s="6" t="s">
        <v>146</v>
      </c>
      <c r="M46" s="9"/>
      <c r="O46" s="10"/>
    </row>
    <row r="47" spans="1:15">
      <c r="A47" s="3" t="s">
        <v>429</v>
      </c>
      <c r="B47" s="2" t="s">
        <v>138</v>
      </c>
      <c r="N47" s="11" t="s">
        <v>139</v>
      </c>
      <c r="O47" s="10"/>
    </row>
    <row r="49" spans="1:15">
      <c r="A49" s="6" t="s">
        <v>430</v>
      </c>
      <c r="B49" s="6" t="s">
        <v>431</v>
      </c>
      <c r="C49" s="6" t="s">
        <v>119</v>
      </c>
      <c r="D49" s="6" t="s">
        <v>379</v>
      </c>
      <c r="E49" s="6" t="s">
        <v>175</v>
      </c>
      <c r="F49" s="6" t="s">
        <v>432</v>
      </c>
      <c r="G49" s="6" t="s">
        <v>275</v>
      </c>
      <c r="H49" s="6" t="s">
        <v>276</v>
      </c>
      <c r="I49" s="6" t="s">
        <v>381</v>
      </c>
      <c r="J49" s="5">
        <v>4</v>
      </c>
      <c r="K49" s="6" t="s">
        <v>212</v>
      </c>
      <c r="L49" s="6" t="s">
        <v>177</v>
      </c>
      <c r="M49" s="9"/>
      <c r="O49" s="10"/>
    </row>
    <row r="50" spans="1:15">
      <c r="A50" s="6"/>
      <c r="B50" s="6"/>
      <c r="C50" s="6"/>
      <c r="D50" s="6"/>
      <c r="E50" s="6"/>
      <c r="F50" s="6" t="s">
        <v>433</v>
      </c>
      <c r="G50" s="6" t="s">
        <v>275</v>
      </c>
      <c r="H50" s="6" t="s">
        <v>276</v>
      </c>
      <c r="I50" s="6" t="s">
        <v>381</v>
      </c>
      <c r="J50" s="5">
        <v>4</v>
      </c>
      <c r="K50" s="6" t="s">
        <v>212</v>
      </c>
      <c r="L50" s="6" t="s">
        <v>177</v>
      </c>
      <c r="M50" s="9"/>
      <c r="O50" s="10"/>
    </row>
    <row r="51" spans="1:15">
      <c r="A51" s="6"/>
      <c r="B51" s="6"/>
      <c r="C51" s="6"/>
      <c r="D51" s="6"/>
      <c r="E51" s="6"/>
      <c r="F51" s="6" t="s">
        <v>434</v>
      </c>
      <c r="G51" s="6" t="s">
        <v>275</v>
      </c>
      <c r="H51" s="6" t="s">
        <v>276</v>
      </c>
      <c r="I51" s="6" t="s">
        <v>381</v>
      </c>
      <c r="J51" s="5">
        <v>4</v>
      </c>
      <c r="K51" s="6" t="s">
        <v>212</v>
      </c>
      <c r="L51" s="6" t="s">
        <v>435</v>
      </c>
      <c r="M51" s="9"/>
      <c r="O51" s="10"/>
    </row>
    <row r="52" spans="1:15">
      <c r="A52" s="6"/>
      <c r="B52" s="6"/>
      <c r="C52" s="6"/>
      <c r="D52" s="6"/>
      <c r="E52" s="6"/>
      <c r="F52" s="6" t="s">
        <v>436</v>
      </c>
      <c r="G52" s="6" t="s">
        <v>275</v>
      </c>
      <c r="H52" s="6" t="s">
        <v>276</v>
      </c>
      <c r="I52" s="6" t="s">
        <v>381</v>
      </c>
      <c r="J52" s="5">
        <v>4</v>
      </c>
      <c r="K52" s="6" t="s">
        <v>212</v>
      </c>
      <c r="L52" s="6" t="s">
        <v>437</v>
      </c>
      <c r="M52" s="9"/>
      <c r="O52" s="10"/>
    </row>
    <row r="53" spans="1:15">
      <c r="A53" s="6"/>
      <c r="B53" s="6"/>
      <c r="C53" s="6"/>
      <c r="D53" s="6"/>
      <c r="E53" s="6"/>
      <c r="F53" s="6" t="s">
        <v>438</v>
      </c>
      <c r="G53" s="6" t="s">
        <v>275</v>
      </c>
      <c r="H53" s="6" t="s">
        <v>276</v>
      </c>
      <c r="I53" s="6" t="s">
        <v>381</v>
      </c>
      <c r="J53" s="5">
        <v>4</v>
      </c>
      <c r="K53" s="6" t="s">
        <v>212</v>
      </c>
      <c r="L53" s="6" t="s">
        <v>177</v>
      </c>
      <c r="M53" s="9"/>
      <c r="O53" s="10"/>
    </row>
    <row r="54" spans="1:15">
      <c r="A54" s="6"/>
      <c r="B54" s="6"/>
      <c r="C54" s="6"/>
      <c r="D54" s="6"/>
      <c r="E54" s="6"/>
      <c r="F54" s="6" t="s">
        <v>439</v>
      </c>
      <c r="G54" s="6" t="s">
        <v>275</v>
      </c>
      <c r="H54" s="6" t="s">
        <v>276</v>
      </c>
      <c r="I54" s="6" t="s">
        <v>381</v>
      </c>
      <c r="J54" s="5">
        <v>5</v>
      </c>
      <c r="K54" s="6" t="s">
        <v>212</v>
      </c>
      <c r="L54" s="6" t="s">
        <v>440</v>
      </c>
      <c r="M54" s="9"/>
      <c r="O54" s="10"/>
    </row>
    <row r="55" spans="1:15">
      <c r="A55" s="6"/>
      <c r="B55" s="6"/>
      <c r="C55" s="6"/>
      <c r="D55" s="6"/>
      <c r="E55" s="6"/>
      <c r="F55" s="6" t="s">
        <v>441</v>
      </c>
      <c r="G55" s="6" t="s">
        <v>247</v>
      </c>
      <c r="H55" s="6" t="s">
        <v>248</v>
      </c>
      <c r="I55" s="6" t="s">
        <v>381</v>
      </c>
      <c r="J55" s="5">
        <v>4</v>
      </c>
      <c r="K55" s="6" t="s">
        <v>212</v>
      </c>
      <c r="L55" s="6" t="s">
        <v>437</v>
      </c>
      <c r="M55" s="9"/>
      <c r="O55" s="10"/>
    </row>
    <row r="56" spans="1:15">
      <c r="A56" s="6"/>
      <c r="B56" s="6"/>
      <c r="C56" s="6"/>
      <c r="D56" s="6"/>
      <c r="E56" s="6"/>
      <c r="F56" s="6" t="s">
        <v>442</v>
      </c>
      <c r="G56" s="6" t="s">
        <v>247</v>
      </c>
      <c r="H56" s="6" t="s">
        <v>248</v>
      </c>
      <c r="I56" s="6" t="s">
        <v>381</v>
      </c>
      <c r="J56" s="5">
        <v>4</v>
      </c>
      <c r="K56" s="6" t="s">
        <v>212</v>
      </c>
      <c r="L56" s="6" t="s">
        <v>437</v>
      </c>
      <c r="M56" s="9"/>
      <c r="O56" s="10"/>
    </row>
    <row r="57" spans="1:15">
      <c r="A57" s="6"/>
      <c r="B57" s="6"/>
      <c r="C57" s="6"/>
      <c r="D57" s="6"/>
      <c r="E57" s="6"/>
      <c r="F57" s="6" t="s">
        <v>443</v>
      </c>
      <c r="G57" s="6" t="s">
        <v>251</v>
      </c>
      <c r="H57" s="6" t="s">
        <v>252</v>
      </c>
      <c r="I57" s="6" t="s">
        <v>381</v>
      </c>
      <c r="J57" s="5">
        <v>4</v>
      </c>
      <c r="K57" s="6" t="s">
        <v>212</v>
      </c>
      <c r="L57" s="6" t="s">
        <v>444</v>
      </c>
      <c r="M57" s="9"/>
      <c r="O57" s="10"/>
    </row>
    <row r="58" spans="1:15">
      <c r="A58" s="6"/>
      <c r="B58" s="6"/>
      <c r="C58" s="6"/>
      <c r="D58" s="6"/>
      <c r="E58" s="6"/>
      <c r="F58" s="6" t="s">
        <v>445</v>
      </c>
      <c r="G58" s="6" t="s">
        <v>210</v>
      </c>
      <c r="H58" s="6" t="s">
        <v>211</v>
      </c>
      <c r="I58" s="6" t="s">
        <v>381</v>
      </c>
      <c r="J58" s="5">
        <v>4</v>
      </c>
      <c r="K58" s="6" t="s">
        <v>212</v>
      </c>
      <c r="L58" s="6" t="s">
        <v>426</v>
      </c>
      <c r="M58" s="9"/>
      <c r="O58" s="10"/>
    </row>
    <row r="59" spans="1:15">
      <c r="A59" s="6"/>
      <c r="B59" s="6"/>
      <c r="C59" s="6"/>
      <c r="D59" s="6"/>
      <c r="E59" s="6"/>
      <c r="F59" s="6" t="s">
        <v>446</v>
      </c>
      <c r="G59" s="6" t="s">
        <v>210</v>
      </c>
      <c r="H59" s="6" t="s">
        <v>211</v>
      </c>
      <c r="I59" s="6" t="s">
        <v>381</v>
      </c>
      <c r="J59" s="5">
        <v>4</v>
      </c>
      <c r="K59" s="6" t="s">
        <v>212</v>
      </c>
      <c r="L59" s="6" t="s">
        <v>447</v>
      </c>
      <c r="M59" s="9"/>
      <c r="O59" s="10"/>
    </row>
    <row r="60" spans="1:15">
      <c r="A60" s="6"/>
      <c r="B60" s="6"/>
      <c r="C60" s="6"/>
      <c r="D60" s="6"/>
      <c r="E60" s="6"/>
      <c r="F60" s="6" t="s">
        <v>448</v>
      </c>
      <c r="G60" s="6" t="s">
        <v>210</v>
      </c>
      <c r="H60" s="6" t="s">
        <v>211</v>
      </c>
      <c r="I60" s="6" t="s">
        <v>381</v>
      </c>
      <c r="J60" s="5">
        <v>4</v>
      </c>
      <c r="K60" s="6" t="s">
        <v>212</v>
      </c>
      <c r="L60" s="6" t="s">
        <v>449</v>
      </c>
      <c r="M60" s="9"/>
      <c r="O60" s="10"/>
    </row>
    <row r="61" spans="1:15">
      <c r="A61" s="6"/>
      <c r="B61" s="6"/>
      <c r="C61" s="6"/>
      <c r="D61" s="6"/>
      <c r="E61" s="6"/>
      <c r="F61" s="6" t="s">
        <v>450</v>
      </c>
      <c r="G61" s="6" t="s">
        <v>215</v>
      </c>
      <c r="H61" s="6" t="s">
        <v>216</v>
      </c>
      <c r="I61" s="6" t="s">
        <v>381</v>
      </c>
      <c r="J61" s="5">
        <v>4</v>
      </c>
      <c r="K61" s="6" t="s">
        <v>212</v>
      </c>
      <c r="L61" s="6" t="s">
        <v>451</v>
      </c>
      <c r="M61" s="9"/>
      <c r="O61" s="10"/>
    </row>
    <row r="62" spans="1:15">
      <c r="A62" s="6"/>
      <c r="B62" s="6"/>
      <c r="C62" s="6"/>
      <c r="D62" s="6"/>
      <c r="E62" s="6"/>
      <c r="F62" s="6" t="s">
        <v>452</v>
      </c>
      <c r="G62" s="6" t="s">
        <v>215</v>
      </c>
      <c r="H62" s="6" t="s">
        <v>216</v>
      </c>
      <c r="I62" s="6" t="s">
        <v>381</v>
      </c>
      <c r="J62" s="5">
        <v>4</v>
      </c>
      <c r="K62" s="6" t="s">
        <v>212</v>
      </c>
      <c r="L62" s="6" t="s">
        <v>447</v>
      </c>
      <c r="M62" s="9"/>
      <c r="O62" s="10"/>
    </row>
    <row r="63" spans="1:15">
      <c r="A63" s="6"/>
      <c r="B63" s="6"/>
      <c r="C63" s="6"/>
      <c r="D63" s="6"/>
      <c r="E63" s="6"/>
      <c r="F63" s="6" t="s">
        <v>453</v>
      </c>
      <c r="G63" s="6" t="s">
        <v>215</v>
      </c>
      <c r="H63" s="6" t="s">
        <v>216</v>
      </c>
      <c r="I63" s="6" t="s">
        <v>381</v>
      </c>
      <c r="J63" s="5">
        <v>4</v>
      </c>
      <c r="K63" s="6" t="s">
        <v>212</v>
      </c>
      <c r="L63" s="6" t="s">
        <v>426</v>
      </c>
      <c r="M63" s="9"/>
      <c r="O63" s="10"/>
    </row>
    <row r="64" spans="1:15">
      <c r="A64" s="6"/>
      <c r="B64" s="6"/>
      <c r="C64" s="6"/>
      <c r="D64" s="6"/>
      <c r="E64" s="6"/>
      <c r="F64" s="6" t="s">
        <v>454</v>
      </c>
      <c r="G64" s="6" t="s">
        <v>215</v>
      </c>
      <c r="H64" s="6" t="s">
        <v>216</v>
      </c>
      <c r="I64" s="6" t="s">
        <v>381</v>
      </c>
      <c r="J64" s="5">
        <v>4</v>
      </c>
      <c r="K64" s="6" t="s">
        <v>212</v>
      </c>
      <c r="L64" s="6" t="s">
        <v>179</v>
      </c>
      <c r="M64" s="9"/>
      <c r="O64" s="10"/>
    </row>
    <row r="65" spans="1:15">
      <c r="A65" s="6"/>
      <c r="B65" s="6"/>
      <c r="C65" s="6"/>
      <c r="D65" s="6"/>
      <c r="E65" s="6"/>
      <c r="F65" s="6" t="s">
        <v>455</v>
      </c>
      <c r="G65" s="6" t="s">
        <v>219</v>
      </c>
      <c r="H65" s="6" t="s">
        <v>220</v>
      </c>
      <c r="I65" s="6" t="s">
        <v>381</v>
      </c>
      <c r="J65" s="5">
        <v>4</v>
      </c>
      <c r="K65" s="6" t="s">
        <v>212</v>
      </c>
      <c r="L65" s="6" t="s">
        <v>456</v>
      </c>
      <c r="M65" s="9"/>
      <c r="O65" s="10"/>
    </row>
    <row r="66" spans="1:15">
      <c r="A66" s="6"/>
      <c r="B66" s="6"/>
      <c r="C66" s="6"/>
      <c r="D66" s="6"/>
      <c r="E66" s="6"/>
      <c r="F66" s="6" t="s">
        <v>457</v>
      </c>
      <c r="G66" s="6" t="s">
        <v>219</v>
      </c>
      <c r="H66" s="6" t="s">
        <v>220</v>
      </c>
      <c r="I66" s="6" t="s">
        <v>381</v>
      </c>
      <c r="J66" s="5">
        <v>4</v>
      </c>
      <c r="K66" s="6" t="s">
        <v>212</v>
      </c>
      <c r="L66" s="6" t="s">
        <v>458</v>
      </c>
      <c r="M66" s="9"/>
      <c r="O66" s="10"/>
    </row>
    <row r="67" spans="1:15">
      <c r="A67" s="6"/>
      <c r="B67" s="6"/>
      <c r="C67" s="6"/>
      <c r="D67" s="6"/>
      <c r="E67" s="6"/>
      <c r="F67" s="6" t="s">
        <v>459</v>
      </c>
      <c r="G67" s="6" t="s">
        <v>219</v>
      </c>
      <c r="H67" s="6" t="s">
        <v>220</v>
      </c>
      <c r="I67" s="6" t="s">
        <v>381</v>
      </c>
      <c r="J67" s="5">
        <v>5</v>
      </c>
      <c r="K67" s="6" t="s">
        <v>212</v>
      </c>
      <c r="L67" s="6" t="s">
        <v>435</v>
      </c>
      <c r="M67" s="9"/>
      <c r="O67" s="10"/>
    </row>
    <row r="68" spans="1:15">
      <c r="A68" s="6"/>
      <c r="B68" s="6"/>
      <c r="C68" s="6"/>
      <c r="D68" s="6"/>
      <c r="E68" s="6"/>
      <c r="F68" s="6" t="s">
        <v>460</v>
      </c>
      <c r="G68" s="6" t="s">
        <v>219</v>
      </c>
      <c r="H68" s="6" t="s">
        <v>220</v>
      </c>
      <c r="I68" s="6" t="s">
        <v>381</v>
      </c>
      <c r="J68" s="5">
        <v>4</v>
      </c>
      <c r="K68" s="6" t="s">
        <v>212</v>
      </c>
      <c r="L68" s="6" t="s">
        <v>458</v>
      </c>
      <c r="M68" s="9"/>
      <c r="O68" s="10"/>
    </row>
    <row r="69" spans="1:15">
      <c r="A69" s="6"/>
      <c r="B69" s="6"/>
      <c r="C69" s="6"/>
      <c r="D69" s="6"/>
      <c r="E69" s="6"/>
      <c r="F69" s="6" t="s">
        <v>461</v>
      </c>
      <c r="G69" s="6" t="s">
        <v>219</v>
      </c>
      <c r="H69" s="6" t="s">
        <v>220</v>
      </c>
      <c r="I69" s="6" t="s">
        <v>381</v>
      </c>
      <c r="J69" s="5">
        <v>4</v>
      </c>
      <c r="K69" s="6" t="s">
        <v>212</v>
      </c>
      <c r="L69" s="6" t="s">
        <v>437</v>
      </c>
      <c r="M69" s="9"/>
      <c r="O69" s="10"/>
    </row>
    <row r="70" spans="1:15">
      <c r="A70" s="6"/>
      <c r="B70" s="6"/>
      <c r="C70" s="6"/>
      <c r="D70" s="6"/>
      <c r="E70" s="6"/>
      <c r="F70" s="6" t="s">
        <v>462</v>
      </c>
      <c r="G70" s="6" t="s">
        <v>222</v>
      </c>
      <c r="H70" s="6" t="s">
        <v>223</v>
      </c>
      <c r="I70" s="6" t="s">
        <v>381</v>
      </c>
      <c r="J70" s="5">
        <v>4</v>
      </c>
      <c r="K70" s="6" t="s">
        <v>212</v>
      </c>
      <c r="L70" s="6" t="s">
        <v>183</v>
      </c>
      <c r="M70" s="9"/>
      <c r="O70" s="10"/>
    </row>
    <row r="71" spans="1:15">
      <c r="A71" s="6"/>
      <c r="B71" s="6"/>
      <c r="C71" s="6"/>
      <c r="D71" s="6"/>
      <c r="E71" s="6"/>
      <c r="F71" s="6" t="s">
        <v>463</v>
      </c>
      <c r="G71" s="6" t="s">
        <v>222</v>
      </c>
      <c r="H71" s="6" t="s">
        <v>223</v>
      </c>
      <c r="I71" s="6" t="s">
        <v>381</v>
      </c>
      <c r="J71" s="5">
        <v>4</v>
      </c>
      <c r="K71" s="6" t="s">
        <v>212</v>
      </c>
      <c r="L71" s="6" t="s">
        <v>464</v>
      </c>
      <c r="M71" s="9"/>
      <c r="O71" s="10"/>
    </row>
    <row r="72" spans="1:15">
      <c r="A72" s="6"/>
      <c r="B72" s="6"/>
      <c r="C72" s="6"/>
      <c r="D72" s="6"/>
      <c r="E72" s="6"/>
      <c r="F72" s="6" t="s">
        <v>465</v>
      </c>
      <c r="G72" s="6" t="s">
        <v>222</v>
      </c>
      <c r="H72" s="6" t="s">
        <v>223</v>
      </c>
      <c r="I72" s="6" t="s">
        <v>381</v>
      </c>
      <c r="J72" s="5">
        <v>5</v>
      </c>
      <c r="K72" s="6" t="s">
        <v>212</v>
      </c>
      <c r="L72" s="6" t="s">
        <v>449</v>
      </c>
      <c r="M72" s="9"/>
      <c r="O72" s="10"/>
    </row>
    <row r="73" spans="1:15">
      <c r="A73" s="6"/>
      <c r="B73" s="6"/>
      <c r="C73" s="6"/>
      <c r="D73" s="6"/>
      <c r="E73" s="6"/>
      <c r="F73" s="6" t="s">
        <v>466</v>
      </c>
      <c r="G73" s="6" t="s">
        <v>222</v>
      </c>
      <c r="H73" s="6" t="s">
        <v>223</v>
      </c>
      <c r="I73" s="6" t="s">
        <v>381</v>
      </c>
      <c r="J73" s="5">
        <v>4</v>
      </c>
      <c r="K73" s="6" t="s">
        <v>212</v>
      </c>
      <c r="L73" s="6" t="s">
        <v>440</v>
      </c>
      <c r="M73" s="9"/>
      <c r="O73" s="10"/>
    </row>
    <row r="74" spans="1:15">
      <c r="A74" s="6"/>
      <c r="B74" s="6"/>
      <c r="C74" s="6"/>
      <c r="D74" s="6"/>
      <c r="E74" s="6"/>
      <c r="F74" s="6" t="s">
        <v>467</v>
      </c>
      <c r="G74" s="6" t="s">
        <v>222</v>
      </c>
      <c r="H74" s="6" t="s">
        <v>223</v>
      </c>
      <c r="I74" s="6" t="s">
        <v>381</v>
      </c>
      <c r="J74" s="5">
        <v>5</v>
      </c>
      <c r="K74" s="6" t="s">
        <v>212</v>
      </c>
      <c r="L74" s="6" t="s">
        <v>435</v>
      </c>
      <c r="M74" s="9"/>
      <c r="O74" s="10"/>
    </row>
    <row r="75" spans="1:15">
      <c r="A75" s="6"/>
      <c r="B75" s="6"/>
      <c r="C75" s="6"/>
      <c r="D75" s="6"/>
      <c r="E75" s="6"/>
      <c r="F75" s="6" t="s">
        <v>468</v>
      </c>
      <c r="G75" s="6" t="s">
        <v>222</v>
      </c>
      <c r="H75" s="6" t="s">
        <v>223</v>
      </c>
      <c r="I75" s="6" t="s">
        <v>381</v>
      </c>
      <c r="J75" s="5">
        <v>4</v>
      </c>
      <c r="K75" s="6" t="s">
        <v>212</v>
      </c>
      <c r="L75" s="6" t="s">
        <v>469</v>
      </c>
      <c r="M75" s="9"/>
      <c r="O75" s="10"/>
    </row>
    <row r="76" spans="1:15">
      <c r="A76" s="6"/>
      <c r="B76" s="6"/>
      <c r="C76" s="6"/>
      <c r="D76" s="6"/>
      <c r="E76" s="6"/>
      <c r="F76" s="6" t="s">
        <v>425</v>
      </c>
      <c r="G76" s="6" t="s">
        <v>215</v>
      </c>
      <c r="H76" s="6" t="s">
        <v>216</v>
      </c>
      <c r="I76" s="6" t="s">
        <v>381</v>
      </c>
      <c r="J76" s="5">
        <v>4</v>
      </c>
      <c r="K76" s="6" t="s">
        <v>212</v>
      </c>
      <c r="L76" s="6" t="s">
        <v>426</v>
      </c>
      <c r="M76" s="9"/>
      <c r="O76" s="10"/>
    </row>
    <row r="77" spans="1:15">
      <c r="A77" s="3" t="s">
        <v>470</v>
      </c>
      <c r="B77" s="2" t="s">
        <v>138</v>
      </c>
      <c r="N77" s="11" t="s">
        <v>139</v>
      </c>
      <c r="O77" s="10"/>
    </row>
    <row r="79" spans="1:15">
      <c r="A79" s="6" t="s">
        <v>471</v>
      </c>
      <c r="B79" s="6" t="s">
        <v>472</v>
      </c>
      <c r="C79" s="6" t="s">
        <v>119</v>
      </c>
      <c r="D79" s="6" t="s">
        <v>379</v>
      </c>
      <c r="E79" s="6" t="s">
        <v>175</v>
      </c>
      <c r="F79" s="6" t="s">
        <v>473</v>
      </c>
      <c r="G79" s="6" t="s">
        <v>275</v>
      </c>
      <c r="H79" s="6" t="s">
        <v>276</v>
      </c>
      <c r="I79" s="6" t="s">
        <v>277</v>
      </c>
      <c r="J79" s="5">
        <v>3</v>
      </c>
      <c r="K79" s="6" t="s">
        <v>212</v>
      </c>
      <c r="L79" s="6" t="s">
        <v>474</v>
      </c>
      <c r="M79" s="9"/>
      <c r="O79" s="10"/>
    </row>
    <row r="80" spans="1:15">
      <c r="A80" s="6"/>
      <c r="B80" s="6"/>
      <c r="C80" s="6"/>
      <c r="D80" s="6"/>
      <c r="E80" s="6"/>
      <c r="F80" s="6" t="s">
        <v>475</v>
      </c>
      <c r="G80" s="6" t="s">
        <v>122</v>
      </c>
      <c r="H80" s="6" t="s">
        <v>123</v>
      </c>
      <c r="I80" s="6" t="s">
        <v>283</v>
      </c>
      <c r="J80" s="5">
        <v>3</v>
      </c>
      <c r="K80" s="6" t="s">
        <v>125</v>
      </c>
      <c r="L80" s="6" t="s">
        <v>451</v>
      </c>
      <c r="M80" s="9"/>
      <c r="O80" s="10"/>
    </row>
    <row r="81" spans="1:15">
      <c r="A81" s="6"/>
      <c r="B81" s="6"/>
      <c r="C81" s="6"/>
      <c r="D81" s="6"/>
      <c r="E81" s="6"/>
      <c r="F81" s="6" t="s">
        <v>476</v>
      </c>
      <c r="G81" s="6" t="s">
        <v>247</v>
      </c>
      <c r="H81" s="6" t="s">
        <v>248</v>
      </c>
      <c r="I81" s="6" t="s">
        <v>277</v>
      </c>
      <c r="J81" s="5">
        <v>3</v>
      </c>
      <c r="K81" s="6" t="s">
        <v>212</v>
      </c>
      <c r="L81" s="6" t="s">
        <v>477</v>
      </c>
      <c r="M81" s="9"/>
      <c r="O81" s="10"/>
    </row>
    <row r="82" spans="1:15">
      <c r="A82" s="6"/>
      <c r="B82" s="6"/>
      <c r="C82" s="6"/>
      <c r="D82" s="6"/>
      <c r="E82" s="6"/>
      <c r="F82" s="6" t="s">
        <v>478</v>
      </c>
      <c r="G82" s="6" t="s">
        <v>157</v>
      </c>
      <c r="H82" s="6" t="s">
        <v>158</v>
      </c>
      <c r="I82" s="6" t="s">
        <v>277</v>
      </c>
      <c r="J82" s="5">
        <v>3</v>
      </c>
      <c r="K82" s="6" t="s">
        <v>125</v>
      </c>
      <c r="L82" s="6" t="s">
        <v>437</v>
      </c>
      <c r="M82" s="9"/>
      <c r="O82" s="10"/>
    </row>
    <row r="83" spans="1:15">
      <c r="A83" s="6"/>
      <c r="B83" s="6"/>
      <c r="C83" s="6"/>
      <c r="D83" s="6"/>
      <c r="E83" s="6"/>
      <c r="F83" s="6" t="s">
        <v>479</v>
      </c>
      <c r="G83" s="6" t="s">
        <v>157</v>
      </c>
      <c r="H83" s="6" t="s">
        <v>158</v>
      </c>
      <c r="I83" s="6" t="s">
        <v>283</v>
      </c>
      <c r="J83" s="5">
        <v>3</v>
      </c>
      <c r="K83" s="6" t="s">
        <v>125</v>
      </c>
      <c r="L83" s="6" t="s">
        <v>437</v>
      </c>
      <c r="M83" s="9"/>
      <c r="O83" s="10"/>
    </row>
    <row r="84" spans="1:15">
      <c r="A84" s="6"/>
      <c r="B84" s="6"/>
      <c r="C84" s="6"/>
      <c r="D84" s="6"/>
      <c r="E84" s="6"/>
      <c r="F84" s="6" t="s">
        <v>480</v>
      </c>
      <c r="G84" s="6" t="s">
        <v>157</v>
      </c>
      <c r="H84" s="6" t="s">
        <v>158</v>
      </c>
      <c r="I84" s="6" t="s">
        <v>277</v>
      </c>
      <c r="J84" s="5">
        <v>3</v>
      </c>
      <c r="K84" s="6" t="s">
        <v>125</v>
      </c>
      <c r="L84" s="6" t="s">
        <v>437</v>
      </c>
      <c r="M84" s="9"/>
      <c r="O84" s="10"/>
    </row>
    <row r="85" spans="1:15">
      <c r="A85" s="6"/>
      <c r="B85" s="6"/>
      <c r="C85" s="6"/>
      <c r="D85" s="6"/>
      <c r="E85" s="6"/>
      <c r="F85" s="6" t="s">
        <v>481</v>
      </c>
      <c r="G85" s="6" t="s">
        <v>157</v>
      </c>
      <c r="H85" s="6" t="s">
        <v>158</v>
      </c>
      <c r="I85" s="6" t="s">
        <v>283</v>
      </c>
      <c r="J85" s="5">
        <v>3</v>
      </c>
      <c r="K85" s="6" t="s">
        <v>125</v>
      </c>
      <c r="L85" s="6" t="s">
        <v>437</v>
      </c>
      <c r="M85" s="9"/>
      <c r="O85" s="10"/>
    </row>
    <row r="86" spans="1:15">
      <c r="A86" s="6"/>
      <c r="B86" s="6"/>
      <c r="C86" s="6"/>
      <c r="D86" s="6"/>
      <c r="E86" s="6"/>
      <c r="F86" s="6" t="s">
        <v>482</v>
      </c>
      <c r="G86" s="6" t="s">
        <v>161</v>
      </c>
      <c r="H86" s="6" t="s">
        <v>162</v>
      </c>
      <c r="I86" s="6" t="s">
        <v>283</v>
      </c>
      <c r="J86" s="5">
        <v>3</v>
      </c>
      <c r="K86" s="6" t="s">
        <v>125</v>
      </c>
      <c r="L86" s="6" t="s">
        <v>451</v>
      </c>
      <c r="M86" s="9"/>
      <c r="O86" s="10"/>
    </row>
    <row r="87" spans="1:15">
      <c r="A87" s="6"/>
      <c r="B87" s="6"/>
      <c r="C87" s="6"/>
      <c r="D87" s="6"/>
      <c r="E87" s="6"/>
      <c r="F87" s="6" t="s">
        <v>483</v>
      </c>
      <c r="G87" s="6" t="s">
        <v>161</v>
      </c>
      <c r="H87" s="6" t="s">
        <v>162</v>
      </c>
      <c r="I87" s="6" t="s">
        <v>277</v>
      </c>
      <c r="J87" s="5">
        <v>3</v>
      </c>
      <c r="K87" s="6" t="s">
        <v>125</v>
      </c>
      <c r="L87" s="6" t="s">
        <v>437</v>
      </c>
      <c r="M87" s="9"/>
      <c r="O87" s="10"/>
    </row>
    <row r="88" spans="1:15">
      <c r="A88" s="6"/>
      <c r="B88" s="6"/>
      <c r="C88" s="6"/>
      <c r="D88" s="6"/>
      <c r="E88" s="6"/>
      <c r="F88" s="6" t="s">
        <v>484</v>
      </c>
      <c r="G88" s="6" t="s">
        <v>210</v>
      </c>
      <c r="H88" s="6" t="s">
        <v>211</v>
      </c>
      <c r="I88" s="6" t="s">
        <v>277</v>
      </c>
      <c r="J88" s="5">
        <v>3</v>
      </c>
      <c r="K88" s="6" t="s">
        <v>212</v>
      </c>
      <c r="L88" s="6" t="s">
        <v>179</v>
      </c>
      <c r="M88" s="9"/>
      <c r="O88" s="10"/>
    </row>
    <row r="89" spans="1:15">
      <c r="A89" s="6"/>
      <c r="B89" s="6"/>
      <c r="C89" s="6"/>
      <c r="D89" s="6"/>
      <c r="E89" s="6"/>
      <c r="F89" s="6" t="s">
        <v>485</v>
      </c>
      <c r="G89" s="6" t="s">
        <v>215</v>
      </c>
      <c r="H89" s="6" t="s">
        <v>216</v>
      </c>
      <c r="I89" s="6" t="s">
        <v>277</v>
      </c>
      <c r="J89" s="5">
        <v>3</v>
      </c>
      <c r="K89" s="6" t="s">
        <v>212</v>
      </c>
      <c r="L89" s="6" t="s">
        <v>477</v>
      </c>
      <c r="M89" s="9"/>
      <c r="O89" s="10"/>
    </row>
    <row r="90" spans="1:15">
      <c r="A90" s="6"/>
      <c r="B90" s="6"/>
      <c r="C90" s="6"/>
      <c r="D90" s="6"/>
      <c r="E90" s="6"/>
      <c r="F90" s="6" t="s">
        <v>486</v>
      </c>
      <c r="G90" s="6" t="s">
        <v>132</v>
      </c>
      <c r="H90" s="6" t="s">
        <v>133</v>
      </c>
      <c r="I90" s="6" t="s">
        <v>283</v>
      </c>
      <c r="J90" s="5">
        <v>3</v>
      </c>
      <c r="K90" s="6" t="s">
        <v>125</v>
      </c>
      <c r="L90" s="6" t="s">
        <v>464</v>
      </c>
      <c r="M90" s="9"/>
      <c r="O90" s="10"/>
    </row>
    <row r="91" spans="1:15">
      <c r="A91" s="3" t="s">
        <v>487</v>
      </c>
      <c r="B91" s="2" t="s">
        <v>138</v>
      </c>
      <c r="N91" s="11" t="s">
        <v>139</v>
      </c>
      <c r="O91" s="10"/>
    </row>
    <row r="93" spans="1:15">
      <c r="A93" s="6" t="s">
        <v>488</v>
      </c>
      <c r="B93" s="6" t="s">
        <v>489</v>
      </c>
      <c r="C93" s="6" t="s">
        <v>142</v>
      </c>
      <c r="D93" s="6" t="s">
        <v>379</v>
      </c>
      <c r="E93" s="6" t="s">
        <v>490</v>
      </c>
      <c r="F93" s="6" t="s">
        <v>491</v>
      </c>
      <c r="G93" s="6" t="s">
        <v>275</v>
      </c>
      <c r="H93" s="6" t="s">
        <v>276</v>
      </c>
      <c r="I93" s="6" t="s">
        <v>381</v>
      </c>
      <c r="J93" s="5">
        <v>4</v>
      </c>
      <c r="K93" s="6" t="s">
        <v>212</v>
      </c>
      <c r="L93" s="6" t="s">
        <v>330</v>
      </c>
      <c r="M93" s="9"/>
      <c r="O93" s="10"/>
    </row>
    <row r="94" spans="1:15">
      <c r="A94" s="6"/>
      <c r="B94" s="6"/>
      <c r="C94" s="6"/>
      <c r="D94" s="6"/>
      <c r="E94" s="6"/>
      <c r="F94" s="6" t="s">
        <v>492</v>
      </c>
      <c r="G94" s="6" t="s">
        <v>275</v>
      </c>
      <c r="H94" s="6" t="s">
        <v>276</v>
      </c>
      <c r="I94" s="6" t="s">
        <v>381</v>
      </c>
      <c r="J94" s="5">
        <v>4</v>
      </c>
      <c r="K94" s="6" t="s">
        <v>212</v>
      </c>
      <c r="L94" s="6" t="s">
        <v>292</v>
      </c>
      <c r="M94" s="9"/>
      <c r="O94" s="10"/>
    </row>
    <row r="95" spans="1:15">
      <c r="A95" s="6"/>
      <c r="B95" s="6"/>
      <c r="C95" s="6"/>
      <c r="D95" s="6"/>
      <c r="E95" s="6"/>
      <c r="F95" s="6" t="s">
        <v>493</v>
      </c>
      <c r="G95" s="6" t="s">
        <v>275</v>
      </c>
      <c r="H95" s="6" t="s">
        <v>276</v>
      </c>
      <c r="I95" s="6" t="s">
        <v>381</v>
      </c>
      <c r="J95" s="5">
        <v>4</v>
      </c>
      <c r="K95" s="6" t="s">
        <v>212</v>
      </c>
      <c r="L95" s="6" t="s">
        <v>494</v>
      </c>
      <c r="M95" s="9"/>
      <c r="O95" s="10"/>
    </row>
    <row r="96" spans="1:15">
      <c r="A96" s="6"/>
      <c r="B96" s="6"/>
      <c r="C96" s="6"/>
      <c r="D96" s="6"/>
      <c r="E96" s="6"/>
      <c r="F96" s="6" t="s">
        <v>495</v>
      </c>
      <c r="G96" s="6" t="s">
        <v>275</v>
      </c>
      <c r="H96" s="6" t="s">
        <v>276</v>
      </c>
      <c r="I96" s="6" t="s">
        <v>381</v>
      </c>
      <c r="J96" s="5">
        <v>4</v>
      </c>
      <c r="K96" s="6" t="s">
        <v>212</v>
      </c>
      <c r="L96" s="6" t="s">
        <v>382</v>
      </c>
      <c r="M96" s="9"/>
      <c r="O96" s="10"/>
    </row>
    <row r="97" spans="1:15">
      <c r="A97" s="6"/>
      <c r="B97" s="6"/>
      <c r="C97" s="6"/>
      <c r="D97" s="6"/>
      <c r="E97" s="6"/>
      <c r="F97" s="6" t="s">
        <v>496</v>
      </c>
      <c r="G97" s="6" t="s">
        <v>281</v>
      </c>
      <c r="H97" s="6" t="s">
        <v>282</v>
      </c>
      <c r="I97" s="6" t="s">
        <v>381</v>
      </c>
      <c r="J97" s="5">
        <v>4</v>
      </c>
      <c r="K97" s="6" t="s">
        <v>212</v>
      </c>
      <c r="L97" s="6" t="s">
        <v>494</v>
      </c>
      <c r="M97" s="9"/>
      <c r="O97" s="10"/>
    </row>
    <row r="98" spans="1:15">
      <c r="A98" s="6"/>
      <c r="B98" s="6"/>
      <c r="C98" s="6"/>
      <c r="D98" s="6"/>
      <c r="E98" s="6"/>
      <c r="F98" s="6" t="s">
        <v>497</v>
      </c>
      <c r="G98" s="6" t="s">
        <v>210</v>
      </c>
      <c r="H98" s="6" t="s">
        <v>211</v>
      </c>
      <c r="I98" s="6" t="s">
        <v>381</v>
      </c>
      <c r="J98" s="5">
        <v>4</v>
      </c>
      <c r="K98" s="6" t="s">
        <v>212</v>
      </c>
      <c r="L98" s="6" t="s">
        <v>353</v>
      </c>
      <c r="M98" s="9"/>
      <c r="O98" s="10"/>
    </row>
    <row r="99" spans="1:15">
      <c r="A99" s="6"/>
      <c r="B99" s="6"/>
      <c r="C99" s="6"/>
      <c r="D99" s="6"/>
      <c r="E99" s="6"/>
      <c r="F99" s="6" t="s">
        <v>498</v>
      </c>
      <c r="G99" s="6" t="s">
        <v>215</v>
      </c>
      <c r="H99" s="6" t="s">
        <v>216</v>
      </c>
      <c r="I99" s="6" t="s">
        <v>381</v>
      </c>
      <c r="J99" s="5">
        <v>4</v>
      </c>
      <c r="K99" s="6" t="s">
        <v>212</v>
      </c>
      <c r="L99" s="6" t="s">
        <v>499</v>
      </c>
      <c r="M99" s="9"/>
      <c r="O99" s="10"/>
    </row>
    <row r="100" spans="1:15">
      <c r="A100" s="6"/>
      <c r="B100" s="6"/>
      <c r="C100" s="6"/>
      <c r="D100" s="6"/>
      <c r="E100" s="6"/>
      <c r="F100" s="6" t="s">
        <v>500</v>
      </c>
      <c r="G100" s="6" t="s">
        <v>219</v>
      </c>
      <c r="H100" s="6" t="s">
        <v>220</v>
      </c>
      <c r="I100" s="6" t="s">
        <v>381</v>
      </c>
      <c r="J100" s="5">
        <v>4</v>
      </c>
      <c r="K100" s="6" t="s">
        <v>212</v>
      </c>
      <c r="L100" s="6" t="s">
        <v>501</v>
      </c>
      <c r="M100" s="9"/>
      <c r="O100" s="10"/>
    </row>
    <row r="101" spans="1:15">
      <c r="A101" s="6"/>
      <c r="B101" s="6"/>
      <c r="C101" s="6"/>
      <c r="D101" s="6"/>
      <c r="E101" s="6"/>
      <c r="F101" s="6" t="s">
        <v>502</v>
      </c>
      <c r="G101" s="6" t="s">
        <v>219</v>
      </c>
      <c r="H101" s="6" t="s">
        <v>220</v>
      </c>
      <c r="I101" s="6" t="s">
        <v>381</v>
      </c>
      <c r="J101" s="5">
        <v>4</v>
      </c>
      <c r="K101" s="6" t="s">
        <v>212</v>
      </c>
      <c r="L101" s="6" t="s">
        <v>311</v>
      </c>
      <c r="M101" s="9"/>
      <c r="O101" s="10"/>
    </row>
    <row r="102" spans="1:15">
      <c r="A102" s="3" t="s">
        <v>503</v>
      </c>
      <c r="B102" s="2" t="s">
        <v>138</v>
      </c>
      <c r="N102" s="11" t="s">
        <v>139</v>
      </c>
      <c r="O102" s="10"/>
    </row>
    <row r="104" spans="1:15">
      <c r="A104" s="6" t="s">
        <v>504</v>
      </c>
      <c r="B104" s="6" t="s">
        <v>505</v>
      </c>
      <c r="C104" s="6" t="s">
        <v>142</v>
      </c>
      <c r="D104" s="6" t="s">
        <v>379</v>
      </c>
      <c r="E104" s="6" t="s">
        <v>298</v>
      </c>
      <c r="F104" s="6" t="s">
        <v>506</v>
      </c>
      <c r="G104" s="6" t="s">
        <v>275</v>
      </c>
      <c r="H104" s="6" t="s">
        <v>276</v>
      </c>
      <c r="I104" s="6" t="s">
        <v>381</v>
      </c>
      <c r="J104" s="5">
        <v>4</v>
      </c>
      <c r="K104" s="6" t="s">
        <v>212</v>
      </c>
      <c r="L104" s="6" t="s">
        <v>170</v>
      </c>
      <c r="M104" s="9"/>
      <c r="O104" s="10"/>
    </row>
    <row r="105" spans="1:15">
      <c r="A105" s="6"/>
      <c r="B105" s="6"/>
      <c r="C105" s="6"/>
      <c r="D105" s="6"/>
      <c r="E105" s="6"/>
      <c r="F105" s="6" t="s">
        <v>507</v>
      </c>
      <c r="G105" s="6" t="s">
        <v>275</v>
      </c>
      <c r="H105" s="6" t="s">
        <v>276</v>
      </c>
      <c r="I105" s="6" t="s">
        <v>381</v>
      </c>
      <c r="J105" s="5">
        <v>5</v>
      </c>
      <c r="K105" s="6" t="s">
        <v>212</v>
      </c>
      <c r="L105" s="6" t="s">
        <v>508</v>
      </c>
      <c r="M105" s="9"/>
      <c r="O105" s="10"/>
    </row>
    <row r="106" spans="1:15">
      <c r="A106" s="6"/>
      <c r="B106" s="6"/>
      <c r="C106" s="6"/>
      <c r="D106" s="6"/>
      <c r="E106" s="6"/>
      <c r="F106" s="6" t="s">
        <v>509</v>
      </c>
      <c r="G106" s="6" t="s">
        <v>281</v>
      </c>
      <c r="H106" s="6" t="s">
        <v>282</v>
      </c>
      <c r="I106" s="6" t="s">
        <v>381</v>
      </c>
      <c r="J106" s="5">
        <v>3</v>
      </c>
      <c r="K106" s="6" t="s">
        <v>212</v>
      </c>
      <c r="L106" s="6" t="s">
        <v>510</v>
      </c>
      <c r="M106" s="9"/>
      <c r="O106" s="10"/>
    </row>
    <row r="107" spans="1:15">
      <c r="A107" s="6"/>
      <c r="B107" s="6"/>
      <c r="C107" s="6"/>
      <c r="D107" s="6"/>
      <c r="E107" s="6"/>
      <c r="F107" s="6" t="s">
        <v>511</v>
      </c>
      <c r="G107" s="6" t="s">
        <v>210</v>
      </c>
      <c r="H107" s="6" t="s">
        <v>211</v>
      </c>
      <c r="I107" s="6" t="s">
        <v>381</v>
      </c>
      <c r="J107" s="5">
        <v>4</v>
      </c>
      <c r="K107" s="6" t="s">
        <v>212</v>
      </c>
      <c r="L107" s="6" t="s">
        <v>170</v>
      </c>
      <c r="M107" s="9"/>
      <c r="O107" s="10"/>
    </row>
    <row r="108" spans="1:15">
      <c r="A108" s="6"/>
      <c r="B108" s="6"/>
      <c r="C108" s="6"/>
      <c r="D108" s="6"/>
      <c r="E108" s="6"/>
      <c r="F108" s="6" t="s">
        <v>512</v>
      </c>
      <c r="G108" s="6" t="s">
        <v>210</v>
      </c>
      <c r="H108" s="6" t="s">
        <v>211</v>
      </c>
      <c r="I108" s="6" t="s">
        <v>381</v>
      </c>
      <c r="J108" s="5">
        <v>4</v>
      </c>
      <c r="K108" s="6" t="s">
        <v>212</v>
      </c>
      <c r="L108" s="6" t="s">
        <v>513</v>
      </c>
      <c r="M108" s="9"/>
      <c r="O108" s="10"/>
    </row>
    <row r="109" spans="1:15">
      <c r="A109" s="6"/>
      <c r="B109" s="6"/>
      <c r="C109" s="6"/>
      <c r="D109" s="6"/>
      <c r="E109" s="6"/>
      <c r="F109" s="6" t="s">
        <v>514</v>
      </c>
      <c r="G109" s="6" t="s">
        <v>210</v>
      </c>
      <c r="H109" s="6" t="s">
        <v>211</v>
      </c>
      <c r="I109" s="6" t="s">
        <v>381</v>
      </c>
      <c r="J109" s="5">
        <v>4</v>
      </c>
      <c r="K109" s="6" t="s">
        <v>212</v>
      </c>
      <c r="L109" s="6" t="s">
        <v>515</v>
      </c>
      <c r="M109" s="9"/>
      <c r="O109" s="10"/>
    </row>
    <row r="110" spans="1:15">
      <c r="A110" s="6"/>
      <c r="B110" s="6"/>
      <c r="C110" s="6"/>
      <c r="D110" s="6"/>
      <c r="E110" s="6"/>
      <c r="F110" s="6" t="s">
        <v>516</v>
      </c>
      <c r="G110" s="6" t="s">
        <v>215</v>
      </c>
      <c r="H110" s="6" t="s">
        <v>216</v>
      </c>
      <c r="I110" s="6" t="s">
        <v>381</v>
      </c>
      <c r="J110" s="5">
        <v>4</v>
      </c>
      <c r="K110" s="6" t="s">
        <v>212</v>
      </c>
      <c r="L110" s="6" t="s">
        <v>170</v>
      </c>
      <c r="M110" s="9"/>
      <c r="O110" s="10"/>
    </row>
    <row r="111" spans="1:15">
      <c r="A111" s="6"/>
      <c r="B111" s="6"/>
      <c r="C111" s="6"/>
      <c r="D111" s="6"/>
      <c r="E111" s="6"/>
      <c r="F111" s="6" t="s">
        <v>517</v>
      </c>
      <c r="G111" s="6" t="s">
        <v>222</v>
      </c>
      <c r="H111" s="6" t="s">
        <v>223</v>
      </c>
      <c r="I111" s="6" t="s">
        <v>381</v>
      </c>
      <c r="J111" s="5">
        <v>5</v>
      </c>
      <c r="K111" s="6" t="s">
        <v>212</v>
      </c>
      <c r="L111" s="6" t="s">
        <v>422</v>
      </c>
      <c r="M111" s="9"/>
      <c r="O111" s="10"/>
    </row>
    <row r="112" spans="1:15">
      <c r="A112" s="6"/>
      <c r="B112" s="6"/>
      <c r="C112" s="6"/>
      <c r="D112" s="6"/>
      <c r="E112" s="6"/>
      <c r="F112" s="6" t="s">
        <v>518</v>
      </c>
      <c r="G112" s="6" t="s">
        <v>222</v>
      </c>
      <c r="H112" s="6" t="s">
        <v>223</v>
      </c>
      <c r="I112" s="6" t="s">
        <v>381</v>
      </c>
      <c r="J112" s="5">
        <v>4</v>
      </c>
      <c r="K112" s="6" t="s">
        <v>212</v>
      </c>
      <c r="L112" s="6" t="s">
        <v>193</v>
      </c>
      <c r="M112" s="9"/>
      <c r="O112" s="10"/>
    </row>
    <row r="113" spans="1:15">
      <c r="A113" s="3" t="s">
        <v>519</v>
      </c>
      <c r="B113" s="2" t="s">
        <v>138</v>
      </c>
      <c r="N113" s="11" t="s">
        <v>139</v>
      </c>
      <c r="O113" s="10"/>
    </row>
    <row r="115" spans="1:15">
      <c r="A115" s="6" t="s">
        <v>520</v>
      </c>
      <c r="B115" s="6" t="s">
        <v>521</v>
      </c>
      <c r="C115" s="6" t="s">
        <v>297</v>
      </c>
      <c r="D115" s="6" t="s">
        <v>379</v>
      </c>
      <c r="E115" s="6" t="s">
        <v>298</v>
      </c>
      <c r="F115" s="6" t="s">
        <v>506</v>
      </c>
      <c r="G115" s="6" t="s">
        <v>275</v>
      </c>
      <c r="H115" s="6" t="s">
        <v>276</v>
      </c>
      <c r="I115" s="6" t="s">
        <v>381</v>
      </c>
      <c r="J115" s="5">
        <v>4</v>
      </c>
      <c r="K115" s="6" t="s">
        <v>212</v>
      </c>
      <c r="L115" s="6" t="s">
        <v>170</v>
      </c>
      <c r="M115" s="9"/>
      <c r="O115" s="10"/>
    </row>
    <row r="116" spans="1:15">
      <c r="A116" s="6"/>
      <c r="B116" s="6"/>
      <c r="C116" s="6"/>
      <c r="D116" s="6"/>
      <c r="E116" s="6"/>
      <c r="F116" s="6" t="s">
        <v>492</v>
      </c>
      <c r="G116" s="6" t="s">
        <v>275</v>
      </c>
      <c r="H116" s="6" t="s">
        <v>276</v>
      </c>
      <c r="I116" s="6" t="s">
        <v>381</v>
      </c>
      <c r="J116" s="5">
        <v>4</v>
      </c>
      <c r="K116" s="6" t="s">
        <v>212</v>
      </c>
      <c r="L116" s="6" t="s">
        <v>292</v>
      </c>
      <c r="M116" s="9"/>
      <c r="O116" s="10"/>
    </row>
    <row r="117" spans="1:15">
      <c r="A117" s="6"/>
      <c r="B117" s="6"/>
      <c r="C117" s="6"/>
      <c r="D117" s="6"/>
      <c r="E117" s="6"/>
      <c r="F117" s="6" t="s">
        <v>522</v>
      </c>
      <c r="G117" s="6" t="s">
        <v>275</v>
      </c>
      <c r="H117" s="6" t="s">
        <v>276</v>
      </c>
      <c r="I117" s="6" t="s">
        <v>381</v>
      </c>
      <c r="J117" s="5">
        <v>4</v>
      </c>
      <c r="K117" s="6" t="s">
        <v>212</v>
      </c>
      <c r="L117" s="6" t="s">
        <v>523</v>
      </c>
      <c r="M117" s="9"/>
      <c r="O117" s="10"/>
    </row>
    <row r="118" spans="1:15">
      <c r="A118" s="6"/>
      <c r="B118" s="6"/>
      <c r="C118" s="6"/>
      <c r="D118" s="6"/>
      <c r="E118" s="6"/>
      <c r="F118" s="6" t="s">
        <v>495</v>
      </c>
      <c r="G118" s="6" t="s">
        <v>275</v>
      </c>
      <c r="H118" s="6" t="s">
        <v>276</v>
      </c>
      <c r="I118" s="6" t="s">
        <v>381</v>
      </c>
      <c r="J118" s="5">
        <v>4</v>
      </c>
      <c r="K118" s="6" t="s">
        <v>212</v>
      </c>
      <c r="L118" s="6" t="s">
        <v>382</v>
      </c>
      <c r="M118" s="9"/>
      <c r="O118" s="10"/>
    </row>
    <row r="119" spans="1:15">
      <c r="A119" s="6"/>
      <c r="B119" s="6"/>
      <c r="C119" s="6"/>
      <c r="D119" s="6"/>
      <c r="E119" s="6"/>
      <c r="F119" s="6" t="s">
        <v>380</v>
      </c>
      <c r="G119" s="6" t="s">
        <v>281</v>
      </c>
      <c r="H119" s="6" t="s">
        <v>282</v>
      </c>
      <c r="I119" s="6" t="s">
        <v>381</v>
      </c>
      <c r="J119" s="5">
        <v>4</v>
      </c>
      <c r="K119" s="6" t="s">
        <v>212</v>
      </c>
      <c r="L119" s="6" t="s">
        <v>382</v>
      </c>
      <c r="M119" s="9"/>
      <c r="O119" s="10"/>
    </row>
    <row r="120" spans="1:15">
      <c r="A120" s="6"/>
      <c r="B120" s="6"/>
      <c r="C120" s="6"/>
      <c r="D120" s="6"/>
      <c r="E120" s="6"/>
      <c r="F120" s="6" t="s">
        <v>421</v>
      </c>
      <c r="G120" s="6" t="s">
        <v>281</v>
      </c>
      <c r="H120" s="6" t="s">
        <v>282</v>
      </c>
      <c r="I120" s="6" t="s">
        <v>381</v>
      </c>
      <c r="J120" s="5">
        <v>4</v>
      </c>
      <c r="K120" s="6" t="s">
        <v>212</v>
      </c>
      <c r="L120" s="6" t="s">
        <v>422</v>
      </c>
      <c r="M120" s="9"/>
      <c r="O120" s="10"/>
    </row>
    <row r="121" spans="1:15">
      <c r="A121" s="6"/>
      <c r="B121" s="6"/>
      <c r="C121" s="6"/>
      <c r="D121" s="6"/>
      <c r="E121" s="6"/>
      <c r="F121" s="6" t="s">
        <v>412</v>
      </c>
      <c r="G121" s="6" t="s">
        <v>281</v>
      </c>
      <c r="H121" s="6" t="s">
        <v>282</v>
      </c>
      <c r="I121" s="6" t="s">
        <v>381</v>
      </c>
      <c r="J121" s="5">
        <v>4</v>
      </c>
      <c r="K121" s="6" t="s">
        <v>212</v>
      </c>
      <c r="L121" s="6" t="s">
        <v>413</v>
      </c>
      <c r="M121" s="9"/>
      <c r="O121" s="10"/>
    </row>
    <row r="122" spans="1:15">
      <c r="A122" s="6"/>
      <c r="B122" s="6"/>
      <c r="C122" s="6"/>
      <c r="D122" s="6"/>
      <c r="E122" s="6"/>
      <c r="F122" s="6" t="s">
        <v>383</v>
      </c>
      <c r="G122" s="6" t="s">
        <v>281</v>
      </c>
      <c r="H122" s="6" t="s">
        <v>282</v>
      </c>
      <c r="I122" s="6" t="s">
        <v>381</v>
      </c>
      <c r="J122" s="5">
        <v>4</v>
      </c>
      <c r="K122" s="6" t="s">
        <v>212</v>
      </c>
      <c r="L122" s="6" t="s">
        <v>146</v>
      </c>
      <c r="M122" s="9"/>
      <c r="O122" s="10"/>
    </row>
    <row r="123" spans="1:15">
      <c r="A123" s="6"/>
      <c r="B123" s="6"/>
      <c r="C123" s="6"/>
      <c r="D123" s="6"/>
      <c r="E123" s="6"/>
      <c r="F123" s="6" t="s">
        <v>524</v>
      </c>
      <c r="G123" s="6" t="s">
        <v>247</v>
      </c>
      <c r="H123" s="6" t="s">
        <v>248</v>
      </c>
      <c r="I123" s="6" t="s">
        <v>381</v>
      </c>
      <c r="J123" s="5">
        <v>4</v>
      </c>
      <c r="K123" s="6" t="s">
        <v>212</v>
      </c>
      <c r="L123" s="6" t="s">
        <v>382</v>
      </c>
      <c r="M123" s="9"/>
      <c r="O123" s="10"/>
    </row>
    <row r="124" spans="1:15">
      <c r="A124" s="6"/>
      <c r="B124" s="6"/>
      <c r="C124" s="6"/>
      <c r="D124" s="6"/>
      <c r="E124" s="6"/>
      <c r="F124" s="6" t="s">
        <v>525</v>
      </c>
      <c r="G124" s="6" t="s">
        <v>247</v>
      </c>
      <c r="H124" s="6" t="s">
        <v>248</v>
      </c>
      <c r="I124" s="6" t="s">
        <v>381</v>
      </c>
      <c r="J124" s="5">
        <v>5</v>
      </c>
      <c r="K124" s="6" t="s">
        <v>212</v>
      </c>
      <c r="L124" s="6" t="s">
        <v>523</v>
      </c>
      <c r="M124" s="9"/>
      <c r="O124" s="10"/>
    </row>
    <row r="125" spans="1:15">
      <c r="A125" s="6"/>
      <c r="B125" s="6"/>
      <c r="C125" s="6"/>
      <c r="D125" s="6"/>
      <c r="E125" s="6"/>
      <c r="F125" s="6" t="s">
        <v>526</v>
      </c>
      <c r="G125" s="6" t="s">
        <v>247</v>
      </c>
      <c r="H125" s="6" t="s">
        <v>248</v>
      </c>
      <c r="I125" s="6" t="s">
        <v>381</v>
      </c>
      <c r="J125" s="5">
        <v>4</v>
      </c>
      <c r="K125" s="6" t="s">
        <v>212</v>
      </c>
      <c r="L125" s="6" t="s">
        <v>458</v>
      </c>
      <c r="M125" s="9"/>
      <c r="O125" s="10"/>
    </row>
    <row r="126" spans="1:15">
      <c r="A126" s="6"/>
      <c r="B126" s="6"/>
      <c r="C126" s="6"/>
      <c r="D126" s="6"/>
      <c r="E126" s="6"/>
      <c r="F126" s="6" t="s">
        <v>423</v>
      </c>
      <c r="G126" s="6" t="s">
        <v>247</v>
      </c>
      <c r="H126" s="6" t="s">
        <v>248</v>
      </c>
      <c r="I126" s="6" t="s">
        <v>381</v>
      </c>
      <c r="J126" s="5">
        <v>4</v>
      </c>
      <c r="K126" s="6" t="s">
        <v>212</v>
      </c>
      <c r="L126" s="6" t="s">
        <v>146</v>
      </c>
      <c r="M126" s="9"/>
      <c r="O126" s="10"/>
    </row>
    <row r="127" spans="1:15">
      <c r="A127" s="6"/>
      <c r="B127" s="6"/>
      <c r="C127" s="6"/>
      <c r="D127" s="6"/>
      <c r="E127" s="6"/>
      <c r="F127" s="6" t="s">
        <v>511</v>
      </c>
      <c r="G127" s="6" t="s">
        <v>210</v>
      </c>
      <c r="H127" s="6" t="s">
        <v>211</v>
      </c>
      <c r="I127" s="6" t="s">
        <v>381</v>
      </c>
      <c r="J127" s="5">
        <v>4</v>
      </c>
      <c r="K127" s="6" t="s">
        <v>212</v>
      </c>
      <c r="L127" s="6" t="s">
        <v>170</v>
      </c>
      <c r="M127" s="9"/>
      <c r="O127" s="10"/>
    </row>
    <row r="128" spans="1:15">
      <c r="A128" s="6"/>
      <c r="B128" s="6"/>
      <c r="C128" s="6"/>
      <c r="D128" s="6"/>
      <c r="E128" s="6"/>
      <c r="F128" s="6" t="s">
        <v>527</v>
      </c>
      <c r="G128" s="6" t="s">
        <v>215</v>
      </c>
      <c r="H128" s="6" t="s">
        <v>216</v>
      </c>
      <c r="I128" s="6" t="s">
        <v>381</v>
      </c>
      <c r="J128" s="5">
        <v>4</v>
      </c>
      <c r="K128" s="6" t="s">
        <v>212</v>
      </c>
      <c r="L128" s="6" t="s">
        <v>382</v>
      </c>
      <c r="M128" s="9"/>
      <c r="O128" s="10"/>
    </row>
    <row r="129" spans="1:15">
      <c r="A129" s="6"/>
      <c r="B129" s="6"/>
      <c r="C129" s="6"/>
      <c r="D129" s="6"/>
      <c r="E129" s="6"/>
      <c r="F129" s="6" t="s">
        <v>427</v>
      </c>
      <c r="G129" s="6" t="s">
        <v>215</v>
      </c>
      <c r="H129" s="6" t="s">
        <v>216</v>
      </c>
      <c r="I129" s="6" t="s">
        <v>381</v>
      </c>
      <c r="J129" s="5">
        <v>4</v>
      </c>
      <c r="K129" s="6" t="s">
        <v>212</v>
      </c>
      <c r="L129" s="6" t="s">
        <v>146</v>
      </c>
      <c r="M129" s="9"/>
      <c r="O129" s="10"/>
    </row>
    <row r="130" spans="1:15">
      <c r="A130" s="6"/>
      <c r="B130" s="6"/>
      <c r="C130" s="6"/>
      <c r="D130" s="6"/>
      <c r="E130" s="6"/>
      <c r="F130" s="6" t="s">
        <v>384</v>
      </c>
      <c r="G130" s="6" t="s">
        <v>215</v>
      </c>
      <c r="H130" s="6" t="s">
        <v>216</v>
      </c>
      <c r="I130" s="6" t="s">
        <v>381</v>
      </c>
      <c r="J130" s="5">
        <v>4</v>
      </c>
      <c r="K130" s="6" t="s">
        <v>212</v>
      </c>
      <c r="L130" s="6" t="s">
        <v>170</v>
      </c>
      <c r="M130" s="9"/>
      <c r="O130" s="10"/>
    </row>
    <row r="131" spans="1:15">
      <c r="A131" s="6"/>
      <c r="B131" s="6"/>
      <c r="C131" s="6"/>
      <c r="D131" s="6"/>
      <c r="E131" s="6"/>
      <c r="F131" s="6" t="s">
        <v>516</v>
      </c>
      <c r="G131" s="6" t="s">
        <v>215</v>
      </c>
      <c r="H131" s="6" t="s">
        <v>216</v>
      </c>
      <c r="I131" s="6" t="s">
        <v>381</v>
      </c>
      <c r="J131" s="5">
        <v>4</v>
      </c>
      <c r="K131" s="6" t="s">
        <v>212</v>
      </c>
      <c r="L131" s="6" t="s">
        <v>170</v>
      </c>
      <c r="M131" s="9"/>
      <c r="O131" s="10"/>
    </row>
    <row r="132" spans="1:15">
      <c r="A132" s="6"/>
      <c r="B132" s="6"/>
      <c r="C132" s="6"/>
      <c r="D132" s="6"/>
      <c r="E132" s="6"/>
      <c r="F132" s="6" t="s">
        <v>385</v>
      </c>
      <c r="G132" s="6" t="s">
        <v>215</v>
      </c>
      <c r="H132" s="6" t="s">
        <v>216</v>
      </c>
      <c r="I132" s="6" t="s">
        <v>381</v>
      </c>
      <c r="J132" s="5">
        <v>4</v>
      </c>
      <c r="K132" s="6" t="s">
        <v>212</v>
      </c>
      <c r="L132" s="6" t="s">
        <v>146</v>
      </c>
      <c r="M132" s="9"/>
      <c r="O132" s="10"/>
    </row>
    <row r="133" spans="1:15">
      <c r="A133" s="6"/>
      <c r="B133" s="6"/>
      <c r="C133" s="6"/>
      <c r="D133" s="6"/>
      <c r="E133" s="6"/>
      <c r="F133" s="6" t="s">
        <v>428</v>
      </c>
      <c r="G133" s="6" t="s">
        <v>215</v>
      </c>
      <c r="H133" s="6" t="s">
        <v>216</v>
      </c>
      <c r="I133" s="6" t="s">
        <v>381</v>
      </c>
      <c r="J133" s="5">
        <v>4</v>
      </c>
      <c r="K133" s="6" t="s">
        <v>212</v>
      </c>
      <c r="L133" s="6" t="s">
        <v>146</v>
      </c>
      <c r="M133" s="9"/>
      <c r="O133" s="10"/>
    </row>
    <row r="134" spans="1:15">
      <c r="A134" s="6"/>
      <c r="B134" s="6"/>
      <c r="C134" s="6"/>
      <c r="D134" s="6"/>
      <c r="E134" s="6"/>
      <c r="F134" s="6" t="s">
        <v>457</v>
      </c>
      <c r="G134" s="6" t="s">
        <v>219</v>
      </c>
      <c r="H134" s="6" t="s">
        <v>220</v>
      </c>
      <c r="I134" s="6" t="s">
        <v>381</v>
      </c>
      <c r="J134" s="5">
        <v>4</v>
      </c>
      <c r="K134" s="6" t="s">
        <v>212</v>
      </c>
      <c r="L134" s="6" t="s">
        <v>458</v>
      </c>
      <c r="M134" s="9"/>
      <c r="O134" s="10"/>
    </row>
    <row r="135" spans="1:15">
      <c r="A135" s="6"/>
      <c r="B135" s="6"/>
      <c r="C135" s="6"/>
      <c r="D135" s="6"/>
      <c r="E135" s="6"/>
      <c r="F135" s="6" t="s">
        <v>528</v>
      </c>
      <c r="G135" s="6" t="s">
        <v>219</v>
      </c>
      <c r="H135" s="6" t="s">
        <v>220</v>
      </c>
      <c r="I135" s="6" t="s">
        <v>381</v>
      </c>
      <c r="J135" s="5">
        <v>4</v>
      </c>
      <c r="K135" s="6" t="s">
        <v>212</v>
      </c>
      <c r="L135" s="6" t="s">
        <v>413</v>
      </c>
      <c r="M135" s="9"/>
      <c r="O135" s="10"/>
    </row>
    <row r="136" spans="1:15">
      <c r="A136" s="6"/>
      <c r="B136" s="6"/>
      <c r="C136" s="6"/>
      <c r="D136" s="6"/>
      <c r="E136" s="6"/>
      <c r="F136" s="6" t="s">
        <v>460</v>
      </c>
      <c r="G136" s="6" t="s">
        <v>219</v>
      </c>
      <c r="H136" s="6" t="s">
        <v>220</v>
      </c>
      <c r="I136" s="6" t="s">
        <v>381</v>
      </c>
      <c r="J136" s="5">
        <v>4</v>
      </c>
      <c r="K136" s="6" t="s">
        <v>212</v>
      </c>
      <c r="L136" s="6" t="s">
        <v>458</v>
      </c>
      <c r="M136" s="9"/>
      <c r="O136" s="10"/>
    </row>
    <row r="137" spans="1:15">
      <c r="A137" s="6"/>
      <c r="B137" s="6"/>
      <c r="C137" s="6"/>
      <c r="D137" s="6"/>
      <c r="E137" s="6"/>
      <c r="F137" s="6" t="s">
        <v>502</v>
      </c>
      <c r="G137" s="6" t="s">
        <v>219</v>
      </c>
      <c r="H137" s="6" t="s">
        <v>220</v>
      </c>
      <c r="I137" s="6" t="s">
        <v>381</v>
      </c>
      <c r="J137" s="5">
        <v>4</v>
      </c>
      <c r="K137" s="6" t="s">
        <v>212</v>
      </c>
      <c r="L137" s="6" t="s">
        <v>311</v>
      </c>
      <c r="M137" s="9"/>
      <c r="O137" s="10"/>
    </row>
    <row r="138" spans="1:15">
      <c r="A138" s="6"/>
      <c r="B138" s="6"/>
      <c r="C138" s="6"/>
      <c r="D138" s="6"/>
      <c r="E138" s="6"/>
      <c r="F138" s="6" t="s">
        <v>517</v>
      </c>
      <c r="G138" s="6" t="s">
        <v>222</v>
      </c>
      <c r="H138" s="6" t="s">
        <v>223</v>
      </c>
      <c r="I138" s="6" t="s">
        <v>381</v>
      </c>
      <c r="J138" s="5">
        <v>5</v>
      </c>
      <c r="K138" s="6" t="s">
        <v>212</v>
      </c>
      <c r="L138" s="6" t="s">
        <v>422</v>
      </c>
      <c r="M138" s="9"/>
      <c r="O138" s="10"/>
    </row>
    <row r="139" spans="1:15">
      <c r="A139" s="6"/>
      <c r="B139" s="6"/>
      <c r="C139" s="6"/>
      <c r="D139" s="6"/>
      <c r="E139" s="6"/>
      <c r="F139" s="6" t="s">
        <v>518</v>
      </c>
      <c r="G139" s="6" t="s">
        <v>222</v>
      </c>
      <c r="H139" s="6" t="s">
        <v>223</v>
      </c>
      <c r="I139" s="6" t="s">
        <v>381</v>
      </c>
      <c r="J139" s="5">
        <v>4</v>
      </c>
      <c r="K139" s="6" t="s">
        <v>212</v>
      </c>
      <c r="L139" s="6" t="s">
        <v>193</v>
      </c>
      <c r="M139" s="9"/>
      <c r="O139" s="10"/>
    </row>
    <row r="140" spans="1:15">
      <c r="A140" s="3" t="s">
        <v>529</v>
      </c>
      <c r="B140" s="2" t="s">
        <v>138</v>
      </c>
      <c r="N140" s="11" t="s">
        <v>139</v>
      </c>
      <c r="O140" s="10"/>
    </row>
    <row r="142" spans="1:15">
      <c r="A142" s="6" t="s">
        <v>530</v>
      </c>
      <c r="B142" s="6" t="s">
        <v>531</v>
      </c>
      <c r="C142" s="6" t="s">
        <v>297</v>
      </c>
      <c r="D142" s="6" t="s">
        <v>379</v>
      </c>
      <c r="E142" s="6" t="s">
        <v>326</v>
      </c>
      <c r="F142" s="6" t="s">
        <v>491</v>
      </c>
      <c r="G142" s="6" t="s">
        <v>275</v>
      </c>
      <c r="H142" s="6" t="s">
        <v>276</v>
      </c>
      <c r="I142" s="6" t="s">
        <v>381</v>
      </c>
      <c r="J142" s="5">
        <v>4</v>
      </c>
      <c r="K142" s="6" t="s">
        <v>212</v>
      </c>
      <c r="L142" s="6" t="s">
        <v>330</v>
      </c>
      <c r="M142" s="9"/>
      <c r="O142" s="10"/>
    </row>
    <row r="143" spans="1:15">
      <c r="A143" s="6"/>
      <c r="B143" s="6"/>
      <c r="C143" s="6"/>
      <c r="D143" s="6"/>
      <c r="E143" s="6"/>
      <c r="F143" s="6" t="s">
        <v>493</v>
      </c>
      <c r="G143" s="6" t="s">
        <v>275</v>
      </c>
      <c r="H143" s="6" t="s">
        <v>276</v>
      </c>
      <c r="I143" s="6" t="s">
        <v>381</v>
      </c>
      <c r="J143" s="5">
        <v>4</v>
      </c>
      <c r="K143" s="6" t="s">
        <v>212</v>
      </c>
      <c r="L143" s="6" t="s">
        <v>494</v>
      </c>
      <c r="M143" s="9"/>
      <c r="O143" s="10"/>
    </row>
    <row r="144" spans="1:15">
      <c r="A144" s="6"/>
      <c r="B144" s="6"/>
      <c r="C144" s="6"/>
      <c r="D144" s="6"/>
      <c r="E144" s="6"/>
      <c r="F144" s="6" t="s">
        <v>496</v>
      </c>
      <c r="G144" s="6" t="s">
        <v>281</v>
      </c>
      <c r="H144" s="6" t="s">
        <v>282</v>
      </c>
      <c r="I144" s="6" t="s">
        <v>381</v>
      </c>
      <c r="J144" s="5">
        <v>4</v>
      </c>
      <c r="K144" s="6" t="s">
        <v>212</v>
      </c>
      <c r="L144" s="6" t="s">
        <v>494</v>
      </c>
      <c r="M144" s="9"/>
      <c r="O144" s="10"/>
    </row>
    <row r="145" spans="1:15">
      <c r="A145" s="6"/>
      <c r="B145" s="6"/>
      <c r="C145" s="6"/>
      <c r="D145" s="6"/>
      <c r="E145" s="6"/>
      <c r="F145" s="6" t="s">
        <v>532</v>
      </c>
      <c r="G145" s="6" t="s">
        <v>157</v>
      </c>
      <c r="H145" s="6" t="s">
        <v>158</v>
      </c>
      <c r="I145" s="6" t="s">
        <v>381</v>
      </c>
      <c r="J145" s="5">
        <v>4</v>
      </c>
      <c r="K145" s="6" t="s">
        <v>125</v>
      </c>
      <c r="L145" s="6" t="s">
        <v>494</v>
      </c>
      <c r="M145" s="9"/>
      <c r="O145" s="10"/>
    </row>
    <row r="146" spans="1:15">
      <c r="A146" s="6"/>
      <c r="B146" s="6"/>
      <c r="C146" s="6"/>
      <c r="D146" s="6"/>
      <c r="E146" s="6"/>
      <c r="F146" s="6" t="s">
        <v>512</v>
      </c>
      <c r="G146" s="6" t="s">
        <v>210</v>
      </c>
      <c r="H146" s="6" t="s">
        <v>211</v>
      </c>
      <c r="I146" s="6" t="s">
        <v>381</v>
      </c>
      <c r="J146" s="5">
        <v>4</v>
      </c>
      <c r="K146" s="6" t="s">
        <v>212</v>
      </c>
      <c r="L146" s="6" t="s">
        <v>513</v>
      </c>
      <c r="M146" s="9"/>
      <c r="O146" s="10"/>
    </row>
    <row r="147" spans="1:15">
      <c r="A147" s="6"/>
      <c r="B147" s="6"/>
      <c r="C147" s="6"/>
      <c r="D147" s="6"/>
      <c r="E147" s="6"/>
      <c r="F147" s="6" t="s">
        <v>498</v>
      </c>
      <c r="G147" s="6" t="s">
        <v>215</v>
      </c>
      <c r="H147" s="6" t="s">
        <v>216</v>
      </c>
      <c r="I147" s="6" t="s">
        <v>381</v>
      </c>
      <c r="J147" s="5">
        <v>4</v>
      </c>
      <c r="K147" s="6" t="s">
        <v>212</v>
      </c>
      <c r="L147" s="6" t="s">
        <v>499</v>
      </c>
      <c r="M147" s="9"/>
      <c r="O147" s="10"/>
    </row>
    <row r="148" spans="1:15">
      <c r="A148" s="6"/>
      <c r="B148" s="6"/>
      <c r="C148" s="6"/>
      <c r="D148" s="6"/>
      <c r="E148" s="6"/>
      <c r="F148" s="6" t="s">
        <v>500</v>
      </c>
      <c r="G148" s="6" t="s">
        <v>219</v>
      </c>
      <c r="H148" s="6" t="s">
        <v>220</v>
      </c>
      <c r="I148" s="6" t="s">
        <v>381</v>
      </c>
      <c r="J148" s="5">
        <v>4</v>
      </c>
      <c r="K148" s="6" t="s">
        <v>212</v>
      </c>
      <c r="L148" s="6" t="s">
        <v>501</v>
      </c>
      <c r="M148" s="9"/>
      <c r="O148" s="10"/>
    </row>
    <row r="149" spans="1:15">
      <c r="A149" s="3" t="s">
        <v>533</v>
      </c>
      <c r="B149" s="2" t="s">
        <v>138</v>
      </c>
      <c r="N149" s="11" t="s">
        <v>139</v>
      </c>
      <c r="O149" s="10"/>
    </row>
    <row r="151" spans="1:15">
      <c r="A151" s="6" t="s">
        <v>534</v>
      </c>
      <c r="B151" s="6" t="s">
        <v>535</v>
      </c>
      <c r="C151" s="6" t="s">
        <v>297</v>
      </c>
      <c r="D151" s="6" t="s">
        <v>379</v>
      </c>
      <c r="E151" s="6" t="s">
        <v>187</v>
      </c>
      <c r="F151" s="6" t="s">
        <v>536</v>
      </c>
      <c r="G151" s="6" t="s">
        <v>157</v>
      </c>
      <c r="H151" s="6" t="s">
        <v>158</v>
      </c>
      <c r="I151" s="6" t="s">
        <v>381</v>
      </c>
      <c r="J151" s="5">
        <v>3</v>
      </c>
      <c r="K151" s="6" t="s">
        <v>125</v>
      </c>
      <c r="L151" s="6" t="s">
        <v>361</v>
      </c>
      <c r="M151" s="9"/>
      <c r="O151" s="10"/>
    </row>
    <row r="152" spans="1:15">
      <c r="A152" s="6"/>
      <c r="B152" s="6"/>
      <c r="C152" s="6"/>
      <c r="D152" s="6"/>
      <c r="E152" s="6"/>
      <c r="F152" s="6" t="s">
        <v>497</v>
      </c>
      <c r="G152" s="6" t="s">
        <v>210</v>
      </c>
      <c r="H152" s="6" t="s">
        <v>211</v>
      </c>
      <c r="I152" s="6" t="s">
        <v>381</v>
      </c>
      <c r="J152" s="5">
        <v>4</v>
      </c>
      <c r="K152" s="6" t="s">
        <v>212</v>
      </c>
      <c r="L152" s="6" t="s">
        <v>353</v>
      </c>
      <c r="M152" s="9"/>
      <c r="O152" s="10"/>
    </row>
    <row r="153" spans="1:15">
      <c r="A153" s="6"/>
      <c r="B153" s="6"/>
      <c r="C153" s="6"/>
      <c r="D153" s="6"/>
      <c r="E153" s="6"/>
      <c r="F153" s="6" t="s">
        <v>537</v>
      </c>
      <c r="G153" s="6" t="s">
        <v>132</v>
      </c>
      <c r="H153" s="6" t="s">
        <v>133</v>
      </c>
      <c r="I153" s="6" t="s">
        <v>381</v>
      </c>
      <c r="J153" s="5">
        <v>4</v>
      </c>
      <c r="K153" s="6" t="s">
        <v>125</v>
      </c>
      <c r="L153" s="6" t="s">
        <v>538</v>
      </c>
      <c r="M153" s="9"/>
      <c r="O153" s="10"/>
    </row>
    <row r="154" spans="1:15">
      <c r="A154" s="3" t="s">
        <v>539</v>
      </c>
      <c r="B154" s="2" t="s">
        <v>138</v>
      </c>
      <c r="N154" s="11" t="s">
        <v>139</v>
      </c>
      <c r="O154" s="10"/>
    </row>
    <row r="156" spans="1:15">
      <c r="A156" s="6" t="s">
        <v>540</v>
      </c>
      <c r="B156" s="6" t="s">
        <v>541</v>
      </c>
      <c r="C156" s="6" t="s">
        <v>297</v>
      </c>
      <c r="D156" s="6" t="s">
        <v>379</v>
      </c>
      <c r="E156" s="6" t="s">
        <v>72</v>
      </c>
      <c r="F156" s="6" t="s">
        <v>509</v>
      </c>
      <c r="G156" s="6" t="s">
        <v>281</v>
      </c>
      <c r="H156" s="6" t="s">
        <v>282</v>
      </c>
      <c r="I156" s="6" t="s">
        <v>381</v>
      </c>
      <c r="J156" s="5">
        <v>3</v>
      </c>
      <c r="K156" s="6" t="s">
        <v>212</v>
      </c>
      <c r="L156" s="6" t="s">
        <v>510</v>
      </c>
      <c r="M156" s="9"/>
      <c r="O156" s="10"/>
    </row>
    <row r="157" spans="1:15">
      <c r="A157" s="6"/>
      <c r="B157" s="6"/>
      <c r="C157" s="6"/>
      <c r="D157" s="6"/>
      <c r="E157" s="6"/>
      <c r="F157" s="6" t="s">
        <v>424</v>
      </c>
      <c r="G157" s="6" t="s">
        <v>210</v>
      </c>
      <c r="H157" s="6" t="s">
        <v>211</v>
      </c>
      <c r="I157" s="6" t="s">
        <v>381</v>
      </c>
      <c r="J157" s="5">
        <v>4</v>
      </c>
      <c r="K157" s="6" t="s">
        <v>212</v>
      </c>
      <c r="L157" s="6" t="s">
        <v>152</v>
      </c>
      <c r="M157" s="9"/>
      <c r="O157" s="10"/>
    </row>
    <row r="158" spans="1:15">
      <c r="A158" s="6"/>
      <c r="B158" s="6"/>
      <c r="C158" s="6"/>
      <c r="D158" s="6"/>
      <c r="E158" s="6"/>
      <c r="F158" s="6" t="s">
        <v>468</v>
      </c>
      <c r="G158" s="6" t="s">
        <v>222</v>
      </c>
      <c r="H158" s="6" t="s">
        <v>223</v>
      </c>
      <c r="I158" s="6" t="s">
        <v>381</v>
      </c>
      <c r="J158" s="5">
        <v>4</v>
      </c>
      <c r="K158" s="6" t="s">
        <v>212</v>
      </c>
      <c r="L158" s="6" t="s">
        <v>469</v>
      </c>
      <c r="M158" s="9"/>
      <c r="O158" s="10"/>
    </row>
    <row r="159" spans="1:15">
      <c r="A159" s="3" t="s">
        <v>542</v>
      </c>
      <c r="B159" s="2" t="s">
        <v>138</v>
      </c>
      <c r="N159" s="11" t="s">
        <v>139</v>
      </c>
      <c r="O159" s="10"/>
    </row>
    <row r="163" spans="1:7">
      <c r="A163" s="3" t="s">
        <v>543</v>
      </c>
    </row>
    <row r="164" spans="1:7">
      <c r="A164" t="s">
        <v>544</v>
      </c>
      <c r="D164" t="s">
        <v>371</v>
      </c>
      <c r="G164" t="s">
        <v>372</v>
      </c>
    </row>
  </sheetData>
  <mergeCells count="4">
    <mergeCell ref="A1:O1"/>
    <mergeCell ref="A2:O2"/>
    <mergeCell ref="A3:O3"/>
    <mergeCell ref="A4:O4"/>
  </mergeCells>
  <dataValidations count="142">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M26">
      <formula1>"FEATURED - Executive summary,PRIMARY - Main evidence,SUPPORTING - Background,EXCLUDE - Do not use"</formula1>
    </dataValidation>
    <dataValidation type="list" allowBlank="1" showInputMessage="1" showErrorMessage="1" sqref="M27">
      <formula1>"FEATURED - Executive summary,PRIMARY - Main evidence,SUPPORTING - Background,EXCLUDE - Do not use"</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30">
      <formula1>"PENDING REVIEW,VALIDATED - Include in Report,REJECTED - Exclude from Report,NEEDS REVISION,FEATURED - Highlight in Executive Summary"</formula1>
    </dataValidation>
    <dataValidation type="list" allowBlank="1" showInputMessage="1" showErrorMessage="1" sqref="M32">
      <formula1>"FEATURED - Executive summary,PRIMARY - Main evidence,SUPPORTING - Background,EXCLUDE - Do not use"</formula1>
    </dataValidation>
    <dataValidation type="list" allowBlank="1" showInputMessage="1" showErrorMessage="1" sqref="M33">
      <formula1>"FEATURED - Executive summary,PRIMARY - Main evidence,SUPPORTING - Background,EXCLUDE - Do not use"</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9">
      <formula1>"PENDING REVIEW,VALIDATED - Include in Report,REJECTED - Exclude from Report,NEEDS REVISION,FEATURED - Highlight in Executive Summary"</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7">
      <formula1>"PENDING REVIEW,VALIDATED - Include in Report,REJECTED - Exclude from Report,NEEDS REVISION,FEATURED - Highlight in Executive Summary"</formula1>
    </dataValidation>
    <dataValidation type="list" allowBlank="1" showInputMessage="1" showErrorMessage="1" sqref="M49">
      <formula1>"FEATURED - Executive summary,PRIMARY - Main evidence,SUPPORTING - Background,EXCLUDE - Do not use"</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M55">
      <formula1>"FEATURED - Executive summary,PRIMARY - Main evidence,SUPPORTING - Background,EXCLUDE - Do not use"</formula1>
    </dataValidation>
    <dataValidation type="list" allowBlank="1" showInputMessage="1" showErrorMessage="1" sqref="M56">
      <formula1>"FEATURED - Executive summary,PRIMARY - Main evidence,SUPPORTING - Background,EXCLUDE - Do not use"</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M72">
      <formula1>"FEATURED - Executive summary,PRIMARY - Main evidence,SUPPORTING - Background,EXCLUDE - Do not use"</formula1>
    </dataValidation>
    <dataValidation type="list" allowBlank="1" showInputMessage="1" showErrorMessage="1" sqref="M73">
      <formula1>"FEATURED - Executive summary,PRIMARY - Main evidence,SUPPORTING - Background,EXCLUDE - Do not use"</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M82">
      <formula1>"FEATURED - Executive summary,PRIMARY - Main evidence,SUPPORTING - Background,EXCLUDE - Do not use"</formula1>
    </dataValidation>
    <dataValidation type="list" allowBlank="1" showInputMessage="1" showErrorMessage="1" sqref="M83">
      <formula1>"FEATURED - Executive summary,PRIMARY - Main evidence,SUPPORTING - Background,EXCLUDE - Do not use"</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1">
      <formula1>"PENDING REVIEW,VALIDATED - Include in Report,REJECTED - Exclude from Report,NEEDS REVISION,FEATURED - Highlight in Executive Summary"</formula1>
    </dataValidation>
    <dataValidation type="list" allowBlank="1" showInputMessage="1" showErrorMessage="1" sqref="M93">
      <formula1>"FEATURED - Executive summary,PRIMARY - Main evidence,SUPPORTING - Background,EXCLUDE - Do not use"</formula1>
    </dataValidation>
    <dataValidation type="list" allowBlank="1" showInputMessage="1" showErrorMessage="1" sqref="M94">
      <formula1>"FEATURED - Executive summary,PRIMARY - Main evidence,SUPPORTING - Background,EXCLUDE - Do not use"</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2">
      <formula1>"PENDING REVIEW,VALIDATED - Include in Report,REJECTED - Exclude from Report,NEEDS REVISION,FEATURED - Highlight in Executive Summary"</formula1>
    </dataValidation>
    <dataValidation type="list" allowBlank="1" showInputMessage="1" showErrorMessage="1" sqref="M104">
      <formula1>"FEATURED - Executive summary,PRIMARY - Main evidence,SUPPORTING - Background,EXCLUDE - Do not use"</formula1>
    </dataValidation>
    <dataValidation type="list" allowBlank="1" showInputMessage="1" showErrorMessage="1" sqref="M105">
      <formula1>"FEATURED - Executive summary,PRIMARY - Main evidence,SUPPORTING - Background,EXCLUDE - Do not use"</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3">
      <formula1>"PENDING REVIEW,VALIDATED - Include in Report,REJECTED - Exclude from Report,NEEDS REVISION,FEATURED - Highlight in Executive Summary"</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M127">
      <formula1>"FEATURED - Executive summary,PRIMARY - Main evidence,SUPPORTING - Background,EXCLUDE - Do not use"</formula1>
    </dataValidation>
    <dataValidation type="list" allowBlank="1" showInputMessage="1" showErrorMessage="1" sqref="M128">
      <formula1>"FEATURED - Executive summary,PRIMARY - Main evidence,SUPPORTING - Background,EXCLUDE - Do not use"</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M135">
      <formula1>"FEATURED - Executive summary,PRIMARY - Main evidence,SUPPORTING - Background,EXCLUDE - Do not use"</formula1>
    </dataValidation>
    <dataValidation type="list" allowBlank="1" showInputMessage="1" showErrorMessage="1" sqref="M136">
      <formula1>"FEATURED - Executive summary,PRIMARY - Main evidence,SUPPORTING - Background,EXCLUDE - Do not use"</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40">
      <formula1>"PENDING REVIEW,VALIDATED - Include in Report,REJECTED - Exclude from Report,NEEDS REVISION,FEATURED - Highlight in Executive Summary"</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9">
      <formula1>"PENDING REVIEW,VALIDATED - Include in Report,REJECTED - Exclude from Report,NEEDS REVISION,FEATURED - Highlight in Executive Summary"</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4">
      <formula1>"PENDING REVIEW,VALIDATED - Include in Report,REJECTED - Exclude from Report,NEEDS REVISION,FEATURED - Highlight in Executive Summary"</formula1>
    </dataValidation>
    <dataValidation type="list" allowBlank="1" showInputMessage="1" showErrorMessage="1" sqref="M156">
      <formula1>"FEATURED - Executive summary,PRIMARY - Main evidence,SUPPORTING - Background,EXCLUDE - Do not use"</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9">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2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545</v>
      </c>
      <c r="B1" s="1"/>
      <c r="C1" s="1"/>
      <c r="D1" s="1"/>
      <c r="E1" s="1"/>
      <c r="F1" s="1"/>
      <c r="G1" s="1"/>
      <c r="H1" s="1"/>
      <c r="I1" s="1"/>
      <c r="J1" s="1"/>
      <c r="K1" s="1"/>
      <c r="L1" s="1"/>
    </row>
    <row r="2" spans="1:13">
      <c r="A2" s="2" t="s">
        <v>546</v>
      </c>
      <c r="B2" s="2"/>
      <c r="C2" s="2"/>
      <c r="D2" s="2"/>
      <c r="E2" s="2"/>
      <c r="F2" s="2"/>
      <c r="G2" s="2"/>
      <c r="H2" s="2"/>
      <c r="I2" s="2"/>
      <c r="J2" s="2"/>
      <c r="K2" s="2"/>
      <c r="L2" s="2"/>
    </row>
    <row r="3" spans="1:13">
      <c r="A3" s="6" t="s">
        <v>547</v>
      </c>
      <c r="B3" s="6"/>
      <c r="C3" s="6"/>
      <c r="D3" s="6"/>
      <c r="E3" s="6"/>
      <c r="F3" s="6"/>
      <c r="G3" s="6"/>
      <c r="H3" s="6"/>
      <c r="I3" s="6"/>
      <c r="J3" s="6"/>
      <c r="K3" s="6"/>
      <c r="L3" s="6"/>
    </row>
    <row r="4" spans="1:13">
      <c r="A4" s="6" t="s">
        <v>548</v>
      </c>
      <c r="B4" s="6"/>
      <c r="C4" s="6"/>
      <c r="D4" s="6"/>
      <c r="E4" s="6"/>
      <c r="F4" s="6"/>
      <c r="G4" s="6"/>
      <c r="H4" s="6"/>
      <c r="I4" s="6"/>
      <c r="J4" s="6"/>
      <c r="K4" s="6"/>
      <c r="L4" s="6"/>
    </row>
    <row r="6" spans="1:13">
      <c r="A6" s="3" t="s">
        <v>103</v>
      </c>
      <c r="B6" s="3" t="s">
        <v>104</v>
      </c>
      <c r="C6" s="3" t="s">
        <v>106</v>
      </c>
      <c r="D6" s="3" t="s">
        <v>45</v>
      </c>
      <c r="E6" s="3" t="s">
        <v>107</v>
      </c>
      <c r="F6" s="3" t="s">
        <v>108</v>
      </c>
      <c r="G6" s="3" t="s">
        <v>109</v>
      </c>
      <c r="H6" s="3" t="s">
        <v>110</v>
      </c>
      <c r="I6" s="3" t="s">
        <v>111</v>
      </c>
      <c r="J6" s="3" t="s">
        <v>114</v>
      </c>
      <c r="K6" s="3" t="s">
        <v>115</v>
      </c>
      <c r="L6" s="3" t="s">
        <v>116</v>
      </c>
      <c r="M6" s="3" t="s">
        <v>105</v>
      </c>
    </row>
    <row r="7" spans="1:13">
      <c r="A7" s="6" t="s">
        <v>377</v>
      </c>
      <c r="B7" s="6" t="s">
        <v>549</v>
      </c>
      <c r="C7" s="6" t="s">
        <v>550</v>
      </c>
      <c r="D7" s="6" t="s">
        <v>298</v>
      </c>
      <c r="E7" s="6" t="s">
        <v>380</v>
      </c>
      <c r="F7" s="6" t="s">
        <v>281</v>
      </c>
      <c r="G7" s="6" t="s">
        <v>282</v>
      </c>
      <c r="H7" s="6" t="s">
        <v>381</v>
      </c>
      <c r="I7" s="5">
        <v>4</v>
      </c>
      <c r="J7" s="9"/>
      <c r="K7" s="9"/>
      <c r="L7" s="10"/>
      <c r="M7" s="6" t="s">
        <v>142</v>
      </c>
    </row>
    <row r="8" spans="1:13">
      <c r="A8" s="6"/>
      <c r="B8" s="6"/>
      <c r="C8" s="6"/>
      <c r="D8" s="6"/>
      <c r="E8" s="6" t="s">
        <v>383</v>
      </c>
      <c r="F8" s="6" t="s">
        <v>281</v>
      </c>
      <c r="G8" s="6" t="s">
        <v>282</v>
      </c>
      <c r="H8" s="6" t="s">
        <v>381</v>
      </c>
      <c r="I8" s="5">
        <v>4</v>
      </c>
      <c r="J8" s="9"/>
      <c r="K8" s="6"/>
      <c r="L8" s="10"/>
      <c r="M8" s="6" t="s">
        <v>142</v>
      </c>
    </row>
    <row r="9" spans="1:13">
      <c r="A9" s="6"/>
      <c r="B9" s="6"/>
      <c r="C9" s="6"/>
      <c r="D9" s="6"/>
      <c r="E9" s="6" t="s">
        <v>384</v>
      </c>
      <c r="F9" s="6" t="s">
        <v>215</v>
      </c>
      <c r="G9" s="6" t="s">
        <v>216</v>
      </c>
      <c r="H9" s="6" t="s">
        <v>381</v>
      </c>
      <c r="I9" s="5">
        <v>4</v>
      </c>
      <c r="J9" s="9"/>
      <c r="K9" s="6"/>
      <c r="L9" s="10"/>
      <c r="M9" s="6" t="s">
        <v>142</v>
      </c>
    </row>
    <row r="10" spans="1:13">
      <c r="A10" s="6"/>
      <c r="B10" s="6"/>
      <c r="C10" s="6"/>
      <c r="D10" s="6"/>
      <c r="E10" s="6" t="s">
        <v>385</v>
      </c>
      <c r="F10" s="6" t="s">
        <v>215</v>
      </c>
      <c r="G10" s="6" t="s">
        <v>216</v>
      </c>
      <c r="H10" s="6" t="s">
        <v>381</v>
      </c>
      <c r="I10" s="5">
        <v>4</v>
      </c>
      <c r="J10" s="9"/>
      <c r="K10" s="6"/>
      <c r="L10" s="10"/>
      <c r="M10" s="6" t="s">
        <v>142</v>
      </c>
    </row>
    <row r="12" spans="1:13">
      <c r="A12" s="6" t="s">
        <v>387</v>
      </c>
      <c r="B12" s="6" t="s">
        <v>551</v>
      </c>
      <c r="C12" s="6" t="s">
        <v>550</v>
      </c>
      <c r="D12" s="6" t="s">
        <v>187</v>
      </c>
      <c r="E12" s="6" t="s">
        <v>303</v>
      </c>
      <c r="F12" s="6" t="s">
        <v>275</v>
      </c>
      <c r="G12" s="6" t="s">
        <v>276</v>
      </c>
      <c r="H12" s="6" t="s">
        <v>283</v>
      </c>
      <c r="I12" s="5">
        <v>3</v>
      </c>
      <c r="J12" s="9"/>
      <c r="K12" s="6"/>
      <c r="L12" s="10"/>
      <c r="M12" s="6" t="s">
        <v>142</v>
      </c>
    </row>
    <row r="13" spans="1:13">
      <c r="A13" s="6"/>
      <c r="B13" s="6"/>
      <c r="C13" s="6"/>
      <c r="D13" s="6"/>
      <c r="E13" s="6" t="s">
        <v>389</v>
      </c>
      <c r="F13" s="6" t="s">
        <v>122</v>
      </c>
      <c r="G13" s="6" t="s">
        <v>123</v>
      </c>
      <c r="H13" s="6" t="s">
        <v>277</v>
      </c>
      <c r="I13" s="5">
        <v>3</v>
      </c>
      <c r="J13" s="9"/>
      <c r="K13" s="6"/>
      <c r="L13" s="10"/>
      <c r="M13" s="6" t="s">
        <v>142</v>
      </c>
    </row>
    <row r="14" spans="1:13">
      <c r="A14" s="6"/>
      <c r="B14" s="6"/>
      <c r="C14" s="6"/>
      <c r="D14" s="6"/>
      <c r="E14" s="6" t="s">
        <v>348</v>
      </c>
      <c r="F14" s="6" t="s">
        <v>122</v>
      </c>
      <c r="G14" s="6" t="s">
        <v>123</v>
      </c>
      <c r="H14" s="6" t="s">
        <v>277</v>
      </c>
      <c r="I14" s="5">
        <v>3</v>
      </c>
      <c r="J14" s="9"/>
      <c r="K14" s="6"/>
      <c r="L14" s="10"/>
      <c r="M14" s="6" t="s">
        <v>142</v>
      </c>
    </row>
    <row r="15" spans="1:13">
      <c r="A15" s="6"/>
      <c r="B15" s="6"/>
      <c r="C15" s="6"/>
      <c r="D15" s="6"/>
      <c r="E15" s="6" t="s">
        <v>391</v>
      </c>
      <c r="F15" s="6" t="s">
        <v>122</v>
      </c>
      <c r="G15" s="6" t="s">
        <v>123</v>
      </c>
      <c r="H15" s="6" t="s">
        <v>277</v>
      </c>
      <c r="I15" s="5">
        <v>3</v>
      </c>
      <c r="J15" s="9"/>
      <c r="K15" s="6"/>
      <c r="L15" s="10"/>
      <c r="M15" s="6" t="s">
        <v>142</v>
      </c>
    </row>
    <row r="16" spans="1:13">
      <c r="A16" s="6"/>
      <c r="B16" s="6"/>
      <c r="C16" s="6"/>
      <c r="D16" s="6"/>
      <c r="E16" s="6" t="s">
        <v>306</v>
      </c>
      <c r="F16" s="6" t="s">
        <v>128</v>
      </c>
      <c r="G16" s="6" t="s">
        <v>129</v>
      </c>
      <c r="H16" s="6" t="s">
        <v>283</v>
      </c>
      <c r="I16" s="5">
        <v>4</v>
      </c>
      <c r="J16" s="9"/>
      <c r="K16" s="6"/>
      <c r="L16" s="10"/>
      <c r="M16" s="6" t="s">
        <v>142</v>
      </c>
    </row>
    <row r="17" spans="1:13">
      <c r="A17" s="6"/>
      <c r="B17" s="6"/>
      <c r="C17" s="6"/>
      <c r="D17" s="6"/>
      <c r="E17" s="6" t="s">
        <v>393</v>
      </c>
      <c r="F17" s="6" t="s">
        <v>247</v>
      </c>
      <c r="G17" s="6" t="s">
        <v>248</v>
      </c>
      <c r="H17" s="6" t="s">
        <v>277</v>
      </c>
      <c r="I17" s="5">
        <v>2</v>
      </c>
      <c r="J17" s="9"/>
      <c r="K17" s="6"/>
      <c r="L17" s="10"/>
      <c r="M17" s="6" t="s">
        <v>142</v>
      </c>
    </row>
    <row r="18" spans="1:13">
      <c r="A18" s="6"/>
      <c r="B18" s="6"/>
      <c r="C18" s="6"/>
      <c r="D18" s="6"/>
      <c r="E18" s="6" t="s">
        <v>395</v>
      </c>
      <c r="F18" s="6" t="s">
        <v>247</v>
      </c>
      <c r="G18" s="6" t="s">
        <v>248</v>
      </c>
      <c r="H18" s="6" t="s">
        <v>277</v>
      </c>
      <c r="I18" s="5">
        <v>3</v>
      </c>
      <c r="J18" s="9"/>
      <c r="K18" s="6"/>
      <c r="L18" s="10"/>
      <c r="M18" s="6" t="s">
        <v>142</v>
      </c>
    </row>
    <row r="19" spans="1:13">
      <c r="A19" s="6"/>
      <c r="B19" s="6"/>
      <c r="C19" s="6"/>
      <c r="D19" s="6"/>
      <c r="E19" s="6" t="s">
        <v>396</v>
      </c>
      <c r="F19" s="6" t="s">
        <v>157</v>
      </c>
      <c r="G19" s="6" t="s">
        <v>158</v>
      </c>
      <c r="H19" s="6" t="s">
        <v>277</v>
      </c>
      <c r="I19" s="5">
        <v>3</v>
      </c>
      <c r="J19" s="9"/>
      <c r="K19" s="6"/>
      <c r="L19" s="10"/>
      <c r="M19" s="6" t="s">
        <v>142</v>
      </c>
    </row>
    <row r="20" spans="1:13">
      <c r="A20" s="6"/>
      <c r="B20" s="6"/>
      <c r="C20" s="6"/>
      <c r="D20" s="6"/>
      <c r="E20" s="6" t="s">
        <v>398</v>
      </c>
      <c r="F20" s="6" t="s">
        <v>161</v>
      </c>
      <c r="G20" s="6" t="s">
        <v>162</v>
      </c>
      <c r="H20" s="6" t="s">
        <v>277</v>
      </c>
      <c r="I20" s="5">
        <v>3</v>
      </c>
      <c r="J20" s="9"/>
      <c r="K20" s="6"/>
      <c r="L20" s="10"/>
      <c r="M20" s="6" t="s">
        <v>142</v>
      </c>
    </row>
    <row r="21" spans="1:13">
      <c r="A21" s="6"/>
      <c r="B21" s="6"/>
      <c r="C21" s="6"/>
      <c r="D21" s="6"/>
      <c r="E21" s="6" t="s">
        <v>399</v>
      </c>
      <c r="F21" s="6" t="s">
        <v>161</v>
      </c>
      <c r="G21" s="6" t="s">
        <v>162</v>
      </c>
      <c r="H21" s="6" t="s">
        <v>283</v>
      </c>
      <c r="I21" s="5">
        <v>4</v>
      </c>
      <c r="J21" s="9"/>
      <c r="K21" s="6"/>
      <c r="L21" s="10"/>
      <c r="M21" s="6" t="s">
        <v>142</v>
      </c>
    </row>
    <row r="22" spans="1:13">
      <c r="A22" s="6"/>
      <c r="B22" s="6"/>
      <c r="C22" s="6"/>
      <c r="D22" s="6"/>
      <c r="E22" s="6" t="s">
        <v>314</v>
      </c>
      <c r="F22" s="6" t="s">
        <v>210</v>
      </c>
      <c r="G22" s="6" t="s">
        <v>211</v>
      </c>
      <c r="H22" s="6" t="s">
        <v>277</v>
      </c>
      <c r="I22" s="5">
        <v>3</v>
      </c>
      <c r="J22" s="9"/>
      <c r="K22" s="6"/>
      <c r="L22" s="10"/>
      <c r="M22" s="6" t="s">
        <v>142</v>
      </c>
    </row>
    <row r="23" spans="1:13">
      <c r="A23" s="6"/>
      <c r="B23" s="6"/>
      <c r="C23" s="6"/>
      <c r="D23" s="6"/>
      <c r="E23" s="6" t="s">
        <v>318</v>
      </c>
      <c r="F23" s="6" t="s">
        <v>215</v>
      </c>
      <c r="G23" s="6" t="s">
        <v>216</v>
      </c>
      <c r="H23" s="6" t="s">
        <v>277</v>
      </c>
      <c r="I23" s="5">
        <v>2</v>
      </c>
      <c r="J23" s="9"/>
      <c r="K23" s="6"/>
      <c r="L23" s="10"/>
      <c r="M23" s="6" t="s">
        <v>142</v>
      </c>
    </row>
    <row r="24" spans="1:13">
      <c r="A24" s="6"/>
      <c r="B24" s="6"/>
      <c r="C24" s="6"/>
      <c r="D24" s="6"/>
      <c r="E24" s="6" t="s">
        <v>401</v>
      </c>
      <c r="F24" s="6" t="s">
        <v>215</v>
      </c>
      <c r="G24" s="6" t="s">
        <v>216</v>
      </c>
      <c r="H24" s="6" t="s">
        <v>277</v>
      </c>
      <c r="I24" s="5">
        <v>3</v>
      </c>
      <c r="J24" s="9"/>
      <c r="K24" s="6"/>
      <c r="L24" s="10"/>
      <c r="M24" s="6" t="s">
        <v>142</v>
      </c>
    </row>
    <row r="25" spans="1:13">
      <c r="A25" s="6"/>
      <c r="B25" s="6"/>
      <c r="C25" s="6"/>
      <c r="D25" s="6"/>
      <c r="E25" s="6" t="s">
        <v>403</v>
      </c>
      <c r="F25" s="6" t="s">
        <v>219</v>
      </c>
      <c r="G25" s="6" t="s">
        <v>220</v>
      </c>
      <c r="H25" s="6" t="s">
        <v>277</v>
      </c>
      <c r="I25" s="5">
        <v>2</v>
      </c>
      <c r="J25" s="9"/>
      <c r="K25" s="6"/>
      <c r="L25" s="10"/>
      <c r="M25" s="6" t="s">
        <v>142</v>
      </c>
    </row>
    <row r="26" spans="1:13">
      <c r="A26" s="6"/>
      <c r="B26" s="6"/>
      <c r="C26" s="6"/>
      <c r="D26" s="6"/>
      <c r="E26" s="6" t="s">
        <v>359</v>
      </c>
      <c r="F26" s="6" t="s">
        <v>132</v>
      </c>
      <c r="G26" s="6" t="s">
        <v>133</v>
      </c>
      <c r="H26" s="6" t="s">
        <v>283</v>
      </c>
      <c r="I26" s="5">
        <v>3</v>
      </c>
      <c r="J26" s="9"/>
      <c r="K26" s="6"/>
      <c r="L26" s="10"/>
      <c r="M26" s="6" t="s">
        <v>142</v>
      </c>
    </row>
    <row r="27" spans="1:13">
      <c r="A27" s="6"/>
      <c r="B27" s="6"/>
      <c r="C27" s="6"/>
      <c r="D27" s="6"/>
      <c r="E27" s="6" t="s">
        <v>320</v>
      </c>
      <c r="F27" s="6" t="s">
        <v>132</v>
      </c>
      <c r="G27" s="6" t="s">
        <v>133</v>
      </c>
      <c r="H27" s="6" t="s">
        <v>283</v>
      </c>
      <c r="I27" s="5">
        <v>4</v>
      </c>
      <c r="J27" s="9"/>
      <c r="K27" s="6"/>
      <c r="L27" s="10"/>
      <c r="M27" s="6" t="s">
        <v>142</v>
      </c>
    </row>
    <row r="28" spans="1:13">
      <c r="A28" s="6"/>
      <c r="B28" s="6"/>
      <c r="C28" s="6"/>
      <c r="D28" s="6"/>
      <c r="E28" s="6" t="s">
        <v>360</v>
      </c>
      <c r="F28" s="6" t="s">
        <v>222</v>
      </c>
      <c r="G28" s="6" t="s">
        <v>223</v>
      </c>
      <c r="H28" s="6" t="s">
        <v>283</v>
      </c>
      <c r="I28" s="5">
        <v>3</v>
      </c>
      <c r="J28" s="9"/>
      <c r="K28" s="6"/>
      <c r="L28" s="10"/>
      <c r="M28" s="6" t="s">
        <v>142</v>
      </c>
    </row>
    <row r="30" spans="1:13">
      <c r="A30" s="6" t="s">
        <v>117</v>
      </c>
      <c r="B30" s="6" t="s">
        <v>552</v>
      </c>
      <c r="C30" s="6" t="s">
        <v>550</v>
      </c>
      <c r="D30" s="6" t="s">
        <v>84</v>
      </c>
      <c r="E30" s="6" t="s">
        <v>121</v>
      </c>
      <c r="F30" s="6" t="s">
        <v>122</v>
      </c>
      <c r="G30" s="6" t="s">
        <v>123</v>
      </c>
      <c r="H30" s="6" t="s">
        <v>124</v>
      </c>
      <c r="I30" s="5">
        <v>5</v>
      </c>
      <c r="J30" s="9"/>
      <c r="K30" s="6"/>
      <c r="L30" s="10"/>
      <c r="M30" s="6" t="s">
        <v>119</v>
      </c>
    </row>
    <row r="31" spans="1:13">
      <c r="A31" s="6"/>
      <c r="B31" s="6"/>
      <c r="C31" s="6"/>
      <c r="D31" s="6"/>
      <c r="E31" s="6" t="s">
        <v>127</v>
      </c>
      <c r="F31" s="6" t="s">
        <v>128</v>
      </c>
      <c r="G31" s="6" t="s">
        <v>129</v>
      </c>
      <c r="H31" s="6" t="s">
        <v>124</v>
      </c>
      <c r="I31" s="5">
        <v>4</v>
      </c>
      <c r="J31" s="9"/>
      <c r="K31" s="6"/>
      <c r="L31" s="10"/>
      <c r="M31" s="6" t="s">
        <v>119</v>
      </c>
    </row>
    <row r="32" spans="1:13">
      <c r="A32" s="6"/>
      <c r="B32" s="6"/>
      <c r="C32" s="6"/>
      <c r="D32" s="6"/>
      <c r="E32" s="6" t="s">
        <v>131</v>
      </c>
      <c r="F32" s="6" t="s">
        <v>132</v>
      </c>
      <c r="G32" s="6" t="s">
        <v>133</v>
      </c>
      <c r="H32" s="6" t="s">
        <v>124</v>
      </c>
      <c r="I32" s="5">
        <v>4</v>
      </c>
      <c r="J32" s="9"/>
      <c r="K32" s="6"/>
      <c r="L32" s="10"/>
      <c r="M32" s="6" t="s">
        <v>119</v>
      </c>
    </row>
    <row r="33" spans="1:13">
      <c r="A33" s="6"/>
      <c r="B33" s="6"/>
      <c r="C33" s="6"/>
      <c r="D33" s="6"/>
      <c r="E33" s="6" t="s">
        <v>135</v>
      </c>
      <c r="F33" s="6" t="s">
        <v>132</v>
      </c>
      <c r="G33" s="6" t="s">
        <v>133</v>
      </c>
      <c r="H33" s="6" t="s">
        <v>124</v>
      </c>
      <c r="I33" s="5">
        <v>4</v>
      </c>
      <c r="J33" s="9"/>
      <c r="K33" s="6"/>
      <c r="L33" s="10"/>
      <c r="M33" s="6" t="s">
        <v>119</v>
      </c>
    </row>
    <row r="35" spans="1:13">
      <c r="A35" s="6" t="s">
        <v>405</v>
      </c>
      <c r="B35" s="6" t="s">
        <v>553</v>
      </c>
      <c r="C35" s="6" t="s">
        <v>550</v>
      </c>
      <c r="D35" s="6" t="s">
        <v>84</v>
      </c>
      <c r="E35" s="6" t="s">
        <v>407</v>
      </c>
      <c r="F35" s="6" t="s">
        <v>275</v>
      </c>
      <c r="G35" s="6" t="s">
        <v>276</v>
      </c>
      <c r="H35" s="6" t="s">
        <v>381</v>
      </c>
      <c r="I35" s="5">
        <v>4</v>
      </c>
      <c r="J35" s="9"/>
      <c r="K35" s="6"/>
      <c r="L35" s="10"/>
      <c r="M35" s="6" t="s">
        <v>119</v>
      </c>
    </row>
    <row r="36" spans="1:13">
      <c r="A36" s="6"/>
      <c r="B36" s="6"/>
      <c r="C36" s="6"/>
      <c r="D36" s="6"/>
      <c r="E36" s="6" t="s">
        <v>408</v>
      </c>
      <c r="F36" s="6" t="s">
        <v>281</v>
      </c>
      <c r="G36" s="6" t="s">
        <v>282</v>
      </c>
      <c r="H36" s="6" t="s">
        <v>381</v>
      </c>
      <c r="I36" s="5">
        <v>4</v>
      </c>
      <c r="J36" s="9"/>
      <c r="K36" s="6"/>
      <c r="L36" s="10"/>
      <c r="M36" s="6" t="s">
        <v>119</v>
      </c>
    </row>
    <row r="37" spans="1:13">
      <c r="A37" s="6"/>
      <c r="B37" s="6"/>
      <c r="C37" s="6"/>
      <c r="D37" s="6"/>
      <c r="E37" s="6" t="s">
        <v>410</v>
      </c>
      <c r="F37" s="6" t="s">
        <v>281</v>
      </c>
      <c r="G37" s="6" t="s">
        <v>282</v>
      </c>
      <c r="H37" s="6" t="s">
        <v>381</v>
      </c>
      <c r="I37" s="5">
        <v>4</v>
      </c>
      <c r="J37" s="9"/>
      <c r="K37" s="6"/>
      <c r="L37" s="10"/>
      <c r="M37" s="6" t="s">
        <v>119</v>
      </c>
    </row>
    <row r="38" spans="1:13">
      <c r="A38" s="6"/>
      <c r="B38" s="6"/>
      <c r="C38" s="6"/>
      <c r="D38" s="6"/>
      <c r="E38" s="6" t="s">
        <v>412</v>
      </c>
      <c r="F38" s="6" t="s">
        <v>281</v>
      </c>
      <c r="G38" s="6" t="s">
        <v>282</v>
      </c>
      <c r="H38" s="6" t="s">
        <v>381</v>
      </c>
      <c r="I38" s="5">
        <v>4</v>
      </c>
      <c r="J38" s="9"/>
      <c r="K38" s="6"/>
      <c r="L38" s="10"/>
      <c r="M38" s="6" t="s">
        <v>119</v>
      </c>
    </row>
    <row r="39" spans="1:13">
      <c r="A39" s="6"/>
      <c r="B39" s="6"/>
      <c r="C39" s="6"/>
      <c r="D39" s="6"/>
      <c r="E39" s="6" t="s">
        <v>414</v>
      </c>
      <c r="F39" s="6" t="s">
        <v>210</v>
      </c>
      <c r="G39" s="6" t="s">
        <v>211</v>
      </c>
      <c r="H39" s="6" t="s">
        <v>381</v>
      </c>
      <c r="I39" s="5">
        <v>4</v>
      </c>
      <c r="J39" s="9"/>
      <c r="K39" s="6"/>
      <c r="L39" s="10"/>
      <c r="M39" s="6" t="s">
        <v>119</v>
      </c>
    </row>
    <row r="40" spans="1:13">
      <c r="A40" s="6"/>
      <c r="B40" s="6"/>
      <c r="C40" s="6"/>
      <c r="D40" s="6"/>
      <c r="E40" s="6" t="s">
        <v>415</v>
      </c>
      <c r="F40" s="6" t="s">
        <v>219</v>
      </c>
      <c r="G40" s="6" t="s">
        <v>220</v>
      </c>
      <c r="H40" s="6" t="s">
        <v>381</v>
      </c>
      <c r="I40" s="5">
        <v>4</v>
      </c>
      <c r="J40" s="9"/>
      <c r="K40" s="6"/>
      <c r="L40" s="10"/>
      <c r="M40" s="6" t="s">
        <v>119</v>
      </c>
    </row>
    <row r="41" spans="1:13">
      <c r="A41" s="6"/>
      <c r="B41" s="6"/>
      <c r="C41" s="6"/>
      <c r="D41" s="6"/>
      <c r="E41" s="6" t="s">
        <v>416</v>
      </c>
      <c r="F41" s="6" t="s">
        <v>128</v>
      </c>
      <c r="G41" s="6" t="s">
        <v>129</v>
      </c>
      <c r="H41" s="6" t="s">
        <v>381</v>
      </c>
      <c r="I41" s="5">
        <v>4</v>
      </c>
      <c r="J41" s="9"/>
      <c r="K41" s="6"/>
      <c r="L41" s="10"/>
      <c r="M41" s="6" t="s">
        <v>119</v>
      </c>
    </row>
    <row r="43" spans="1:13">
      <c r="A43" s="6" t="s">
        <v>140</v>
      </c>
      <c r="B43" s="6" t="s">
        <v>554</v>
      </c>
      <c r="C43" s="6" t="s">
        <v>550</v>
      </c>
      <c r="D43" s="6" t="s">
        <v>72</v>
      </c>
      <c r="E43" s="6" t="s">
        <v>143</v>
      </c>
      <c r="F43" s="6" t="s">
        <v>144</v>
      </c>
      <c r="G43" s="6" t="s">
        <v>145</v>
      </c>
      <c r="H43" s="6" t="s">
        <v>124</v>
      </c>
      <c r="I43" s="5">
        <v>4</v>
      </c>
      <c r="J43" s="9"/>
      <c r="K43" s="6"/>
      <c r="L43" s="10"/>
      <c r="M43" s="6" t="s">
        <v>142</v>
      </c>
    </row>
    <row r="44" spans="1:13">
      <c r="A44" s="6"/>
      <c r="B44" s="6"/>
      <c r="C44" s="6"/>
      <c r="D44" s="6"/>
      <c r="E44" s="6" t="s">
        <v>147</v>
      </c>
      <c r="F44" s="6" t="s">
        <v>144</v>
      </c>
      <c r="G44" s="6" t="s">
        <v>145</v>
      </c>
      <c r="H44" s="6" t="s">
        <v>124</v>
      </c>
      <c r="I44" s="5">
        <v>4</v>
      </c>
      <c r="J44" s="9"/>
      <c r="K44" s="6"/>
      <c r="L44" s="10"/>
      <c r="M44" s="6" t="s">
        <v>142</v>
      </c>
    </row>
    <row r="45" spans="1:13">
      <c r="A45" s="6"/>
      <c r="B45" s="6"/>
      <c r="C45" s="6"/>
      <c r="D45" s="6"/>
      <c r="E45" s="6" t="s">
        <v>149</v>
      </c>
      <c r="F45" s="6" t="s">
        <v>144</v>
      </c>
      <c r="G45" s="6" t="s">
        <v>145</v>
      </c>
      <c r="H45" s="6" t="s">
        <v>124</v>
      </c>
      <c r="I45" s="5">
        <v>4</v>
      </c>
      <c r="J45" s="9"/>
      <c r="K45" s="6"/>
      <c r="L45" s="10"/>
      <c r="M45" s="6" t="s">
        <v>142</v>
      </c>
    </row>
    <row r="46" spans="1:13">
      <c r="A46" s="6"/>
      <c r="B46" s="6"/>
      <c r="C46" s="6"/>
      <c r="D46" s="6"/>
      <c r="E46" s="6" t="s">
        <v>151</v>
      </c>
      <c r="F46" s="6" t="s">
        <v>122</v>
      </c>
      <c r="G46" s="6" t="s">
        <v>123</v>
      </c>
      <c r="H46" s="6" t="s">
        <v>124</v>
      </c>
      <c r="I46" s="5">
        <v>4</v>
      </c>
      <c r="J46" s="9"/>
      <c r="K46" s="6"/>
      <c r="L46" s="10"/>
      <c r="M46" s="6" t="s">
        <v>142</v>
      </c>
    </row>
    <row r="47" spans="1:13">
      <c r="A47" s="6"/>
      <c r="B47" s="6"/>
      <c r="C47" s="6"/>
      <c r="D47" s="6"/>
      <c r="E47" s="6" t="s">
        <v>153</v>
      </c>
      <c r="F47" s="6" t="s">
        <v>122</v>
      </c>
      <c r="G47" s="6" t="s">
        <v>123</v>
      </c>
      <c r="H47" s="6" t="s">
        <v>124</v>
      </c>
      <c r="I47" s="5">
        <v>4</v>
      </c>
      <c r="J47" s="9"/>
      <c r="K47" s="6"/>
      <c r="L47" s="10"/>
      <c r="M47" s="6" t="s">
        <v>142</v>
      </c>
    </row>
    <row r="48" spans="1:13">
      <c r="A48" s="6"/>
      <c r="B48" s="6"/>
      <c r="C48" s="6"/>
      <c r="D48" s="6"/>
      <c r="E48" s="6" t="s">
        <v>155</v>
      </c>
      <c r="F48" s="6" t="s">
        <v>128</v>
      </c>
      <c r="G48" s="6" t="s">
        <v>129</v>
      </c>
      <c r="H48" s="6" t="s">
        <v>124</v>
      </c>
      <c r="I48" s="5">
        <v>4</v>
      </c>
      <c r="J48" s="9"/>
      <c r="K48" s="6"/>
      <c r="L48" s="10"/>
      <c r="M48" s="6" t="s">
        <v>142</v>
      </c>
    </row>
    <row r="49" spans="1:13">
      <c r="A49" s="6"/>
      <c r="B49" s="6"/>
      <c r="C49" s="6"/>
      <c r="D49" s="6"/>
      <c r="E49" s="6" t="s">
        <v>156</v>
      </c>
      <c r="F49" s="6" t="s">
        <v>157</v>
      </c>
      <c r="G49" s="6" t="s">
        <v>158</v>
      </c>
      <c r="H49" s="6" t="s">
        <v>124</v>
      </c>
      <c r="I49" s="5">
        <v>4</v>
      </c>
      <c r="J49" s="9"/>
      <c r="K49" s="6"/>
      <c r="L49" s="10"/>
      <c r="M49" s="6" t="s">
        <v>142</v>
      </c>
    </row>
    <row r="50" spans="1:13">
      <c r="A50" s="6"/>
      <c r="B50" s="6"/>
      <c r="C50" s="6"/>
      <c r="D50" s="6"/>
      <c r="E50" s="6" t="s">
        <v>160</v>
      </c>
      <c r="F50" s="6" t="s">
        <v>161</v>
      </c>
      <c r="G50" s="6" t="s">
        <v>162</v>
      </c>
      <c r="H50" s="6" t="s">
        <v>124</v>
      </c>
      <c r="I50" s="5">
        <v>4</v>
      </c>
      <c r="J50" s="9"/>
      <c r="K50" s="6"/>
      <c r="L50" s="10"/>
      <c r="M50" s="6" t="s">
        <v>142</v>
      </c>
    </row>
    <row r="51" spans="1:13">
      <c r="A51" s="6"/>
      <c r="B51" s="6"/>
      <c r="C51" s="6"/>
      <c r="D51" s="6"/>
      <c r="E51" s="6" t="s">
        <v>163</v>
      </c>
      <c r="F51" s="6" t="s">
        <v>161</v>
      </c>
      <c r="G51" s="6" t="s">
        <v>162</v>
      </c>
      <c r="H51" s="6" t="s">
        <v>124</v>
      </c>
      <c r="I51" s="5">
        <v>4</v>
      </c>
      <c r="J51" s="9"/>
      <c r="K51" s="6"/>
      <c r="L51" s="10"/>
      <c r="M51" s="6" t="s">
        <v>142</v>
      </c>
    </row>
    <row r="52" spans="1:13">
      <c r="A52" s="6"/>
      <c r="B52" s="6"/>
      <c r="C52" s="6"/>
      <c r="D52" s="6"/>
      <c r="E52" s="6" t="s">
        <v>165</v>
      </c>
      <c r="F52" s="6" t="s">
        <v>161</v>
      </c>
      <c r="G52" s="6" t="s">
        <v>162</v>
      </c>
      <c r="H52" s="6" t="s">
        <v>124</v>
      </c>
      <c r="I52" s="5">
        <v>4</v>
      </c>
      <c r="J52" s="9"/>
      <c r="K52" s="6"/>
      <c r="L52" s="10"/>
      <c r="M52" s="6" t="s">
        <v>142</v>
      </c>
    </row>
    <row r="53" spans="1:13">
      <c r="A53" s="6"/>
      <c r="B53" s="6"/>
      <c r="C53" s="6"/>
      <c r="D53" s="6"/>
      <c r="E53" s="6" t="s">
        <v>167</v>
      </c>
      <c r="F53" s="6" t="s">
        <v>132</v>
      </c>
      <c r="G53" s="6" t="s">
        <v>133</v>
      </c>
      <c r="H53" s="6" t="s">
        <v>124</v>
      </c>
      <c r="I53" s="5">
        <v>4</v>
      </c>
      <c r="J53" s="9"/>
      <c r="K53" s="6"/>
      <c r="L53" s="10"/>
      <c r="M53" s="6" t="s">
        <v>142</v>
      </c>
    </row>
    <row r="54" spans="1:13">
      <c r="A54" s="6"/>
      <c r="B54" s="6"/>
      <c r="C54" s="6"/>
      <c r="D54" s="6"/>
      <c r="E54" s="6" t="s">
        <v>169</v>
      </c>
      <c r="F54" s="6" t="s">
        <v>132</v>
      </c>
      <c r="G54" s="6" t="s">
        <v>133</v>
      </c>
      <c r="H54" s="6" t="s">
        <v>124</v>
      </c>
      <c r="I54" s="5">
        <v>4</v>
      </c>
      <c r="J54" s="9"/>
      <c r="K54" s="6"/>
      <c r="L54" s="10"/>
      <c r="M54" s="6" t="s">
        <v>142</v>
      </c>
    </row>
    <row r="55" spans="1:13">
      <c r="A55" s="6"/>
      <c r="B55" s="6"/>
      <c r="C55" s="6"/>
      <c r="D55" s="6"/>
      <c r="E55" s="6" t="s">
        <v>171</v>
      </c>
      <c r="F55" s="6" t="s">
        <v>132</v>
      </c>
      <c r="G55" s="6" t="s">
        <v>133</v>
      </c>
      <c r="H55" s="6" t="s">
        <v>124</v>
      </c>
      <c r="I55" s="5">
        <v>4</v>
      </c>
      <c r="J55" s="9"/>
      <c r="K55" s="6"/>
      <c r="L55" s="10"/>
      <c r="M55" s="6" t="s">
        <v>142</v>
      </c>
    </row>
    <row r="57" spans="1:13">
      <c r="A57" s="6" t="s">
        <v>419</v>
      </c>
      <c r="B57" s="6" t="s">
        <v>555</v>
      </c>
      <c r="C57" s="6" t="s">
        <v>550</v>
      </c>
      <c r="D57" s="6" t="s">
        <v>298</v>
      </c>
      <c r="E57" s="6" t="s">
        <v>421</v>
      </c>
      <c r="F57" s="6" t="s">
        <v>281</v>
      </c>
      <c r="G57" s="6" t="s">
        <v>282</v>
      </c>
      <c r="H57" s="6" t="s">
        <v>381</v>
      </c>
      <c r="I57" s="5">
        <v>4</v>
      </c>
      <c r="J57" s="9"/>
      <c r="K57" s="6"/>
      <c r="L57" s="10"/>
      <c r="M57" s="6" t="s">
        <v>142</v>
      </c>
    </row>
    <row r="58" spans="1:13">
      <c r="A58" s="6"/>
      <c r="B58" s="6"/>
      <c r="C58" s="6"/>
      <c r="D58" s="6"/>
      <c r="E58" s="6" t="s">
        <v>423</v>
      </c>
      <c r="F58" s="6" t="s">
        <v>247</v>
      </c>
      <c r="G58" s="6" t="s">
        <v>248</v>
      </c>
      <c r="H58" s="6" t="s">
        <v>381</v>
      </c>
      <c r="I58" s="5">
        <v>4</v>
      </c>
      <c r="J58" s="9"/>
      <c r="K58" s="6"/>
      <c r="L58" s="10"/>
      <c r="M58" s="6" t="s">
        <v>142</v>
      </c>
    </row>
    <row r="59" spans="1:13">
      <c r="A59" s="6"/>
      <c r="B59" s="6"/>
      <c r="C59" s="6"/>
      <c r="D59" s="6"/>
      <c r="E59" s="6" t="s">
        <v>424</v>
      </c>
      <c r="F59" s="6" t="s">
        <v>210</v>
      </c>
      <c r="G59" s="6" t="s">
        <v>211</v>
      </c>
      <c r="H59" s="6" t="s">
        <v>381</v>
      </c>
      <c r="I59" s="5">
        <v>4</v>
      </c>
      <c r="J59" s="9"/>
      <c r="K59" s="6"/>
      <c r="L59" s="10"/>
      <c r="M59" s="6" t="s">
        <v>142</v>
      </c>
    </row>
    <row r="60" spans="1:13">
      <c r="A60" s="6"/>
      <c r="B60" s="6"/>
      <c r="C60" s="6"/>
      <c r="D60" s="6"/>
      <c r="E60" s="6" t="s">
        <v>425</v>
      </c>
      <c r="F60" s="6" t="s">
        <v>215</v>
      </c>
      <c r="G60" s="6" t="s">
        <v>216</v>
      </c>
      <c r="H60" s="6" t="s">
        <v>381</v>
      </c>
      <c r="I60" s="5">
        <v>4</v>
      </c>
      <c r="J60" s="9"/>
      <c r="K60" s="6"/>
      <c r="L60" s="10"/>
      <c r="M60" s="6" t="s">
        <v>142</v>
      </c>
    </row>
    <row r="61" spans="1:13">
      <c r="A61" s="6"/>
      <c r="B61" s="6"/>
      <c r="C61" s="6"/>
      <c r="D61" s="6"/>
      <c r="E61" s="6" t="s">
        <v>427</v>
      </c>
      <c r="F61" s="6" t="s">
        <v>215</v>
      </c>
      <c r="G61" s="6" t="s">
        <v>216</v>
      </c>
      <c r="H61" s="6" t="s">
        <v>381</v>
      </c>
      <c r="I61" s="5">
        <v>4</v>
      </c>
      <c r="J61" s="9"/>
      <c r="K61" s="6"/>
      <c r="L61" s="10"/>
      <c r="M61" s="6" t="s">
        <v>142</v>
      </c>
    </row>
    <row r="62" spans="1:13">
      <c r="A62" s="6"/>
      <c r="B62" s="6"/>
      <c r="C62" s="6"/>
      <c r="D62" s="6"/>
      <c r="E62" s="6" t="s">
        <v>428</v>
      </c>
      <c r="F62" s="6" t="s">
        <v>215</v>
      </c>
      <c r="G62" s="6" t="s">
        <v>216</v>
      </c>
      <c r="H62" s="6" t="s">
        <v>381</v>
      </c>
      <c r="I62" s="5">
        <v>4</v>
      </c>
      <c r="J62" s="9"/>
      <c r="K62" s="6"/>
      <c r="L62" s="10"/>
      <c r="M62" s="6" t="s">
        <v>142</v>
      </c>
    </row>
    <row r="64" spans="1:13">
      <c r="A64" s="6" t="s">
        <v>173</v>
      </c>
      <c r="B64" s="6" t="s">
        <v>556</v>
      </c>
      <c r="C64" s="6" t="s">
        <v>550</v>
      </c>
      <c r="D64" s="6" t="s">
        <v>175</v>
      </c>
      <c r="E64" s="6" t="s">
        <v>176</v>
      </c>
      <c r="F64" s="6" t="s">
        <v>122</v>
      </c>
      <c r="G64" s="6" t="s">
        <v>123</v>
      </c>
      <c r="H64" s="6" t="s">
        <v>124</v>
      </c>
      <c r="I64" s="5">
        <v>4</v>
      </c>
      <c r="J64" s="9"/>
      <c r="K64" s="6"/>
      <c r="L64" s="10"/>
      <c r="M64" s="6" t="s">
        <v>119</v>
      </c>
    </row>
    <row r="65" spans="1:13">
      <c r="A65" s="6"/>
      <c r="B65" s="6"/>
      <c r="C65" s="6"/>
      <c r="D65" s="6"/>
      <c r="E65" s="6" t="s">
        <v>178</v>
      </c>
      <c r="F65" s="6" t="s">
        <v>157</v>
      </c>
      <c r="G65" s="6" t="s">
        <v>158</v>
      </c>
      <c r="H65" s="6" t="s">
        <v>124</v>
      </c>
      <c r="I65" s="5">
        <v>4</v>
      </c>
      <c r="J65" s="9"/>
      <c r="K65" s="6"/>
      <c r="L65" s="10"/>
      <c r="M65" s="6" t="s">
        <v>119</v>
      </c>
    </row>
    <row r="66" spans="1:13">
      <c r="A66" s="6"/>
      <c r="B66" s="6"/>
      <c r="C66" s="6"/>
      <c r="D66" s="6"/>
      <c r="E66" s="6" t="s">
        <v>180</v>
      </c>
      <c r="F66" s="6" t="s">
        <v>157</v>
      </c>
      <c r="G66" s="6" t="s">
        <v>158</v>
      </c>
      <c r="H66" s="6" t="s">
        <v>124</v>
      </c>
      <c r="I66" s="5">
        <v>4</v>
      </c>
      <c r="J66" s="9"/>
      <c r="K66" s="6"/>
      <c r="L66" s="10"/>
      <c r="M66" s="6" t="s">
        <v>119</v>
      </c>
    </row>
    <row r="67" spans="1:13">
      <c r="A67" s="6"/>
      <c r="B67" s="6"/>
      <c r="C67" s="6"/>
      <c r="D67" s="6"/>
      <c r="E67" s="6" t="s">
        <v>182</v>
      </c>
      <c r="F67" s="6" t="s">
        <v>161</v>
      </c>
      <c r="G67" s="6" t="s">
        <v>162</v>
      </c>
      <c r="H67" s="6" t="s">
        <v>124</v>
      </c>
      <c r="I67" s="5">
        <v>4</v>
      </c>
      <c r="J67" s="9"/>
      <c r="K67" s="6"/>
      <c r="L67" s="10"/>
      <c r="M67" s="6" t="s">
        <v>119</v>
      </c>
    </row>
    <row r="69" spans="1:13">
      <c r="A69" s="6" t="s">
        <v>430</v>
      </c>
      <c r="B69" s="6" t="s">
        <v>557</v>
      </c>
      <c r="C69" s="6" t="s">
        <v>550</v>
      </c>
      <c r="D69" s="6" t="s">
        <v>175</v>
      </c>
      <c r="E69" s="6" t="s">
        <v>432</v>
      </c>
      <c r="F69" s="6" t="s">
        <v>275</v>
      </c>
      <c r="G69" s="6" t="s">
        <v>276</v>
      </c>
      <c r="H69" s="6" t="s">
        <v>381</v>
      </c>
      <c r="I69" s="5">
        <v>4</v>
      </c>
      <c r="J69" s="9"/>
      <c r="K69" s="6"/>
      <c r="L69" s="10"/>
      <c r="M69" s="6" t="s">
        <v>119</v>
      </c>
    </row>
    <row r="70" spans="1:13">
      <c r="A70" s="6"/>
      <c r="B70" s="6"/>
      <c r="C70" s="6"/>
      <c r="D70" s="6"/>
      <c r="E70" s="6" t="s">
        <v>433</v>
      </c>
      <c r="F70" s="6" t="s">
        <v>275</v>
      </c>
      <c r="G70" s="6" t="s">
        <v>276</v>
      </c>
      <c r="H70" s="6" t="s">
        <v>381</v>
      </c>
      <c r="I70" s="5">
        <v>4</v>
      </c>
      <c r="J70" s="9"/>
      <c r="K70" s="6"/>
      <c r="L70" s="10"/>
      <c r="M70" s="6" t="s">
        <v>119</v>
      </c>
    </row>
    <row r="71" spans="1:13">
      <c r="A71" s="6"/>
      <c r="B71" s="6"/>
      <c r="C71" s="6"/>
      <c r="D71" s="6"/>
      <c r="E71" s="6" t="s">
        <v>434</v>
      </c>
      <c r="F71" s="6" t="s">
        <v>275</v>
      </c>
      <c r="G71" s="6" t="s">
        <v>276</v>
      </c>
      <c r="H71" s="6" t="s">
        <v>381</v>
      </c>
      <c r="I71" s="5">
        <v>4</v>
      </c>
      <c r="J71" s="9"/>
      <c r="K71" s="6"/>
      <c r="L71" s="10"/>
      <c r="M71" s="6" t="s">
        <v>119</v>
      </c>
    </row>
    <row r="72" spans="1:13">
      <c r="A72" s="6"/>
      <c r="B72" s="6"/>
      <c r="C72" s="6"/>
      <c r="D72" s="6"/>
      <c r="E72" s="6" t="s">
        <v>436</v>
      </c>
      <c r="F72" s="6" t="s">
        <v>275</v>
      </c>
      <c r="G72" s="6" t="s">
        <v>276</v>
      </c>
      <c r="H72" s="6" t="s">
        <v>381</v>
      </c>
      <c r="I72" s="5">
        <v>4</v>
      </c>
      <c r="J72" s="9"/>
      <c r="K72" s="6"/>
      <c r="L72" s="10"/>
      <c r="M72" s="6" t="s">
        <v>119</v>
      </c>
    </row>
    <row r="73" spans="1:13">
      <c r="A73" s="6"/>
      <c r="B73" s="6"/>
      <c r="C73" s="6"/>
      <c r="D73" s="6"/>
      <c r="E73" s="6" t="s">
        <v>438</v>
      </c>
      <c r="F73" s="6" t="s">
        <v>275</v>
      </c>
      <c r="G73" s="6" t="s">
        <v>276</v>
      </c>
      <c r="H73" s="6" t="s">
        <v>381</v>
      </c>
      <c r="I73" s="5">
        <v>4</v>
      </c>
      <c r="J73" s="9"/>
      <c r="K73" s="6"/>
      <c r="L73" s="10"/>
      <c r="M73" s="6" t="s">
        <v>119</v>
      </c>
    </row>
    <row r="74" spans="1:13">
      <c r="A74" s="6"/>
      <c r="B74" s="6"/>
      <c r="C74" s="6"/>
      <c r="D74" s="6"/>
      <c r="E74" s="6" t="s">
        <v>439</v>
      </c>
      <c r="F74" s="6" t="s">
        <v>275</v>
      </c>
      <c r="G74" s="6" t="s">
        <v>276</v>
      </c>
      <c r="H74" s="6" t="s">
        <v>381</v>
      </c>
      <c r="I74" s="5">
        <v>5</v>
      </c>
      <c r="J74" s="9"/>
      <c r="K74" s="6"/>
      <c r="L74" s="10"/>
      <c r="M74" s="6" t="s">
        <v>119</v>
      </c>
    </row>
    <row r="75" spans="1:13">
      <c r="A75" s="6"/>
      <c r="B75" s="6"/>
      <c r="C75" s="6"/>
      <c r="D75" s="6"/>
      <c r="E75" s="6" t="s">
        <v>441</v>
      </c>
      <c r="F75" s="6" t="s">
        <v>247</v>
      </c>
      <c r="G75" s="6" t="s">
        <v>248</v>
      </c>
      <c r="H75" s="6" t="s">
        <v>381</v>
      </c>
      <c r="I75" s="5">
        <v>4</v>
      </c>
      <c r="J75" s="9"/>
      <c r="K75" s="6"/>
      <c r="L75" s="10"/>
      <c r="M75" s="6" t="s">
        <v>119</v>
      </c>
    </row>
    <row r="76" spans="1:13">
      <c r="A76" s="6"/>
      <c r="B76" s="6"/>
      <c r="C76" s="6"/>
      <c r="D76" s="6"/>
      <c r="E76" s="6" t="s">
        <v>442</v>
      </c>
      <c r="F76" s="6" t="s">
        <v>247</v>
      </c>
      <c r="G76" s="6" t="s">
        <v>248</v>
      </c>
      <c r="H76" s="6" t="s">
        <v>381</v>
      </c>
      <c r="I76" s="5">
        <v>4</v>
      </c>
      <c r="J76" s="9"/>
      <c r="K76" s="6"/>
      <c r="L76" s="10"/>
      <c r="M76" s="6" t="s">
        <v>119</v>
      </c>
    </row>
    <row r="77" spans="1:13">
      <c r="A77" s="6"/>
      <c r="B77" s="6"/>
      <c r="C77" s="6"/>
      <c r="D77" s="6"/>
      <c r="E77" s="6" t="s">
        <v>443</v>
      </c>
      <c r="F77" s="6" t="s">
        <v>251</v>
      </c>
      <c r="G77" s="6" t="s">
        <v>252</v>
      </c>
      <c r="H77" s="6" t="s">
        <v>381</v>
      </c>
      <c r="I77" s="5">
        <v>4</v>
      </c>
      <c r="J77" s="9"/>
      <c r="K77" s="6"/>
      <c r="L77" s="10"/>
      <c r="M77" s="6" t="s">
        <v>119</v>
      </c>
    </row>
    <row r="78" spans="1:13">
      <c r="A78" s="6"/>
      <c r="B78" s="6"/>
      <c r="C78" s="6"/>
      <c r="D78" s="6"/>
      <c r="E78" s="6" t="s">
        <v>445</v>
      </c>
      <c r="F78" s="6" t="s">
        <v>210</v>
      </c>
      <c r="G78" s="6" t="s">
        <v>211</v>
      </c>
      <c r="H78" s="6" t="s">
        <v>381</v>
      </c>
      <c r="I78" s="5">
        <v>4</v>
      </c>
      <c r="J78" s="9"/>
      <c r="K78" s="6"/>
      <c r="L78" s="10"/>
      <c r="M78" s="6" t="s">
        <v>119</v>
      </c>
    </row>
    <row r="79" spans="1:13">
      <c r="A79" s="6"/>
      <c r="B79" s="6"/>
      <c r="C79" s="6"/>
      <c r="D79" s="6"/>
      <c r="E79" s="6" t="s">
        <v>446</v>
      </c>
      <c r="F79" s="6" t="s">
        <v>210</v>
      </c>
      <c r="G79" s="6" t="s">
        <v>211</v>
      </c>
      <c r="H79" s="6" t="s">
        <v>381</v>
      </c>
      <c r="I79" s="5">
        <v>4</v>
      </c>
      <c r="J79" s="9"/>
      <c r="K79" s="6"/>
      <c r="L79" s="10"/>
      <c r="M79" s="6" t="s">
        <v>119</v>
      </c>
    </row>
    <row r="80" spans="1:13">
      <c r="A80" s="6"/>
      <c r="B80" s="6"/>
      <c r="C80" s="6"/>
      <c r="D80" s="6"/>
      <c r="E80" s="6" t="s">
        <v>448</v>
      </c>
      <c r="F80" s="6" t="s">
        <v>210</v>
      </c>
      <c r="G80" s="6" t="s">
        <v>211</v>
      </c>
      <c r="H80" s="6" t="s">
        <v>381</v>
      </c>
      <c r="I80" s="5">
        <v>4</v>
      </c>
      <c r="J80" s="9"/>
      <c r="K80" s="6"/>
      <c r="L80" s="10"/>
      <c r="M80" s="6" t="s">
        <v>119</v>
      </c>
    </row>
    <row r="81" spans="1:13">
      <c r="A81" s="6"/>
      <c r="B81" s="6"/>
      <c r="C81" s="6"/>
      <c r="D81" s="6"/>
      <c r="E81" s="6" t="s">
        <v>450</v>
      </c>
      <c r="F81" s="6" t="s">
        <v>215</v>
      </c>
      <c r="G81" s="6" t="s">
        <v>216</v>
      </c>
      <c r="H81" s="6" t="s">
        <v>381</v>
      </c>
      <c r="I81" s="5">
        <v>4</v>
      </c>
      <c r="J81" s="9"/>
      <c r="K81" s="6"/>
      <c r="L81" s="10"/>
      <c r="M81" s="6" t="s">
        <v>119</v>
      </c>
    </row>
    <row r="82" spans="1:13">
      <c r="A82" s="6"/>
      <c r="B82" s="6"/>
      <c r="C82" s="6"/>
      <c r="D82" s="6"/>
      <c r="E82" s="6" t="s">
        <v>452</v>
      </c>
      <c r="F82" s="6" t="s">
        <v>215</v>
      </c>
      <c r="G82" s="6" t="s">
        <v>216</v>
      </c>
      <c r="H82" s="6" t="s">
        <v>381</v>
      </c>
      <c r="I82" s="5">
        <v>4</v>
      </c>
      <c r="J82" s="9"/>
      <c r="K82" s="6"/>
      <c r="L82" s="10"/>
      <c r="M82" s="6" t="s">
        <v>119</v>
      </c>
    </row>
    <row r="83" spans="1:13">
      <c r="A83" s="6"/>
      <c r="B83" s="6"/>
      <c r="C83" s="6"/>
      <c r="D83" s="6"/>
      <c r="E83" s="6" t="s">
        <v>453</v>
      </c>
      <c r="F83" s="6" t="s">
        <v>215</v>
      </c>
      <c r="G83" s="6" t="s">
        <v>216</v>
      </c>
      <c r="H83" s="6" t="s">
        <v>381</v>
      </c>
      <c r="I83" s="5">
        <v>4</v>
      </c>
      <c r="J83" s="9"/>
      <c r="K83" s="6"/>
      <c r="L83" s="10"/>
      <c r="M83" s="6" t="s">
        <v>119</v>
      </c>
    </row>
    <row r="84" spans="1:13">
      <c r="A84" s="6"/>
      <c r="B84" s="6"/>
      <c r="C84" s="6"/>
      <c r="D84" s="6"/>
      <c r="E84" s="6" t="s">
        <v>454</v>
      </c>
      <c r="F84" s="6" t="s">
        <v>215</v>
      </c>
      <c r="G84" s="6" t="s">
        <v>216</v>
      </c>
      <c r="H84" s="6" t="s">
        <v>381</v>
      </c>
      <c r="I84" s="5">
        <v>4</v>
      </c>
      <c r="J84" s="9"/>
      <c r="K84" s="6"/>
      <c r="L84" s="10"/>
      <c r="M84" s="6" t="s">
        <v>119</v>
      </c>
    </row>
    <row r="85" spans="1:13">
      <c r="A85" s="6"/>
      <c r="B85" s="6"/>
      <c r="C85" s="6"/>
      <c r="D85" s="6"/>
      <c r="E85" s="6" t="s">
        <v>455</v>
      </c>
      <c r="F85" s="6" t="s">
        <v>219</v>
      </c>
      <c r="G85" s="6" t="s">
        <v>220</v>
      </c>
      <c r="H85" s="6" t="s">
        <v>381</v>
      </c>
      <c r="I85" s="5">
        <v>4</v>
      </c>
      <c r="J85" s="9"/>
      <c r="K85" s="6"/>
      <c r="L85" s="10"/>
      <c r="M85" s="6" t="s">
        <v>119</v>
      </c>
    </row>
    <row r="86" spans="1:13">
      <c r="A86" s="6"/>
      <c r="B86" s="6"/>
      <c r="C86" s="6"/>
      <c r="D86" s="6"/>
      <c r="E86" s="6" t="s">
        <v>457</v>
      </c>
      <c r="F86" s="6" t="s">
        <v>219</v>
      </c>
      <c r="G86" s="6" t="s">
        <v>220</v>
      </c>
      <c r="H86" s="6" t="s">
        <v>381</v>
      </c>
      <c r="I86" s="5">
        <v>4</v>
      </c>
      <c r="J86" s="9"/>
      <c r="K86" s="6"/>
      <c r="L86" s="10"/>
      <c r="M86" s="6" t="s">
        <v>119</v>
      </c>
    </row>
    <row r="87" spans="1:13">
      <c r="A87" s="6"/>
      <c r="B87" s="6"/>
      <c r="C87" s="6"/>
      <c r="D87" s="6"/>
      <c r="E87" s="6" t="s">
        <v>459</v>
      </c>
      <c r="F87" s="6" t="s">
        <v>219</v>
      </c>
      <c r="G87" s="6" t="s">
        <v>220</v>
      </c>
      <c r="H87" s="6" t="s">
        <v>381</v>
      </c>
      <c r="I87" s="5">
        <v>5</v>
      </c>
      <c r="J87" s="9"/>
      <c r="K87" s="6"/>
      <c r="L87" s="10"/>
      <c r="M87" s="6" t="s">
        <v>119</v>
      </c>
    </row>
    <row r="88" spans="1:13">
      <c r="A88" s="6"/>
      <c r="B88" s="6"/>
      <c r="C88" s="6"/>
      <c r="D88" s="6"/>
      <c r="E88" s="6" t="s">
        <v>460</v>
      </c>
      <c r="F88" s="6" t="s">
        <v>219</v>
      </c>
      <c r="G88" s="6" t="s">
        <v>220</v>
      </c>
      <c r="H88" s="6" t="s">
        <v>381</v>
      </c>
      <c r="I88" s="5">
        <v>4</v>
      </c>
      <c r="J88" s="9"/>
      <c r="K88" s="6"/>
      <c r="L88" s="10"/>
      <c r="M88" s="6" t="s">
        <v>119</v>
      </c>
    </row>
    <row r="89" spans="1:13">
      <c r="A89" s="6"/>
      <c r="B89" s="6"/>
      <c r="C89" s="6"/>
      <c r="D89" s="6"/>
      <c r="E89" s="6" t="s">
        <v>461</v>
      </c>
      <c r="F89" s="6" t="s">
        <v>219</v>
      </c>
      <c r="G89" s="6" t="s">
        <v>220</v>
      </c>
      <c r="H89" s="6" t="s">
        <v>381</v>
      </c>
      <c r="I89" s="5">
        <v>4</v>
      </c>
      <c r="J89" s="9"/>
      <c r="K89" s="6"/>
      <c r="L89" s="10"/>
      <c r="M89" s="6" t="s">
        <v>119</v>
      </c>
    </row>
    <row r="90" spans="1:13">
      <c r="A90" s="6"/>
      <c r="B90" s="6"/>
      <c r="C90" s="6"/>
      <c r="D90" s="6"/>
      <c r="E90" s="6" t="s">
        <v>462</v>
      </c>
      <c r="F90" s="6" t="s">
        <v>222</v>
      </c>
      <c r="G90" s="6" t="s">
        <v>223</v>
      </c>
      <c r="H90" s="6" t="s">
        <v>381</v>
      </c>
      <c r="I90" s="5">
        <v>4</v>
      </c>
      <c r="J90" s="9"/>
      <c r="K90" s="6"/>
      <c r="L90" s="10"/>
      <c r="M90" s="6" t="s">
        <v>119</v>
      </c>
    </row>
    <row r="91" spans="1:13">
      <c r="A91" s="6"/>
      <c r="B91" s="6"/>
      <c r="C91" s="6"/>
      <c r="D91" s="6"/>
      <c r="E91" s="6" t="s">
        <v>463</v>
      </c>
      <c r="F91" s="6" t="s">
        <v>222</v>
      </c>
      <c r="G91" s="6" t="s">
        <v>223</v>
      </c>
      <c r="H91" s="6" t="s">
        <v>381</v>
      </c>
      <c r="I91" s="5">
        <v>4</v>
      </c>
      <c r="J91" s="9"/>
      <c r="K91" s="6"/>
      <c r="L91" s="10"/>
      <c r="M91" s="6" t="s">
        <v>119</v>
      </c>
    </row>
    <row r="92" spans="1:13">
      <c r="A92" s="6"/>
      <c r="B92" s="6"/>
      <c r="C92" s="6"/>
      <c r="D92" s="6"/>
      <c r="E92" s="6" t="s">
        <v>465</v>
      </c>
      <c r="F92" s="6" t="s">
        <v>222</v>
      </c>
      <c r="G92" s="6" t="s">
        <v>223</v>
      </c>
      <c r="H92" s="6" t="s">
        <v>381</v>
      </c>
      <c r="I92" s="5">
        <v>5</v>
      </c>
      <c r="J92" s="9"/>
      <c r="K92" s="6"/>
      <c r="L92" s="10"/>
      <c r="M92" s="6" t="s">
        <v>119</v>
      </c>
    </row>
    <row r="93" spans="1:13">
      <c r="A93" s="6"/>
      <c r="B93" s="6"/>
      <c r="C93" s="6"/>
      <c r="D93" s="6"/>
      <c r="E93" s="6" t="s">
        <v>466</v>
      </c>
      <c r="F93" s="6" t="s">
        <v>222</v>
      </c>
      <c r="G93" s="6" t="s">
        <v>223</v>
      </c>
      <c r="H93" s="6" t="s">
        <v>381</v>
      </c>
      <c r="I93" s="5">
        <v>4</v>
      </c>
      <c r="J93" s="9"/>
      <c r="K93" s="6"/>
      <c r="L93" s="10"/>
      <c r="M93" s="6" t="s">
        <v>119</v>
      </c>
    </row>
    <row r="94" spans="1:13">
      <c r="A94" s="6"/>
      <c r="B94" s="6"/>
      <c r="C94" s="6"/>
      <c r="D94" s="6"/>
      <c r="E94" s="6" t="s">
        <v>467</v>
      </c>
      <c r="F94" s="6" t="s">
        <v>222</v>
      </c>
      <c r="G94" s="6" t="s">
        <v>223</v>
      </c>
      <c r="H94" s="6" t="s">
        <v>381</v>
      </c>
      <c r="I94" s="5">
        <v>5</v>
      </c>
      <c r="J94" s="9"/>
      <c r="K94" s="6"/>
      <c r="L94" s="10"/>
      <c r="M94" s="6" t="s">
        <v>119</v>
      </c>
    </row>
    <row r="95" spans="1:13">
      <c r="A95" s="6"/>
      <c r="B95" s="6"/>
      <c r="C95" s="6"/>
      <c r="D95" s="6"/>
      <c r="E95" s="6" t="s">
        <v>468</v>
      </c>
      <c r="F95" s="6" t="s">
        <v>222</v>
      </c>
      <c r="G95" s="6" t="s">
        <v>223</v>
      </c>
      <c r="H95" s="6" t="s">
        <v>381</v>
      </c>
      <c r="I95" s="5">
        <v>4</v>
      </c>
      <c r="J95" s="9"/>
      <c r="K95" s="6"/>
      <c r="L95" s="10"/>
      <c r="M95" s="6" t="s">
        <v>119</v>
      </c>
    </row>
    <row r="96" spans="1:13">
      <c r="A96" s="6"/>
      <c r="B96" s="6"/>
      <c r="C96" s="6"/>
      <c r="D96" s="6"/>
      <c r="E96" s="6" t="s">
        <v>425</v>
      </c>
      <c r="F96" s="6" t="s">
        <v>215</v>
      </c>
      <c r="G96" s="6" t="s">
        <v>216</v>
      </c>
      <c r="H96" s="6" t="s">
        <v>381</v>
      </c>
      <c r="I96" s="5">
        <v>4</v>
      </c>
      <c r="J96" s="9"/>
      <c r="K96" s="6"/>
      <c r="L96" s="10"/>
      <c r="M96" s="6" t="s">
        <v>119</v>
      </c>
    </row>
    <row r="98" spans="1:13">
      <c r="A98" s="6" t="s">
        <v>471</v>
      </c>
      <c r="B98" s="6" t="s">
        <v>558</v>
      </c>
      <c r="C98" s="6" t="s">
        <v>550</v>
      </c>
      <c r="D98" s="6" t="s">
        <v>175</v>
      </c>
      <c r="E98" s="6" t="s">
        <v>473</v>
      </c>
      <c r="F98" s="6" t="s">
        <v>275</v>
      </c>
      <c r="G98" s="6" t="s">
        <v>276</v>
      </c>
      <c r="H98" s="6" t="s">
        <v>277</v>
      </c>
      <c r="I98" s="5">
        <v>3</v>
      </c>
      <c r="J98" s="9"/>
      <c r="K98" s="6"/>
      <c r="L98" s="10"/>
      <c r="M98" s="6" t="s">
        <v>119</v>
      </c>
    </row>
    <row r="99" spans="1:13">
      <c r="A99" s="6"/>
      <c r="B99" s="6"/>
      <c r="C99" s="6"/>
      <c r="D99" s="6"/>
      <c r="E99" s="6" t="s">
        <v>475</v>
      </c>
      <c r="F99" s="6" t="s">
        <v>122</v>
      </c>
      <c r="G99" s="6" t="s">
        <v>123</v>
      </c>
      <c r="H99" s="6" t="s">
        <v>283</v>
      </c>
      <c r="I99" s="5">
        <v>3</v>
      </c>
      <c r="J99" s="9"/>
      <c r="K99" s="6"/>
      <c r="L99" s="10"/>
      <c r="M99" s="6" t="s">
        <v>119</v>
      </c>
    </row>
    <row r="100" spans="1:13">
      <c r="A100" s="6"/>
      <c r="B100" s="6"/>
      <c r="C100" s="6"/>
      <c r="D100" s="6"/>
      <c r="E100" s="6" t="s">
        <v>476</v>
      </c>
      <c r="F100" s="6" t="s">
        <v>247</v>
      </c>
      <c r="G100" s="6" t="s">
        <v>248</v>
      </c>
      <c r="H100" s="6" t="s">
        <v>277</v>
      </c>
      <c r="I100" s="5">
        <v>3</v>
      </c>
      <c r="J100" s="9"/>
      <c r="K100" s="6"/>
      <c r="L100" s="10"/>
      <c r="M100" s="6" t="s">
        <v>119</v>
      </c>
    </row>
    <row r="101" spans="1:13">
      <c r="A101" s="6"/>
      <c r="B101" s="6"/>
      <c r="C101" s="6"/>
      <c r="D101" s="6"/>
      <c r="E101" s="6" t="s">
        <v>478</v>
      </c>
      <c r="F101" s="6" t="s">
        <v>157</v>
      </c>
      <c r="G101" s="6" t="s">
        <v>158</v>
      </c>
      <c r="H101" s="6" t="s">
        <v>277</v>
      </c>
      <c r="I101" s="5">
        <v>3</v>
      </c>
      <c r="J101" s="9"/>
      <c r="K101" s="6"/>
      <c r="L101" s="10"/>
      <c r="M101" s="6" t="s">
        <v>119</v>
      </c>
    </row>
    <row r="102" spans="1:13">
      <c r="A102" s="6"/>
      <c r="B102" s="6"/>
      <c r="C102" s="6"/>
      <c r="D102" s="6"/>
      <c r="E102" s="6" t="s">
        <v>479</v>
      </c>
      <c r="F102" s="6" t="s">
        <v>157</v>
      </c>
      <c r="G102" s="6" t="s">
        <v>158</v>
      </c>
      <c r="H102" s="6" t="s">
        <v>283</v>
      </c>
      <c r="I102" s="5">
        <v>3</v>
      </c>
      <c r="J102" s="9"/>
      <c r="K102" s="6"/>
      <c r="L102" s="10"/>
      <c r="M102" s="6" t="s">
        <v>119</v>
      </c>
    </row>
    <row r="103" spans="1:13">
      <c r="A103" s="6"/>
      <c r="B103" s="6"/>
      <c r="C103" s="6"/>
      <c r="D103" s="6"/>
      <c r="E103" s="6" t="s">
        <v>480</v>
      </c>
      <c r="F103" s="6" t="s">
        <v>157</v>
      </c>
      <c r="G103" s="6" t="s">
        <v>158</v>
      </c>
      <c r="H103" s="6" t="s">
        <v>277</v>
      </c>
      <c r="I103" s="5">
        <v>3</v>
      </c>
      <c r="J103" s="9"/>
      <c r="K103" s="6"/>
      <c r="L103" s="10"/>
      <c r="M103" s="6" t="s">
        <v>119</v>
      </c>
    </row>
    <row r="104" spans="1:13">
      <c r="A104" s="6"/>
      <c r="B104" s="6"/>
      <c r="C104" s="6"/>
      <c r="D104" s="6"/>
      <c r="E104" s="6" t="s">
        <v>481</v>
      </c>
      <c r="F104" s="6" t="s">
        <v>157</v>
      </c>
      <c r="G104" s="6" t="s">
        <v>158</v>
      </c>
      <c r="H104" s="6" t="s">
        <v>283</v>
      </c>
      <c r="I104" s="5">
        <v>3</v>
      </c>
      <c r="J104" s="9"/>
      <c r="K104" s="6"/>
      <c r="L104" s="10"/>
      <c r="M104" s="6" t="s">
        <v>119</v>
      </c>
    </row>
    <row r="105" spans="1:13">
      <c r="A105" s="6"/>
      <c r="B105" s="6"/>
      <c r="C105" s="6"/>
      <c r="D105" s="6"/>
      <c r="E105" s="6" t="s">
        <v>482</v>
      </c>
      <c r="F105" s="6" t="s">
        <v>161</v>
      </c>
      <c r="G105" s="6" t="s">
        <v>162</v>
      </c>
      <c r="H105" s="6" t="s">
        <v>283</v>
      </c>
      <c r="I105" s="5">
        <v>3</v>
      </c>
      <c r="J105" s="9"/>
      <c r="K105" s="6"/>
      <c r="L105" s="10"/>
      <c r="M105" s="6" t="s">
        <v>119</v>
      </c>
    </row>
    <row r="106" spans="1:13">
      <c r="A106" s="6"/>
      <c r="B106" s="6"/>
      <c r="C106" s="6"/>
      <c r="D106" s="6"/>
      <c r="E106" s="6" t="s">
        <v>483</v>
      </c>
      <c r="F106" s="6" t="s">
        <v>161</v>
      </c>
      <c r="G106" s="6" t="s">
        <v>162</v>
      </c>
      <c r="H106" s="6" t="s">
        <v>277</v>
      </c>
      <c r="I106" s="5">
        <v>3</v>
      </c>
      <c r="J106" s="9"/>
      <c r="K106" s="6"/>
      <c r="L106" s="10"/>
      <c r="M106" s="6" t="s">
        <v>119</v>
      </c>
    </row>
    <row r="107" spans="1:13">
      <c r="A107" s="6"/>
      <c r="B107" s="6"/>
      <c r="C107" s="6"/>
      <c r="D107" s="6"/>
      <c r="E107" s="6" t="s">
        <v>484</v>
      </c>
      <c r="F107" s="6" t="s">
        <v>210</v>
      </c>
      <c r="G107" s="6" t="s">
        <v>211</v>
      </c>
      <c r="H107" s="6" t="s">
        <v>277</v>
      </c>
      <c r="I107" s="5">
        <v>3</v>
      </c>
      <c r="J107" s="9"/>
      <c r="K107" s="6"/>
      <c r="L107" s="10"/>
      <c r="M107" s="6" t="s">
        <v>119</v>
      </c>
    </row>
    <row r="108" spans="1:13">
      <c r="A108" s="6"/>
      <c r="B108" s="6"/>
      <c r="C108" s="6"/>
      <c r="D108" s="6"/>
      <c r="E108" s="6" t="s">
        <v>485</v>
      </c>
      <c r="F108" s="6" t="s">
        <v>215</v>
      </c>
      <c r="G108" s="6" t="s">
        <v>216</v>
      </c>
      <c r="H108" s="6" t="s">
        <v>277</v>
      </c>
      <c r="I108" s="5">
        <v>3</v>
      </c>
      <c r="J108" s="9"/>
      <c r="K108" s="6"/>
      <c r="L108" s="10"/>
      <c r="M108" s="6" t="s">
        <v>119</v>
      </c>
    </row>
    <row r="109" spans="1:13">
      <c r="A109" s="6"/>
      <c r="B109" s="6"/>
      <c r="C109" s="6"/>
      <c r="D109" s="6"/>
      <c r="E109" s="6" t="s">
        <v>486</v>
      </c>
      <c r="F109" s="6" t="s">
        <v>132</v>
      </c>
      <c r="G109" s="6" t="s">
        <v>133</v>
      </c>
      <c r="H109" s="6" t="s">
        <v>283</v>
      </c>
      <c r="I109" s="5">
        <v>3</v>
      </c>
      <c r="J109" s="9"/>
      <c r="K109" s="6"/>
      <c r="L109" s="10"/>
      <c r="M109" s="6" t="s">
        <v>119</v>
      </c>
    </row>
    <row r="111" spans="1:13">
      <c r="A111" s="6" t="s">
        <v>185</v>
      </c>
      <c r="B111" s="6" t="s">
        <v>559</v>
      </c>
      <c r="C111" s="6" t="s">
        <v>550</v>
      </c>
      <c r="D111" s="6" t="s">
        <v>187</v>
      </c>
      <c r="E111" s="6" t="s">
        <v>188</v>
      </c>
      <c r="F111" s="6" t="s">
        <v>144</v>
      </c>
      <c r="G111" s="6" t="s">
        <v>145</v>
      </c>
      <c r="H111" s="6" t="s">
        <v>124</v>
      </c>
      <c r="I111" s="5">
        <v>5</v>
      </c>
      <c r="J111" s="9"/>
      <c r="K111" s="6"/>
      <c r="L111" s="10"/>
      <c r="M111" s="6" t="s">
        <v>142</v>
      </c>
    </row>
    <row r="112" spans="1:13">
      <c r="A112" s="6"/>
      <c r="B112" s="6"/>
      <c r="C112" s="6"/>
      <c r="D112" s="6"/>
      <c r="E112" s="6" t="s">
        <v>189</v>
      </c>
      <c r="F112" s="6" t="s">
        <v>144</v>
      </c>
      <c r="G112" s="6" t="s">
        <v>145</v>
      </c>
      <c r="H112" s="6" t="s">
        <v>124</v>
      </c>
      <c r="I112" s="5">
        <v>5</v>
      </c>
      <c r="J112" s="9"/>
      <c r="K112" s="6"/>
      <c r="L112" s="10"/>
      <c r="M112" s="6" t="s">
        <v>142</v>
      </c>
    </row>
    <row r="113" spans="1:13">
      <c r="A113" s="6"/>
      <c r="B113" s="6"/>
      <c r="C113" s="6"/>
      <c r="D113" s="6"/>
      <c r="E113" s="6" t="s">
        <v>190</v>
      </c>
      <c r="F113" s="6" t="s">
        <v>144</v>
      </c>
      <c r="G113" s="6" t="s">
        <v>145</v>
      </c>
      <c r="H113" s="6" t="s">
        <v>124</v>
      </c>
      <c r="I113" s="5">
        <v>4</v>
      </c>
      <c r="J113" s="9"/>
      <c r="K113" s="6"/>
      <c r="L113" s="10"/>
      <c r="M113" s="6" t="s">
        <v>142</v>
      </c>
    </row>
    <row r="114" spans="1:13">
      <c r="A114" s="6"/>
      <c r="B114" s="6"/>
      <c r="C114" s="6"/>
      <c r="D114" s="6"/>
      <c r="E114" s="6" t="s">
        <v>191</v>
      </c>
      <c r="F114" s="6" t="s">
        <v>122</v>
      </c>
      <c r="G114" s="6" t="s">
        <v>123</v>
      </c>
      <c r="H114" s="6" t="s">
        <v>124</v>
      </c>
      <c r="I114" s="5">
        <v>4</v>
      </c>
      <c r="J114" s="9"/>
      <c r="K114" s="6"/>
      <c r="L114" s="10"/>
      <c r="M114" s="6" t="s">
        <v>142</v>
      </c>
    </row>
    <row r="115" spans="1:13">
      <c r="A115" s="6"/>
      <c r="B115" s="6"/>
      <c r="C115" s="6"/>
      <c r="D115" s="6"/>
      <c r="E115" s="6" t="s">
        <v>192</v>
      </c>
      <c r="F115" s="6" t="s">
        <v>122</v>
      </c>
      <c r="G115" s="6" t="s">
        <v>123</v>
      </c>
      <c r="H115" s="6" t="s">
        <v>124</v>
      </c>
      <c r="I115" s="5">
        <v>5</v>
      </c>
      <c r="J115" s="9"/>
      <c r="K115" s="6"/>
      <c r="L115" s="10"/>
      <c r="M115" s="6" t="s">
        <v>142</v>
      </c>
    </row>
    <row r="116" spans="1:13">
      <c r="A116" s="6"/>
      <c r="B116" s="6"/>
      <c r="C116" s="6"/>
      <c r="D116" s="6"/>
      <c r="E116" s="6" t="s">
        <v>194</v>
      </c>
      <c r="F116" s="6" t="s">
        <v>122</v>
      </c>
      <c r="G116" s="6" t="s">
        <v>123</v>
      </c>
      <c r="H116" s="6" t="s">
        <v>124</v>
      </c>
      <c r="I116" s="5">
        <v>4</v>
      </c>
      <c r="J116" s="9"/>
      <c r="K116" s="6"/>
      <c r="L116" s="10"/>
      <c r="M116" s="6" t="s">
        <v>142</v>
      </c>
    </row>
    <row r="117" spans="1:13">
      <c r="A117" s="6"/>
      <c r="B117" s="6"/>
      <c r="C117" s="6"/>
      <c r="D117" s="6"/>
      <c r="E117" s="6" t="s">
        <v>195</v>
      </c>
      <c r="F117" s="6" t="s">
        <v>157</v>
      </c>
      <c r="G117" s="6" t="s">
        <v>158</v>
      </c>
      <c r="H117" s="6" t="s">
        <v>124</v>
      </c>
      <c r="I117" s="5">
        <v>5</v>
      </c>
      <c r="J117" s="9"/>
      <c r="K117" s="6"/>
      <c r="L117" s="10"/>
      <c r="M117" s="6" t="s">
        <v>142</v>
      </c>
    </row>
    <row r="118" spans="1:13">
      <c r="A118" s="6"/>
      <c r="B118" s="6"/>
      <c r="C118" s="6"/>
      <c r="D118" s="6"/>
      <c r="E118" s="6" t="s">
        <v>196</v>
      </c>
      <c r="F118" s="6" t="s">
        <v>157</v>
      </c>
      <c r="G118" s="6" t="s">
        <v>158</v>
      </c>
      <c r="H118" s="6" t="s">
        <v>124</v>
      </c>
      <c r="I118" s="5">
        <v>4</v>
      </c>
      <c r="J118" s="9"/>
      <c r="K118" s="6"/>
      <c r="L118" s="10"/>
      <c r="M118" s="6" t="s">
        <v>142</v>
      </c>
    </row>
    <row r="119" spans="1:13">
      <c r="A119" s="6"/>
      <c r="B119" s="6"/>
      <c r="C119" s="6"/>
      <c r="D119" s="6"/>
      <c r="E119" s="6" t="s">
        <v>197</v>
      </c>
      <c r="F119" s="6" t="s">
        <v>161</v>
      </c>
      <c r="G119" s="6" t="s">
        <v>162</v>
      </c>
      <c r="H119" s="6" t="s">
        <v>124</v>
      </c>
      <c r="I119" s="5">
        <v>5</v>
      </c>
      <c r="J119" s="9"/>
      <c r="K119" s="6"/>
      <c r="L119" s="10"/>
      <c r="M119" s="6" t="s">
        <v>142</v>
      </c>
    </row>
    <row r="120" spans="1:13">
      <c r="A120" s="6"/>
      <c r="B120" s="6"/>
      <c r="C120" s="6"/>
      <c r="D120" s="6"/>
      <c r="E120" s="6" t="s">
        <v>198</v>
      </c>
      <c r="F120" s="6" t="s">
        <v>161</v>
      </c>
      <c r="G120" s="6" t="s">
        <v>162</v>
      </c>
      <c r="H120" s="6" t="s">
        <v>124</v>
      </c>
      <c r="I120" s="5">
        <v>5</v>
      </c>
      <c r="J120" s="9"/>
      <c r="K120" s="6"/>
      <c r="L120" s="10"/>
      <c r="M120" s="6" t="s">
        <v>142</v>
      </c>
    </row>
    <row r="121" spans="1:13">
      <c r="A121" s="6"/>
      <c r="B121" s="6"/>
      <c r="C121" s="6"/>
      <c r="D121" s="6"/>
      <c r="E121" s="6" t="s">
        <v>199</v>
      </c>
      <c r="F121" s="6" t="s">
        <v>161</v>
      </c>
      <c r="G121" s="6" t="s">
        <v>162</v>
      </c>
      <c r="H121" s="6" t="s">
        <v>124</v>
      </c>
      <c r="I121" s="5">
        <v>5</v>
      </c>
      <c r="J121" s="9"/>
      <c r="K121" s="6"/>
      <c r="L121" s="10"/>
      <c r="M121" s="6" t="s">
        <v>142</v>
      </c>
    </row>
    <row r="122" spans="1:13">
      <c r="A122" s="6"/>
      <c r="B122" s="6"/>
      <c r="C122" s="6"/>
      <c r="D122" s="6"/>
      <c r="E122" s="6" t="s">
        <v>200</v>
      </c>
      <c r="F122" s="6" t="s">
        <v>161</v>
      </c>
      <c r="G122" s="6" t="s">
        <v>162</v>
      </c>
      <c r="H122" s="6" t="s">
        <v>124</v>
      </c>
      <c r="I122" s="5">
        <v>4</v>
      </c>
      <c r="J122" s="9"/>
      <c r="K122" s="6"/>
      <c r="L122" s="10"/>
      <c r="M122" s="6" t="s">
        <v>142</v>
      </c>
    </row>
    <row r="123" spans="1:13">
      <c r="A123" s="6"/>
      <c r="B123" s="6"/>
      <c r="C123" s="6"/>
      <c r="D123" s="6"/>
      <c r="E123" s="6" t="s">
        <v>202</v>
      </c>
      <c r="F123" s="6" t="s">
        <v>132</v>
      </c>
      <c r="G123" s="6" t="s">
        <v>133</v>
      </c>
      <c r="H123" s="6" t="s">
        <v>124</v>
      </c>
      <c r="I123" s="5">
        <v>4</v>
      </c>
      <c r="J123" s="9"/>
      <c r="K123" s="6"/>
      <c r="L123" s="10"/>
      <c r="M123" s="6" t="s">
        <v>142</v>
      </c>
    </row>
    <row r="124" spans="1:13">
      <c r="A124" s="6"/>
      <c r="B124" s="6"/>
      <c r="C124" s="6"/>
      <c r="D124" s="6"/>
      <c r="E124" s="6" t="s">
        <v>204</v>
      </c>
      <c r="F124" s="6" t="s">
        <v>132</v>
      </c>
      <c r="G124" s="6" t="s">
        <v>133</v>
      </c>
      <c r="H124" s="6" t="s">
        <v>124</v>
      </c>
      <c r="I124" s="5">
        <v>4</v>
      </c>
      <c r="J124" s="9"/>
      <c r="K124" s="6"/>
      <c r="L124" s="10"/>
      <c r="M124" s="6" t="s">
        <v>142</v>
      </c>
    </row>
    <row r="126" spans="1:13">
      <c r="A126" s="6" t="s">
        <v>488</v>
      </c>
      <c r="B126" s="6" t="s">
        <v>560</v>
      </c>
      <c r="C126" s="6" t="s">
        <v>550</v>
      </c>
      <c r="D126" s="6" t="s">
        <v>490</v>
      </c>
      <c r="E126" s="6" t="s">
        <v>491</v>
      </c>
      <c r="F126" s="6" t="s">
        <v>275</v>
      </c>
      <c r="G126" s="6" t="s">
        <v>276</v>
      </c>
      <c r="H126" s="6" t="s">
        <v>381</v>
      </c>
      <c r="I126" s="5">
        <v>4</v>
      </c>
      <c r="J126" s="9"/>
      <c r="K126" s="6"/>
      <c r="L126" s="10"/>
      <c r="M126" s="6" t="s">
        <v>142</v>
      </c>
    </row>
    <row r="127" spans="1:13">
      <c r="A127" s="6"/>
      <c r="B127" s="6"/>
      <c r="C127" s="6"/>
      <c r="D127" s="6"/>
      <c r="E127" s="6" t="s">
        <v>492</v>
      </c>
      <c r="F127" s="6" t="s">
        <v>275</v>
      </c>
      <c r="G127" s="6" t="s">
        <v>276</v>
      </c>
      <c r="H127" s="6" t="s">
        <v>381</v>
      </c>
      <c r="I127" s="5">
        <v>4</v>
      </c>
      <c r="J127" s="9"/>
      <c r="K127" s="6"/>
      <c r="L127" s="10"/>
      <c r="M127" s="6" t="s">
        <v>142</v>
      </c>
    </row>
    <row r="128" spans="1:13">
      <c r="A128" s="6"/>
      <c r="B128" s="6"/>
      <c r="C128" s="6"/>
      <c r="D128" s="6"/>
      <c r="E128" s="6" t="s">
        <v>493</v>
      </c>
      <c r="F128" s="6" t="s">
        <v>275</v>
      </c>
      <c r="G128" s="6" t="s">
        <v>276</v>
      </c>
      <c r="H128" s="6" t="s">
        <v>381</v>
      </c>
      <c r="I128" s="5">
        <v>4</v>
      </c>
      <c r="J128" s="9"/>
      <c r="K128" s="6"/>
      <c r="L128" s="10"/>
      <c r="M128" s="6" t="s">
        <v>142</v>
      </c>
    </row>
    <row r="129" spans="1:13">
      <c r="A129" s="6"/>
      <c r="B129" s="6"/>
      <c r="C129" s="6"/>
      <c r="D129" s="6"/>
      <c r="E129" s="6" t="s">
        <v>495</v>
      </c>
      <c r="F129" s="6" t="s">
        <v>275</v>
      </c>
      <c r="G129" s="6" t="s">
        <v>276</v>
      </c>
      <c r="H129" s="6" t="s">
        <v>381</v>
      </c>
      <c r="I129" s="5">
        <v>4</v>
      </c>
      <c r="J129" s="9"/>
      <c r="K129" s="6"/>
      <c r="L129" s="10"/>
      <c r="M129" s="6" t="s">
        <v>142</v>
      </c>
    </row>
    <row r="130" spans="1:13">
      <c r="A130" s="6"/>
      <c r="B130" s="6"/>
      <c r="C130" s="6"/>
      <c r="D130" s="6"/>
      <c r="E130" s="6" t="s">
        <v>496</v>
      </c>
      <c r="F130" s="6" t="s">
        <v>281</v>
      </c>
      <c r="G130" s="6" t="s">
        <v>282</v>
      </c>
      <c r="H130" s="6" t="s">
        <v>381</v>
      </c>
      <c r="I130" s="5">
        <v>4</v>
      </c>
      <c r="J130" s="9"/>
      <c r="K130" s="6"/>
      <c r="L130" s="10"/>
      <c r="M130" s="6" t="s">
        <v>142</v>
      </c>
    </row>
    <row r="131" spans="1:13">
      <c r="A131" s="6"/>
      <c r="B131" s="6"/>
      <c r="C131" s="6"/>
      <c r="D131" s="6"/>
      <c r="E131" s="6" t="s">
        <v>497</v>
      </c>
      <c r="F131" s="6" t="s">
        <v>210</v>
      </c>
      <c r="G131" s="6" t="s">
        <v>211</v>
      </c>
      <c r="H131" s="6" t="s">
        <v>381</v>
      </c>
      <c r="I131" s="5">
        <v>4</v>
      </c>
      <c r="J131" s="9"/>
      <c r="K131" s="6"/>
      <c r="L131" s="10"/>
      <c r="M131" s="6" t="s">
        <v>142</v>
      </c>
    </row>
    <row r="132" spans="1:13">
      <c r="A132" s="6"/>
      <c r="B132" s="6"/>
      <c r="C132" s="6"/>
      <c r="D132" s="6"/>
      <c r="E132" s="6" t="s">
        <v>498</v>
      </c>
      <c r="F132" s="6" t="s">
        <v>215</v>
      </c>
      <c r="G132" s="6" t="s">
        <v>216</v>
      </c>
      <c r="H132" s="6" t="s">
        <v>381</v>
      </c>
      <c r="I132" s="5">
        <v>4</v>
      </c>
      <c r="J132" s="9"/>
      <c r="K132" s="6"/>
      <c r="L132" s="10"/>
      <c r="M132" s="6" t="s">
        <v>142</v>
      </c>
    </row>
    <row r="133" spans="1:13">
      <c r="A133" s="6"/>
      <c r="B133" s="6"/>
      <c r="C133" s="6"/>
      <c r="D133" s="6"/>
      <c r="E133" s="6" t="s">
        <v>500</v>
      </c>
      <c r="F133" s="6" t="s">
        <v>219</v>
      </c>
      <c r="G133" s="6" t="s">
        <v>220</v>
      </c>
      <c r="H133" s="6" t="s">
        <v>381</v>
      </c>
      <c r="I133" s="5">
        <v>4</v>
      </c>
      <c r="J133" s="9"/>
      <c r="K133" s="6"/>
      <c r="L133" s="10"/>
      <c r="M133" s="6" t="s">
        <v>142</v>
      </c>
    </row>
    <row r="134" spans="1:13">
      <c r="A134" s="6"/>
      <c r="B134" s="6"/>
      <c r="C134" s="6"/>
      <c r="D134" s="6"/>
      <c r="E134" s="6" t="s">
        <v>502</v>
      </c>
      <c r="F134" s="6" t="s">
        <v>219</v>
      </c>
      <c r="G134" s="6" t="s">
        <v>220</v>
      </c>
      <c r="H134" s="6" t="s">
        <v>381</v>
      </c>
      <c r="I134" s="5">
        <v>4</v>
      </c>
      <c r="J134" s="9"/>
      <c r="K134" s="6"/>
      <c r="L134" s="10"/>
      <c r="M134" s="6" t="s">
        <v>142</v>
      </c>
    </row>
    <row r="136" spans="1:13">
      <c r="A136" s="6" t="s">
        <v>207</v>
      </c>
      <c r="B136" s="6" t="s">
        <v>561</v>
      </c>
      <c r="C136" s="6" t="s">
        <v>550</v>
      </c>
      <c r="D136" s="6" t="s">
        <v>187</v>
      </c>
      <c r="E136" s="6" t="s">
        <v>209</v>
      </c>
      <c r="F136" s="6" t="s">
        <v>210</v>
      </c>
      <c r="G136" s="6" t="s">
        <v>211</v>
      </c>
      <c r="H136" s="6" t="s">
        <v>124</v>
      </c>
      <c r="I136" s="5">
        <v>4</v>
      </c>
      <c r="J136" s="9"/>
      <c r="K136" s="6"/>
      <c r="L136" s="10"/>
      <c r="M136" s="6" t="s">
        <v>142</v>
      </c>
    </row>
    <row r="137" spans="1:13">
      <c r="A137" s="6"/>
      <c r="B137" s="6"/>
      <c r="C137" s="6"/>
      <c r="D137" s="6"/>
      <c r="E137" s="6" t="s">
        <v>214</v>
      </c>
      <c r="F137" s="6" t="s">
        <v>215</v>
      </c>
      <c r="G137" s="6" t="s">
        <v>216</v>
      </c>
      <c r="H137" s="6" t="s">
        <v>124</v>
      </c>
      <c r="I137" s="5">
        <v>2</v>
      </c>
      <c r="J137" s="9"/>
      <c r="K137" s="6"/>
      <c r="L137" s="10"/>
      <c r="M137" s="6" t="s">
        <v>142</v>
      </c>
    </row>
    <row r="138" spans="1:13">
      <c r="A138" s="6"/>
      <c r="B138" s="6"/>
      <c r="C138" s="6"/>
      <c r="D138" s="6"/>
      <c r="E138" s="6" t="s">
        <v>217</v>
      </c>
      <c r="F138" s="6" t="s">
        <v>215</v>
      </c>
      <c r="G138" s="6" t="s">
        <v>216</v>
      </c>
      <c r="H138" s="6" t="s">
        <v>124</v>
      </c>
      <c r="I138" s="5">
        <v>4</v>
      </c>
      <c r="J138" s="9"/>
      <c r="K138" s="6"/>
      <c r="L138" s="10"/>
      <c r="M138" s="6" t="s">
        <v>142</v>
      </c>
    </row>
    <row r="139" spans="1:13">
      <c r="A139" s="6"/>
      <c r="B139" s="6"/>
      <c r="C139" s="6"/>
      <c r="D139" s="6"/>
      <c r="E139" s="6" t="s">
        <v>218</v>
      </c>
      <c r="F139" s="6" t="s">
        <v>219</v>
      </c>
      <c r="G139" s="6" t="s">
        <v>220</v>
      </c>
      <c r="H139" s="6" t="s">
        <v>124</v>
      </c>
      <c r="I139" s="5">
        <v>4</v>
      </c>
      <c r="J139" s="9"/>
      <c r="K139" s="6"/>
      <c r="L139" s="10"/>
      <c r="M139" s="6" t="s">
        <v>142</v>
      </c>
    </row>
    <row r="140" spans="1:13">
      <c r="A140" s="6"/>
      <c r="B140" s="6"/>
      <c r="C140" s="6"/>
      <c r="D140" s="6"/>
      <c r="E140" s="6" t="s">
        <v>221</v>
      </c>
      <c r="F140" s="6" t="s">
        <v>222</v>
      </c>
      <c r="G140" s="6" t="s">
        <v>223</v>
      </c>
      <c r="H140" s="6" t="s">
        <v>124</v>
      </c>
      <c r="I140" s="5">
        <v>4</v>
      </c>
      <c r="J140" s="9"/>
      <c r="K140" s="6"/>
      <c r="L140" s="10"/>
      <c r="M140" s="6" t="s">
        <v>142</v>
      </c>
    </row>
    <row r="142" spans="1:13">
      <c r="A142" s="6" t="s">
        <v>88</v>
      </c>
      <c r="B142" s="6" t="s">
        <v>562</v>
      </c>
      <c r="C142" s="6" t="s">
        <v>550</v>
      </c>
      <c r="D142" s="6" t="s">
        <v>87</v>
      </c>
      <c r="E142" s="6" t="s">
        <v>227</v>
      </c>
      <c r="F142" s="6" t="s">
        <v>144</v>
      </c>
      <c r="G142" s="6" t="s">
        <v>145</v>
      </c>
      <c r="H142" s="6" t="s">
        <v>124</v>
      </c>
      <c r="I142" s="5">
        <v>4</v>
      </c>
      <c r="J142" s="9"/>
      <c r="K142" s="6"/>
      <c r="L142" s="10"/>
      <c r="M142" s="6" t="s">
        <v>119</v>
      </c>
    </row>
    <row r="143" spans="1:13">
      <c r="A143" s="6"/>
      <c r="B143" s="6"/>
      <c r="C143" s="6"/>
      <c r="D143" s="6"/>
      <c r="E143" s="6" t="s">
        <v>229</v>
      </c>
      <c r="F143" s="6" t="s">
        <v>122</v>
      </c>
      <c r="G143" s="6" t="s">
        <v>123</v>
      </c>
      <c r="H143" s="6" t="s">
        <v>124</v>
      </c>
      <c r="I143" s="5">
        <v>4</v>
      </c>
      <c r="J143" s="9"/>
      <c r="K143" s="6"/>
      <c r="L143" s="10"/>
      <c r="M143" s="6" t="s">
        <v>119</v>
      </c>
    </row>
    <row r="144" spans="1:13">
      <c r="A144" s="6"/>
      <c r="B144" s="6"/>
      <c r="C144" s="6"/>
      <c r="D144" s="6"/>
      <c r="E144" s="6" t="s">
        <v>231</v>
      </c>
      <c r="F144" s="6" t="s">
        <v>128</v>
      </c>
      <c r="G144" s="6" t="s">
        <v>129</v>
      </c>
      <c r="H144" s="6" t="s">
        <v>124</v>
      </c>
      <c r="I144" s="5">
        <v>5</v>
      </c>
      <c r="J144" s="9"/>
      <c r="K144" s="6"/>
      <c r="L144" s="10"/>
      <c r="M144" s="6" t="s">
        <v>119</v>
      </c>
    </row>
    <row r="145" spans="1:13">
      <c r="A145" s="6"/>
      <c r="B145" s="6"/>
      <c r="C145" s="6"/>
      <c r="D145" s="6"/>
      <c r="E145" s="6" t="s">
        <v>233</v>
      </c>
      <c r="F145" s="6" t="s">
        <v>128</v>
      </c>
      <c r="G145" s="6" t="s">
        <v>129</v>
      </c>
      <c r="H145" s="6" t="s">
        <v>124</v>
      </c>
      <c r="I145" s="5">
        <v>4</v>
      </c>
      <c r="J145" s="9"/>
      <c r="K145" s="6"/>
      <c r="L145" s="10"/>
      <c r="M145" s="6" t="s">
        <v>119</v>
      </c>
    </row>
    <row r="146" spans="1:13">
      <c r="A146" s="6"/>
      <c r="B146" s="6"/>
      <c r="C146" s="6"/>
      <c r="D146" s="6"/>
      <c r="E146" s="6" t="s">
        <v>235</v>
      </c>
      <c r="F146" s="6" t="s">
        <v>128</v>
      </c>
      <c r="G146" s="6" t="s">
        <v>129</v>
      </c>
      <c r="H146" s="6" t="s">
        <v>124</v>
      </c>
      <c r="I146" s="5">
        <v>4</v>
      </c>
      <c r="J146" s="9"/>
      <c r="K146" s="6"/>
      <c r="L146" s="10"/>
      <c r="M146" s="6" t="s">
        <v>119</v>
      </c>
    </row>
    <row r="147" spans="1:13">
      <c r="A147" s="6"/>
      <c r="B147" s="6"/>
      <c r="C147" s="6"/>
      <c r="D147" s="6"/>
      <c r="E147" s="6" t="s">
        <v>237</v>
      </c>
      <c r="F147" s="6" t="s">
        <v>157</v>
      </c>
      <c r="G147" s="6" t="s">
        <v>158</v>
      </c>
      <c r="H147" s="6" t="s">
        <v>124</v>
      </c>
      <c r="I147" s="5">
        <v>4</v>
      </c>
      <c r="J147" s="9"/>
      <c r="K147" s="6"/>
      <c r="L147" s="10"/>
      <c r="M147" s="6" t="s">
        <v>119</v>
      </c>
    </row>
    <row r="148" spans="1:13">
      <c r="A148" s="6"/>
      <c r="B148" s="6"/>
      <c r="C148" s="6"/>
      <c r="D148" s="6"/>
      <c r="E148" s="6" t="s">
        <v>238</v>
      </c>
      <c r="F148" s="6" t="s">
        <v>157</v>
      </c>
      <c r="G148" s="6" t="s">
        <v>158</v>
      </c>
      <c r="H148" s="6" t="s">
        <v>124</v>
      </c>
      <c r="I148" s="5">
        <v>4</v>
      </c>
      <c r="J148" s="9"/>
      <c r="K148" s="6"/>
      <c r="L148" s="10"/>
      <c r="M148" s="6" t="s">
        <v>119</v>
      </c>
    </row>
    <row r="149" spans="1:13">
      <c r="A149" s="6"/>
      <c r="B149" s="6"/>
      <c r="C149" s="6"/>
      <c r="D149" s="6"/>
      <c r="E149" s="6" t="s">
        <v>239</v>
      </c>
      <c r="F149" s="6" t="s">
        <v>157</v>
      </c>
      <c r="G149" s="6" t="s">
        <v>158</v>
      </c>
      <c r="H149" s="6" t="s">
        <v>124</v>
      </c>
      <c r="I149" s="5">
        <v>5</v>
      </c>
      <c r="J149" s="9"/>
      <c r="K149" s="6"/>
      <c r="L149" s="10"/>
      <c r="M149" s="6" t="s">
        <v>119</v>
      </c>
    </row>
    <row r="150" spans="1:13">
      <c r="A150" s="6"/>
      <c r="B150" s="6"/>
      <c r="C150" s="6"/>
      <c r="D150" s="6"/>
      <c r="E150" s="6" t="s">
        <v>240</v>
      </c>
      <c r="F150" s="6" t="s">
        <v>157</v>
      </c>
      <c r="G150" s="6" t="s">
        <v>158</v>
      </c>
      <c r="H150" s="6" t="s">
        <v>124</v>
      </c>
      <c r="I150" s="5">
        <v>4</v>
      </c>
      <c r="J150" s="9"/>
      <c r="K150" s="6"/>
      <c r="L150" s="10"/>
      <c r="M150" s="6" t="s">
        <v>119</v>
      </c>
    </row>
    <row r="151" spans="1:13">
      <c r="A151" s="6"/>
      <c r="B151" s="6"/>
      <c r="C151" s="6"/>
      <c r="D151" s="6"/>
      <c r="E151" s="6" t="s">
        <v>242</v>
      </c>
      <c r="F151" s="6" t="s">
        <v>157</v>
      </c>
      <c r="G151" s="6" t="s">
        <v>158</v>
      </c>
      <c r="H151" s="6" t="s">
        <v>124</v>
      </c>
      <c r="I151" s="5">
        <v>4</v>
      </c>
      <c r="J151" s="9"/>
      <c r="K151" s="6"/>
      <c r="L151" s="10"/>
      <c r="M151" s="6" t="s">
        <v>119</v>
      </c>
    </row>
    <row r="152" spans="1:13">
      <c r="A152" s="6"/>
      <c r="B152" s="6"/>
      <c r="C152" s="6"/>
      <c r="D152" s="6"/>
      <c r="E152" s="6" t="s">
        <v>243</v>
      </c>
      <c r="F152" s="6" t="s">
        <v>157</v>
      </c>
      <c r="G152" s="6" t="s">
        <v>158</v>
      </c>
      <c r="H152" s="6" t="s">
        <v>124</v>
      </c>
      <c r="I152" s="5">
        <v>4</v>
      </c>
      <c r="J152" s="9"/>
      <c r="K152" s="6"/>
      <c r="L152" s="10"/>
      <c r="M152" s="6" t="s">
        <v>119</v>
      </c>
    </row>
    <row r="153" spans="1:13">
      <c r="A153" s="6"/>
      <c r="B153" s="6"/>
      <c r="C153" s="6"/>
      <c r="D153" s="6"/>
      <c r="E153" s="6" t="s">
        <v>245</v>
      </c>
      <c r="F153" s="6" t="s">
        <v>132</v>
      </c>
      <c r="G153" s="6" t="s">
        <v>133</v>
      </c>
      <c r="H153" s="6" t="s">
        <v>124</v>
      </c>
      <c r="I153" s="5">
        <v>4</v>
      </c>
      <c r="J153" s="9"/>
      <c r="K153" s="6"/>
      <c r="L153" s="10"/>
      <c r="M153" s="6" t="s">
        <v>119</v>
      </c>
    </row>
    <row r="154" spans="1:13">
      <c r="A154" s="6"/>
      <c r="B154" s="6"/>
      <c r="C154" s="6"/>
      <c r="D154" s="6"/>
      <c r="E154" s="6" t="s">
        <v>246</v>
      </c>
      <c r="F154" s="6" t="s">
        <v>247</v>
      </c>
      <c r="G154" s="6" t="s">
        <v>248</v>
      </c>
      <c r="H154" s="6" t="s">
        <v>124</v>
      </c>
      <c r="I154" s="5">
        <v>3</v>
      </c>
      <c r="J154" s="9"/>
      <c r="K154" s="6"/>
      <c r="L154" s="10"/>
      <c r="M154" s="6" t="s">
        <v>119</v>
      </c>
    </row>
    <row r="155" spans="1:13">
      <c r="A155" s="6"/>
      <c r="B155" s="6"/>
      <c r="C155" s="6"/>
      <c r="D155" s="6"/>
      <c r="E155" s="6" t="s">
        <v>250</v>
      </c>
      <c r="F155" s="6" t="s">
        <v>251</v>
      </c>
      <c r="G155" s="6" t="s">
        <v>252</v>
      </c>
      <c r="H155" s="6" t="s">
        <v>124</v>
      </c>
      <c r="I155" s="5">
        <v>3</v>
      </c>
      <c r="J155" s="9"/>
      <c r="K155" s="6"/>
      <c r="L155" s="10"/>
      <c r="M155" s="6" t="s">
        <v>119</v>
      </c>
    </row>
    <row r="156" spans="1:13">
      <c r="A156" s="6"/>
      <c r="B156" s="6"/>
      <c r="C156" s="6"/>
      <c r="D156" s="6"/>
      <c r="E156" s="6" t="s">
        <v>254</v>
      </c>
      <c r="F156" s="6" t="s">
        <v>132</v>
      </c>
      <c r="G156" s="6" t="s">
        <v>133</v>
      </c>
      <c r="H156" s="6" t="s">
        <v>124</v>
      </c>
      <c r="I156" s="5">
        <v>4</v>
      </c>
      <c r="J156" s="9"/>
      <c r="K156" s="6"/>
      <c r="L156" s="10"/>
      <c r="M156" s="6" t="s">
        <v>119</v>
      </c>
    </row>
    <row r="158" spans="1:13">
      <c r="A158" s="6" t="s">
        <v>257</v>
      </c>
      <c r="B158" s="6" t="s">
        <v>563</v>
      </c>
      <c r="C158" s="6" t="s">
        <v>550</v>
      </c>
      <c r="D158" s="6" t="s">
        <v>187</v>
      </c>
      <c r="E158" s="6" t="s">
        <v>259</v>
      </c>
      <c r="F158" s="6" t="s">
        <v>122</v>
      </c>
      <c r="G158" s="6" t="s">
        <v>123</v>
      </c>
      <c r="H158" s="6" t="s">
        <v>124</v>
      </c>
      <c r="I158" s="5">
        <v>4</v>
      </c>
      <c r="J158" s="9"/>
      <c r="K158" s="6"/>
      <c r="L158" s="10"/>
      <c r="M158" s="6" t="s">
        <v>142</v>
      </c>
    </row>
    <row r="159" spans="1:13">
      <c r="A159" s="6"/>
      <c r="B159" s="6"/>
      <c r="C159" s="6"/>
      <c r="D159" s="6"/>
      <c r="E159" s="6" t="s">
        <v>261</v>
      </c>
      <c r="F159" s="6" t="s">
        <v>247</v>
      </c>
      <c r="G159" s="6" t="s">
        <v>248</v>
      </c>
      <c r="H159" s="6" t="s">
        <v>124</v>
      </c>
      <c r="I159" s="5">
        <v>4</v>
      </c>
      <c r="J159" s="9"/>
      <c r="K159" s="6"/>
      <c r="L159" s="10"/>
      <c r="M159" s="6" t="s">
        <v>142</v>
      </c>
    </row>
    <row r="160" spans="1:13">
      <c r="A160" s="6"/>
      <c r="B160" s="6"/>
      <c r="C160" s="6"/>
      <c r="D160" s="6"/>
      <c r="E160" s="6" t="s">
        <v>254</v>
      </c>
      <c r="F160" s="6" t="s">
        <v>132</v>
      </c>
      <c r="G160" s="6" t="s">
        <v>133</v>
      </c>
      <c r="H160" s="6" t="s">
        <v>124</v>
      </c>
      <c r="I160" s="5">
        <v>4</v>
      </c>
      <c r="J160" s="9"/>
      <c r="K160" s="6"/>
      <c r="L160" s="10"/>
      <c r="M160" s="6" t="s">
        <v>142</v>
      </c>
    </row>
    <row r="162" spans="1:13">
      <c r="A162" s="6" t="s">
        <v>264</v>
      </c>
      <c r="B162" s="6" t="s">
        <v>564</v>
      </c>
      <c r="C162" s="6" t="s">
        <v>550</v>
      </c>
      <c r="D162" s="6" t="s">
        <v>187</v>
      </c>
      <c r="E162" s="6" t="s">
        <v>266</v>
      </c>
      <c r="F162" s="6" t="s">
        <v>122</v>
      </c>
      <c r="G162" s="6" t="s">
        <v>123</v>
      </c>
      <c r="H162" s="6" t="s">
        <v>124</v>
      </c>
      <c r="I162" s="5">
        <v>4</v>
      </c>
      <c r="J162" s="9"/>
      <c r="K162" s="6"/>
      <c r="L162" s="10"/>
      <c r="M162" s="6" t="s">
        <v>142</v>
      </c>
    </row>
    <row r="163" spans="1:13">
      <c r="A163" s="6"/>
      <c r="B163" s="6"/>
      <c r="C163" s="6"/>
      <c r="D163" s="6"/>
      <c r="E163" s="6" t="s">
        <v>267</v>
      </c>
      <c r="F163" s="6" t="s">
        <v>128</v>
      </c>
      <c r="G163" s="6" t="s">
        <v>129</v>
      </c>
      <c r="H163" s="6" t="s">
        <v>124</v>
      </c>
      <c r="I163" s="5">
        <v>4</v>
      </c>
      <c r="J163" s="9"/>
      <c r="K163" s="6"/>
      <c r="L163" s="10"/>
      <c r="M163" s="6" t="s">
        <v>142</v>
      </c>
    </row>
    <row r="164" spans="1:13">
      <c r="A164" s="6"/>
      <c r="B164" s="6"/>
      <c r="C164" s="6"/>
      <c r="D164" s="6"/>
      <c r="E164" s="6" t="s">
        <v>269</v>
      </c>
      <c r="F164" s="6" t="s">
        <v>128</v>
      </c>
      <c r="G164" s="6" t="s">
        <v>129</v>
      </c>
      <c r="H164" s="6" t="s">
        <v>124</v>
      </c>
      <c r="I164" s="5">
        <v>4</v>
      </c>
      <c r="J164" s="9"/>
      <c r="K164" s="6"/>
      <c r="L164" s="10"/>
      <c r="M164" s="6" t="s">
        <v>142</v>
      </c>
    </row>
    <row r="166" spans="1:13">
      <c r="A166" s="6" t="s">
        <v>504</v>
      </c>
      <c r="B166" s="6" t="s">
        <v>565</v>
      </c>
      <c r="C166" s="6" t="s">
        <v>550</v>
      </c>
      <c r="D166" s="6" t="s">
        <v>298</v>
      </c>
      <c r="E166" s="6" t="s">
        <v>506</v>
      </c>
      <c r="F166" s="6" t="s">
        <v>275</v>
      </c>
      <c r="G166" s="6" t="s">
        <v>276</v>
      </c>
      <c r="H166" s="6" t="s">
        <v>381</v>
      </c>
      <c r="I166" s="5">
        <v>4</v>
      </c>
      <c r="J166" s="9"/>
      <c r="K166" s="6"/>
      <c r="L166" s="10"/>
      <c r="M166" s="6" t="s">
        <v>142</v>
      </c>
    </row>
    <row r="167" spans="1:13">
      <c r="A167" s="6"/>
      <c r="B167" s="6"/>
      <c r="C167" s="6"/>
      <c r="D167" s="6"/>
      <c r="E167" s="6" t="s">
        <v>507</v>
      </c>
      <c r="F167" s="6" t="s">
        <v>275</v>
      </c>
      <c r="G167" s="6" t="s">
        <v>276</v>
      </c>
      <c r="H167" s="6" t="s">
        <v>381</v>
      </c>
      <c r="I167" s="5">
        <v>5</v>
      </c>
      <c r="J167" s="9"/>
      <c r="K167" s="6"/>
      <c r="L167" s="10"/>
      <c r="M167" s="6" t="s">
        <v>142</v>
      </c>
    </row>
    <row r="168" spans="1:13">
      <c r="A168" s="6"/>
      <c r="B168" s="6"/>
      <c r="C168" s="6"/>
      <c r="D168" s="6"/>
      <c r="E168" s="6" t="s">
        <v>509</v>
      </c>
      <c r="F168" s="6" t="s">
        <v>281</v>
      </c>
      <c r="G168" s="6" t="s">
        <v>282</v>
      </c>
      <c r="H168" s="6" t="s">
        <v>381</v>
      </c>
      <c r="I168" s="5">
        <v>3</v>
      </c>
      <c r="J168" s="9"/>
      <c r="K168" s="6"/>
      <c r="L168" s="10"/>
      <c r="M168" s="6" t="s">
        <v>142</v>
      </c>
    </row>
    <row r="169" spans="1:13">
      <c r="A169" s="6"/>
      <c r="B169" s="6"/>
      <c r="C169" s="6"/>
      <c r="D169" s="6"/>
      <c r="E169" s="6" t="s">
        <v>511</v>
      </c>
      <c r="F169" s="6" t="s">
        <v>210</v>
      </c>
      <c r="G169" s="6" t="s">
        <v>211</v>
      </c>
      <c r="H169" s="6" t="s">
        <v>381</v>
      </c>
      <c r="I169" s="5">
        <v>4</v>
      </c>
      <c r="J169" s="9"/>
      <c r="K169" s="6"/>
      <c r="L169" s="10"/>
      <c r="M169" s="6" t="s">
        <v>142</v>
      </c>
    </row>
    <row r="170" spans="1:13">
      <c r="A170" s="6"/>
      <c r="B170" s="6"/>
      <c r="C170" s="6"/>
      <c r="D170" s="6"/>
      <c r="E170" s="6" t="s">
        <v>512</v>
      </c>
      <c r="F170" s="6" t="s">
        <v>210</v>
      </c>
      <c r="G170" s="6" t="s">
        <v>211</v>
      </c>
      <c r="H170" s="6" t="s">
        <v>381</v>
      </c>
      <c r="I170" s="5">
        <v>4</v>
      </c>
      <c r="J170" s="9"/>
      <c r="K170" s="6"/>
      <c r="L170" s="10"/>
      <c r="M170" s="6" t="s">
        <v>142</v>
      </c>
    </row>
    <row r="171" spans="1:13">
      <c r="A171" s="6"/>
      <c r="B171" s="6"/>
      <c r="C171" s="6"/>
      <c r="D171" s="6"/>
      <c r="E171" s="6" t="s">
        <v>514</v>
      </c>
      <c r="F171" s="6" t="s">
        <v>210</v>
      </c>
      <c r="G171" s="6" t="s">
        <v>211</v>
      </c>
      <c r="H171" s="6" t="s">
        <v>381</v>
      </c>
      <c r="I171" s="5">
        <v>4</v>
      </c>
      <c r="J171" s="9"/>
      <c r="K171" s="6"/>
      <c r="L171" s="10"/>
      <c r="M171" s="6" t="s">
        <v>142</v>
      </c>
    </row>
    <row r="172" spans="1:13">
      <c r="A172" s="6"/>
      <c r="B172" s="6"/>
      <c r="C172" s="6"/>
      <c r="D172" s="6"/>
      <c r="E172" s="6" t="s">
        <v>516</v>
      </c>
      <c r="F172" s="6" t="s">
        <v>215</v>
      </c>
      <c r="G172" s="6" t="s">
        <v>216</v>
      </c>
      <c r="H172" s="6" t="s">
        <v>381</v>
      </c>
      <c r="I172" s="5">
        <v>4</v>
      </c>
      <c r="J172" s="9"/>
      <c r="K172" s="6"/>
      <c r="L172" s="10"/>
      <c r="M172" s="6" t="s">
        <v>142</v>
      </c>
    </row>
    <row r="173" spans="1:13">
      <c r="A173" s="6"/>
      <c r="B173" s="6"/>
      <c r="C173" s="6"/>
      <c r="D173" s="6"/>
      <c r="E173" s="6" t="s">
        <v>517</v>
      </c>
      <c r="F173" s="6" t="s">
        <v>222</v>
      </c>
      <c r="G173" s="6" t="s">
        <v>223</v>
      </c>
      <c r="H173" s="6" t="s">
        <v>381</v>
      </c>
      <c r="I173" s="5">
        <v>5</v>
      </c>
      <c r="J173" s="9"/>
      <c r="K173" s="6"/>
      <c r="L173" s="10"/>
      <c r="M173" s="6" t="s">
        <v>142</v>
      </c>
    </row>
    <row r="174" spans="1:13">
      <c r="A174" s="6"/>
      <c r="B174" s="6"/>
      <c r="C174" s="6"/>
      <c r="D174" s="6"/>
      <c r="E174" s="6" t="s">
        <v>518</v>
      </c>
      <c r="F174" s="6" t="s">
        <v>222</v>
      </c>
      <c r="G174" s="6" t="s">
        <v>223</v>
      </c>
      <c r="H174" s="6" t="s">
        <v>381</v>
      </c>
      <c r="I174" s="5">
        <v>4</v>
      </c>
      <c r="J174" s="9"/>
      <c r="K174" s="6"/>
      <c r="L174" s="10"/>
      <c r="M174" s="6" t="s">
        <v>142</v>
      </c>
    </row>
    <row r="176" spans="1:13">
      <c r="A176" s="6" t="s">
        <v>272</v>
      </c>
      <c r="B176" s="6" t="s">
        <v>566</v>
      </c>
      <c r="C176" s="6" t="s">
        <v>550</v>
      </c>
      <c r="D176" s="6" t="s">
        <v>187</v>
      </c>
      <c r="E176" s="6" t="s">
        <v>274</v>
      </c>
      <c r="F176" s="6" t="s">
        <v>275</v>
      </c>
      <c r="G176" s="6" t="s">
        <v>276</v>
      </c>
      <c r="H176" s="6" t="s">
        <v>277</v>
      </c>
      <c r="I176" s="5">
        <v>2</v>
      </c>
      <c r="J176" s="9"/>
      <c r="K176" s="6"/>
      <c r="L176" s="10"/>
      <c r="M176" s="6" t="s">
        <v>142</v>
      </c>
    </row>
    <row r="177" spans="1:13">
      <c r="A177" s="6"/>
      <c r="B177" s="6"/>
      <c r="C177" s="6"/>
      <c r="D177" s="6"/>
      <c r="E177" s="6" t="s">
        <v>278</v>
      </c>
      <c r="F177" s="6" t="s">
        <v>122</v>
      </c>
      <c r="G177" s="6" t="s">
        <v>123</v>
      </c>
      <c r="H177" s="6" t="s">
        <v>277</v>
      </c>
      <c r="I177" s="5">
        <v>3</v>
      </c>
      <c r="J177" s="9"/>
      <c r="K177" s="6"/>
      <c r="L177" s="10"/>
      <c r="M177" s="6" t="s">
        <v>142</v>
      </c>
    </row>
    <row r="178" spans="1:13">
      <c r="A178" s="6"/>
      <c r="B178" s="6"/>
      <c r="C178" s="6"/>
      <c r="D178" s="6"/>
      <c r="E178" s="6" t="s">
        <v>280</v>
      </c>
      <c r="F178" s="6" t="s">
        <v>281</v>
      </c>
      <c r="G178" s="6" t="s">
        <v>282</v>
      </c>
      <c r="H178" s="6" t="s">
        <v>283</v>
      </c>
      <c r="I178" s="5">
        <v>3</v>
      </c>
      <c r="J178" s="9"/>
      <c r="K178" s="6"/>
      <c r="L178" s="10"/>
      <c r="M178" s="6" t="s">
        <v>142</v>
      </c>
    </row>
    <row r="179" spans="1:13">
      <c r="A179" s="6"/>
      <c r="B179" s="6"/>
      <c r="C179" s="6"/>
      <c r="D179" s="6"/>
      <c r="E179" s="6" t="s">
        <v>285</v>
      </c>
      <c r="F179" s="6" t="s">
        <v>281</v>
      </c>
      <c r="G179" s="6" t="s">
        <v>282</v>
      </c>
      <c r="H179" s="6" t="s">
        <v>283</v>
      </c>
      <c r="I179" s="5">
        <v>3</v>
      </c>
      <c r="J179" s="9"/>
      <c r="K179" s="6"/>
      <c r="L179" s="10"/>
      <c r="M179" s="6" t="s">
        <v>142</v>
      </c>
    </row>
    <row r="180" spans="1:13">
      <c r="A180" s="6"/>
      <c r="B180" s="6"/>
      <c r="C180" s="6"/>
      <c r="D180" s="6"/>
      <c r="E180" s="6" t="s">
        <v>287</v>
      </c>
      <c r="F180" s="6" t="s">
        <v>247</v>
      </c>
      <c r="G180" s="6" t="s">
        <v>248</v>
      </c>
      <c r="H180" s="6" t="s">
        <v>283</v>
      </c>
      <c r="I180" s="5">
        <v>3</v>
      </c>
      <c r="J180" s="9"/>
      <c r="K180" s="6"/>
      <c r="L180" s="10"/>
      <c r="M180" s="6" t="s">
        <v>142</v>
      </c>
    </row>
    <row r="181" spans="1:13">
      <c r="A181" s="6"/>
      <c r="B181" s="6"/>
      <c r="C181" s="6"/>
      <c r="D181" s="6"/>
      <c r="E181" s="6" t="s">
        <v>288</v>
      </c>
      <c r="F181" s="6" t="s">
        <v>157</v>
      </c>
      <c r="G181" s="6" t="s">
        <v>158</v>
      </c>
      <c r="H181" s="6" t="s">
        <v>277</v>
      </c>
      <c r="I181" s="5">
        <v>3</v>
      </c>
      <c r="J181" s="9"/>
      <c r="K181" s="6"/>
      <c r="L181" s="10"/>
      <c r="M181" s="6" t="s">
        <v>142</v>
      </c>
    </row>
    <row r="182" spans="1:13">
      <c r="A182" s="6"/>
      <c r="B182" s="6"/>
      <c r="C182" s="6"/>
      <c r="D182" s="6"/>
      <c r="E182" s="6" t="s">
        <v>290</v>
      </c>
      <c r="F182" s="6" t="s">
        <v>161</v>
      </c>
      <c r="G182" s="6" t="s">
        <v>162</v>
      </c>
      <c r="H182" s="6" t="s">
        <v>283</v>
      </c>
      <c r="I182" s="5">
        <v>3</v>
      </c>
      <c r="J182" s="9"/>
      <c r="K182" s="6"/>
      <c r="L182" s="10"/>
      <c r="M182" s="6" t="s">
        <v>142</v>
      </c>
    </row>
    <row r="183" spans="1:13">
      <c r="A183" s="6"/>
      <c r="B183" s="6"/>
      <c r="C183" s="6"/>
      <c r="D183" s="6"/>
      <c r="E183" s="6" t="s">
        <v>291</v>
      </c>
      <c r="F183" s="6" t="s">
        <v>210</v>
      </c>
      <c r="G183" s="6" t="s">
        <v>211</v>
      </c>
      <c r="H183" s="6" t="s">
        <v>277</v>
      </c>
      <c r="I183" s="5">
        <v>3</v>
      </c>
      <c r="J183" s="9"/>
      <c r="K183" s="6"/>
      <c r="L183" s="10"/>
      <c r="M183" s="6" t="s">
        <v>142</v>
      </c>
    </row>
    <row r="184" spans="1:13">
      <c r="A184" s="6"/>
      <c r="B184" s="6"/>
      <c r="C184" s="6"/>
      <c r="D184" s="6"/>
      <c r="E184" s="6" t="s">
        <v>293</v>
      </c>
      <c r="F184" s="6" t="s">
        <v>222</v>
      </c>
      <c r="G184" s="6" t="s">
        <v>223</v>
      </c>
      <c r="H184" s="6" t="s">
        <v>283</v>
      </c>
      <c r="I184" s="5">
        <v>3</v>
      </c>
      <c r="J184" s="9"/>
      <c r="K184" s="6"/>
      <c r="L184" s="10"/>
      <c r="M184" s="6" t="s">
        <v>142</v>
      </c>
    </row>
    <row r="186" spans="1:13">
      <c r="A186" s="6" t="s">
        <v>295</v>
      </c>
      <c r="B186" s="6" t="s">
        <v>567</v>
      </c>
      <c r="C186" s="6" t="s">
        <v>550</v>
      </c>
      <c r="D186" s="6" t="s">
        <v>298</v>
      </c>
      <c r="E186" s="6" t="s">
        <v>143</v>
      </c>
      <c r="F186" s="6" t="s">
        <v>144</v>
      </c>
      <c r="G186" s="6" t="s">
        <v>145</v>
      </c>
      <c r="H186" s="6" t="s">
        <v>124</v>
      </c>
      <c r="I186" s="5">
        <v>4</v>
      </c>
      <c r="J186" s="9"/>
      <c r="K186" s="6"/>
      <c r="L186" s="10"/>
      <c r="M186" s="6" t="s">
        <v>297</v>
      </c>
    </row>
    <row r="187" spans="1:13">
      <c r="A187" s="6"/>
      <c r="B187" s="6"/>
      <c r="C187" s="6"/>
      <c r="D187" s="6"/>
      <c r="E187" s="6" t="s">
        <v>192</v>
      </c>
      <c r="F187" s="6" t="s">
        <v>122</v>
      </c>
      <c r="G187" s="6" t="s">
        <v>123</v>
      </c>
      <c r="H187" s="6" t="s">
        <v>124</v>
      </c>
      <c r="I187" s="5">
        <v>5</v>
      </c>
      <c r="J187" s="9"/>
      <c r="K187" s="6"/>
      <c r="L187" s="10"/>
      <c r="M187" s="6" t="s">
        <v>297</v>
      </c>
    </row>
    <row r="188" spans="1:13">
      <c r="A188" s="6"/>
      <c r="B188" s="6"/>
      <c r="C188" s="6"/>
      <c r="D188" s="6"/>
      <c r="E188" s="6" t="s">
        <v>299</v>
      </c>
      <c r="F188" s="6" t="s">
        <v>128</v>
      </c>
      <c r="G188" s="6" t="s">
        <v>129</v>
      </c>
      <c r="H188" s="6" t="s">
        <v>124</v>
      </c>
      <c r="I188" s="5">
        <v>5</v>
      </c>
      <c r="J188" s="9"/>
      <c r="K188" s="6"/>
      <c r="L188" s="10"/>
      <c r="M188" s="6" t="s">
        <v>297</v>
      </c>
    </row>
    <row r="189" spans="1:13">
      <c r="A189" s="6"/>
      <c r="B189" s="6"/>
      <c r="C189" s="6"/>
      <c r="D189" s="6"/>
      <c r="E189" s="6" t="s">
        <v>269</v>
      </c>
      <c r="F189" s="6" t="s">
        <v>128</v>
      </c>
      <c r="G189" s="6" t="s">
        <v>129</v>
      </c>
      <c r="H189" s="6" t="s">
        <v>124</v>
      </c>
      <c r="I189" s="5">
        <v>4</v>
      </c>
      <c r="J189" s="9"/>
      <c r="K189" s="6"/>
      <c r="L189" s="10"/>
      <c r="M189" s="6" t="s">
        <v>297</v>
      </c>
    </row>
    <row r="190" spans="1:13">
      <c r="A190" s="6"/>
      <c r="B190" s="6"/>
      <c r="C190" s="6"/>
      <c r="D190" s="6"/>
      <c r="E190" s="6" t="s">
        <v>196</v>
      </c>
      <c r="F190" s="6" t="s">
        <v>157</v>
      </c>
      <c r="G190" s="6" t="s">
        <v>158</v>
      </c>
      <c r="H190" s="6" t="s">
        <v>124</v>
      </c>
      <c r="I190" s="5">
        <v>4</v>
      </c>
      <c r="J190" s="9"/>
      <c r="K190" s="6"/>
      <c r="L190" s="10"/>
      <c r="M190" s="6" t="s">
        <v>297</v>
      </c>
    </row>
    <row r="191" spans="1:13">
      <c r="A191" s="6"/>
      <c r="B191" s="6"/>
      <c r="C191" s="6"/>
      <c r="D191" s="6"/>
      <c r="E191" s="6" t="s">
        <v>180</v>
      </c>
      <c r="F191" s="6" t="s">
        <v>157</v>
      </c>
      <c r="G191" s="6" t="s">
        <v>158</v>
      </c>
      <c r="H191" s="6" t="s">
        <v>124</v>
      </c>
      <c r="I191" s="5">
        <v>4</v>
      </c>
      <c r="J191" s="9"/>
      <c r="K191" s="6"/>
      <c r="L191" s="10"/>
      <c r="M191" s="6" t="s">
        <v>297</v>
      </c>
    </row>
    <row r="192" spans="1:13">
      <c r="A192" s="6"/>
      <c r="B192" s="6"/>
      <c r="C192" s="6"/>
      <c r="D192" s="6"/>
      <c r="E192" s="6" t="s">
        <v>199</v>
      </c>
      <c r="F192" s="6" t="s">
        <v>161</v>
      </c>
      <c r="G192" s="6" t="s">
        <v>162</v>
      </c>
      <c r="H192" s="6" t="s">
        <v>124</v>
      </c>
      <c r="I192" s="5">
        <v>5</v>
      </c>
      <c r="J192" s="9"/>
      <c r="K192" s="6"/>
      <c r="L192" s="10"/>
      <c r="M192" s="6" t="s">
        <v>297</v>
      </c>
    </row>
    <row r="193" spans="1:13">
      <c r="A193" s="6"/>
      <c r="B193" s="6"/>
      <c r="C193" s="6"/>
      <c r="D193" s="6"/>
      <c r="E193" s="6" t="s">
        <v>214</v>
      </c>
      <c r="F193" s="6" t="s">
        <v>215</v>
      </c>
      <c r="G193" s="6" t="s">
        <v>216</v>
      </c>
      <c r="H193" s="6" t="s">
        <v>124</v>
      </c>
      <c r="I193" s="5">
        <v>2</v>
      </c>
      <c r="J193" s="9"/>
      <c r="K193" s="6"/>
      <c r="L193" s="10"/>
      <c r="M193" s="6" t="s">
        <v>297</v>
      </c>
    </row>
    <row r="194" spans="1:13">
      <c r="A194" s="6"/>
      <c r="B194" s="6"/>
      <c r="C194" s="6"/>
      <c r="D194" s="6"/>
      <c r="E194" s="6" t="s">
        <v>169</v>
      </c>
      <c r="F194" s="6" t="s">
        <v>132</v>
      </c>
      <c r="G194" s="6" t="s">
        <v>133</v>
      </c>
      <c r="H194" s="6" t="s">
        <v>124</v>
      </c>
      <c r="I194" s="5">
        <v>4</v>
      </c>
      <c r="J194" s="9"/>
      <c r="K194" s="6"/>
      <c r="L194" s="10"/>
      <c r="M194" s="6" t="s">
        <v>297</v>
      </c>
    </row>
    <row r="196" spans="1:13">
      <c r="A196" s="6" t="s">
        <v>520</v>
      </c>
      <c r="B196" s="6" t="s">
        <v>568</v>
      </c>
      <c r="C196" s="6" t="s">
        <v>550</v>
      </c>
      <c r="D196" s="6" t="s">
        <v>298</v>
      </c>
      <c r="E196" s="6" t="s">
        <v>506</v>
      </c>
      <c r="F196" s="6" t="s">
        <v>275</v>
      </c>
      <c r="G196" s="6" t="s">
        <v>276</v>
      </c>
      <c r="H196" s="6" t="s">
        <v>381</v>
      </c>
      <c r="I196" s="5">
        <v>4</v>
      </c>
      <c r="J196" s="9"/>
      <c r="K196" s="6"/>
      <c r="L196" s="10"/>
      <c r="M196" s="6" t="s">
        <v>297</v>
      </c>
    </row>
    <row r="197" spans="1:13">
      <c r="A197" s="6"/>
      <c r="B197" s="6"/>
      <c r="C197" s="6"/>
      <c r="D197" s="6"/>
      <c r="E197" s="6" t="s">
        <v>492</v>
      </c>
      <c r="F197" s="6" t="s">
        <v>275</v>
      </c>
      <c r="G197" s="6" t="s">
        <v>276</v>
      </c>
      <c r="H197" s="6" t="s">
        <v>381</v>
      </c>
      <c r="I197" s="5">
        <v>4</v>
      </c>
      <c r="J197" s="9"/>
      <c r="K197" s="6"/>
      <c r="L197" s="10"/>
      <c r="M197" s="6" t="s">
        <v>297</v>
      </c>
    </row>
    <row r="198" spans="1:13">
      <c r="A198" s="6"/>
      <c r="B198" s="6"/>
      <c r="C198" s="6"/>
      <c r="D198" s="6"/>
      <c r="E198" s="6" t="s">
        <v>522</v>
      </c>
      <c r="F198" s="6" t="s">
        <v>275</v>
      </c>
      <c r="G198" s="6" t="s">
        <v>276</v>
      </c>
      <c r="H198" s="6" t="s">
        <v>381</v>
      </c>
      <c r="I198" s="5">
        <v>4</v>
      </c>
      <c r="J198" s="9"/>
      <c r="K198" s="6"/>
      <c r="L198" s="10"/>
      <c r="M198" s="6" t="s">
        <v>297</v>
      </c>
    </row>
    <row r="199" spans="1:13">
      <c r="A199" s="6"/>
      <c r="B199" s="6"/>
      <c r="C199" s="6"/>
      <c r="D199" s="6"/>
      <c r="E199" s="6" t="s">
        <v>495</v>
      </c>
      <c r="F199" s="6" t="s">
        <v>275</v>
      </c>
      <c r="G199" s="6" t="s">
        <v>276</v>
      </c>
      <c r="H199" s="6" t="s">
        <v>381</v>
      </c>
      <c r="I199" s="5">
        <v>4</v>
      </c>
      <c r="J199" s="9"/>
      <c r="K199" s="6"/>
      <c r="L199" s="10"/>
      <c r="M199" s="6" t="s">
        <v>297</v>
      </c>
    </row>
    <row r="200" spans="1:13">
      <c r="A200" s="6"/>
      <c r="B200" s="6"/>
      <c r="C200" s="6"/>
      <c r="D200" s="6"/>
      <c r="E200" s="6" t="s">
        <v>380</v>
      </c>
      <c r="F200" s="6" t="s">
        <v>281</v>
      </c>
      <c r="G200" s="6" t="s">
        <v>282</v>
      </c>
      <c r="H200" s="6" t="s">
        <v>381</v>
      </c>
      <c r="I200" s="5">
        <v>4</v>
      </c>
      <c r="J200" s="9"/>
      <c r="K200" s="6"/>
      <c r="L200" s="10"/>
      <c r="M200" s="6" t="s">
        <v>297</v>
      </c>
    </row>
    <row r="201" spans="1:13">
      <c r="A201" s="6"/>
      <c r="B201" s="6"/>
      <c r="C201" s="6"/>
      <c r="D201" s="6"/>
      <c r="E201" s="6" t="s">
        <v>421</v>
      </c>
      <c r="F201" s="6" t="s">
        <v>281</v>
      </c>
      <c r="G201" s="6" t="s">
        <v>282</v>
      </c>
      <c r="H201" s="6" t="s">
        <v>381</v>
      </c>
      <c r="I201" s="5">
        <v>4</v>
      </c>
      <c r="J201" s="9"/>
      <c r="K201" s="6"/>
      <c r="L201" s="10"/>
      <c r="M201" s="6" t="s">
        <v>297</v>
      </c>
    </row>
    <row r="202" spans="1:13">
      <c r="A202" s="6"/>
      <c r="B202" s="6"/>
      <c r="C202" s="6"/>
      <c r="D202" s="6"/>
      <c r="E202" s="6" t="s">
        <v>412</v>
      </c>
      <c r="F202" s="6" t="s">
        <v>281</v>
      </c>
      <c r="G202" s="6" t="s">
        <v>282</v>
      </c>
      <c r="H202" s="6" t="s">
        <v>381</v>
      </c>
      <c r="I202" s="5">
        <v>4</v>
      </c>
      <c r="J202" s="9"/>
      <c r="K202" s="6"/>
      <c r="L202" s="10"/>
      <c r="M202" s="6" t="s">
        <v>297</v>
      </c>
    </row>
    <row r="203" spans="1:13">
      <c r="A203" s="6"/>
      <c r="B203" s="6"/>
      <c r="C203" s="6"/>
      <c r="D203" s="6"/>
      <c r="E203" s="6" t="s">
        <v>383</v>
      </c>
      <c r="F203" s="6" t="s">
        <v>281</v>
      </c>
      <c r="G203" s="6" t="s">
        <v>282</v>
      </c>
      <c r="H203" s="6" t="s">
        <v>381</v>
      </c>
      <c r="I203" s="5">
        <v>4</v>
      </c>
      <c r="J203" s="9"/>
      <c r="K203" s="6"/>
      <c r="L203" s="10"/>
      <c r="M203" s="6" t="s">
        <v>297</v>
      </c>
    </row>
    <row r="204" spans="1:13">
      <c r="A204" s="6"/>
      <c r="B204" s="6"/>
      <c r="C204" s="6"/>
      <c r="D204" s="6"/>
      <c r="E204" s="6" t="s">
        <v>524</v>
      </c>
      <c r="F204" s="6" t="s">
        <v>247</v>
      </c>
      <c r="G204" s="6" t="s">
        <v>248</v>
      </c>
      <c r="H204" s="6" t="s">
        <v>381</v>
      </c>
      <c r="I204" s="5">
        <v>4</v>
      </c>
      <c r="J204" s="9"/>
      <c r="K204" s="6"/>
      <c r="L204" s="10"/>
      <c r="M204" s="6" t="s">
        <v>297</v>
      </c>
    </row>
    <row r="205" spans="1:13">
      <c r="A205" s="6"/>
      <c r="B205" s="6"/>
      <c r="C205" s="6"/>
      <c r="D205" s="6"/>
      <c r="E205" s="6" t="s">
        <v>525</v>
      </c>
      <c r="F205" s="6" t="s">
        <v>247</v>
      </c>
      <c r="G205" s="6" t="s">
        <v>248</v>
      </c>
      <c r="H205" s="6" t="s">
        <v>381</v>
      </c>
      <c r="I205" s="5">
        <v>5</v>
      </c>
      <c r="J205" s="9"/>
      <c r="K205" s="6"/>
      <c r="L205" s="10"/>
      <c r="M205" s="6" t="s">
        <v>297</v>
      </c>
    </row>
    <row r="206" spans="1:13">
      <c r="A206" s="6"/>
      <c r="B206" s="6"/>
      <c r="C206" s="6"/>
      <c r="D206" s="6"/>
      <c r="E206" s="6" t="s">
        <v>526</v>
      </c>
      <c r="F206" s="6" t="s">
        <v>247</v>
      </c>
      <c r="G206" s="6" t="s">
        <v>248</v>
      </c>
      <c r="H206" s="6" t="s">
        <v>381</v>
      </c>
      <c r="I206" s="5">
        <v>4</v>
      </c>
      <c r="J206" s="9"/>
      <c r="K206" s="6"/>
      <c r="L206" s="10"/>
      <c r="M206" s="6" t="s">
        <v>297</v>
      </c>
    </row>
    <row r="207" spans="1:13">
      <c r="A207" s="6"/>
      <c r="B207" s="6"/>
      <c r="C207" s="6"/>
      <c r="D207" s="6"/>
      <c r="E207" s="6" t="s">
        <v>423</v>
      </c>
      <c r="F207" s="6" t="s">
        <v>247</v>
      </c>
      <c r="G207" s="6" t="s">
        <v>248</v>
      </c>
      <c r="H207" s="6" t="s">
        <v>381</v>
      </c>
      <c r="I207" s="5">
        <v>4</v>
      </c>
      <c r="J207" s="9"/>
      <c r="K207" s="6"/>
      <c r="L207" s="10"/>
      <c r="M207" s="6" t="s">
        <v>297</v>
      </c>
    </row>
    <row r="208" spans="1:13">
      <c r="A208" s="6"/>
      <c r="B208" s="6"/>
      <c r="C208" s="6"/>
      <c r="D208" s="6"/>
      <c r="E208" s="6" t="s">
        <v>511</v>
      </c>
      <c r="F208" s="6" t="s">
        <v>210</v>
      </c>
      <c r="G208" s="6" t="s">
        <v>211</v>
      </c>
      <c r="H208" s="6" t="s">
        <v>381</v>
      </c>
      <c r="I208" s="5">
        <v>4</v>
      </c>
      <c r="J208" s="9"/>
      <c r="K208" s="6"/>
      <c r="L208" s="10"/>
      <c r="M208" s="6" t="s">
        <v>297</v>
      </c>
    </row>
    <row r="209" spans="1:13">
      <c r="A209" s="6"/>
      <c r="B209" s="6"/>
      <c r="C209" s="6"/>
      <c r="D209" s="6"/>
      <c r="E209" s="6" t="s">
        <v>527</v>
      </c>
      <c r="F209" s="6" t="s">
        <v>215</v>
      </c>
      <c r="G209" s="6" t="s">
        <v>216</v>
      </c>
      <c r="H209" s="6" t="s">
        <v>381</v>
      </c>
      <c r="I209" s="5">
        <v>4</v>
      </c>
      <c r="J209" s="9"/>
      <c r="K209" s="6"/>
      <c r="L209" s="10"/>
      <c r="M209" s="6" t="s">
        <v>297</v>
      </c>
    </row>
    <row r="210" spans="1:13">
      <c r="A210" s="6"/>
      <c r="B210" s="6"/>
      <c r="C210" s="6"/>
      <c r="D210" s="6"/>
      <c r="E210" s="6" t="s">
        <v>427</v>
      </c>
      <c r="F210" s="6" t="s">
        <v>215</v>
      </c>
      <c r="G210" s="6" t="s">
        <v>216</v>
      </c>
      <c r="H210" s="6" t="s">
        <v>381</v>
      </c>
      <c r="I210" s="5">
        <v>4</v>
      </c>
      <c r="J210" s="9"/>
      <c r="K210" s="6"/>
      <c r="L210" s="10"/>
      <c r="M210" s="6" t="s">
        <v>297</v>
      </c>
    </row>
    <row r="211" spans="1:13">
      <c r="A211" s="6"/>
      <c r="B211" s="6"/>
      <c r="C211" s="6"/>
      <c r="D211" s="6"/>
      <c r="E211" s="6" t="s">
        <v>384</v>
      </c>
      <c r="F211" s="6" t="s">
        <v>215</v>
      </c>
      <c r="G211" s="6" t="s">
        <v>216</v>
      </c>
      <c r="H211" s="6" t="s">
        <v>381</v>
      </c>
      <c r="I211" s="5">
        <v>4</v>
      </c>
      <c r="J211" s="9"/>
      <c r="K211" s="6"/>
      <c r="L211" s="10"/>
      <c r="M211" s="6" t="s">
        <v>297</v>
      </c>
    </row>
    <row r="212" spans="1:13">
      <c r="A212" s="6"/>
      <c r="B212" s="6"/>
      <c r="C212" s="6"/>
      <c r="D212" s="6"/>
      <c r="E212" s="6" t="s">
        <v>516</v>
      </c>
      <c r="F212" s="6" t="s">
        <v>215</v>
      </c>
      <c r="G212" s="6" t="s">
        <v>216</v>
      </c>
      <c r="H212" s="6" t="s">
        <v>381</v>
      </c>
      <c r="I212" s="5">
        <v>4</v>
      </c>
      <c r="J212" s="9"/>
      <c r="K212" s="6"/>
      <c r="L212" s="10"/>
      <c r="M212" s="6" t="s">
        <v>297</v>
      </c>
    </row>
    <row r="213" spans="1:13">
      <c r="A213" s="6"/>
      <c r="B213" s="6"/>
      <c r="C213" s="6"/>
      <c r="D213" s="6"/>
      <c r="E213" s="6" t="s">
        <v>385</v>
      </c>
      <c r="F213" s="6" t="s">
        <v>215</v>
      </c>
      <c r="G213" s="6" t="s">
        <v>216</v>
      </c>
      <c r="H213" s="6" t="s">
        <v>381</v>
      </c>
      <c r="I213" s="5">
        <v>4</v>
      </c>
      <c r="J213" s="9"/>
      <c r="K213" s="6"/>
      <c r="L213" s="10"/>
      <c r="M213" s="6" t="s">
        <v>297</v>
      </c>
    </row>
    <row r="214" spans="1:13">
      <c r="A214" s="6"/>
      <c r="B214" s="6"/>
      <c r="C214" s="6"/>
      <c r="D214" s="6"/>
      <c r="E214" s="6" t="s">
        <v>428</v>
      </c>
      <c r="F214" s="6" t="s">
        <v>215</v>
      </c>
      <c r="G214" s="6" t="s">
        <v>216</v>
      </c>
      <c r="H214" s="6" t="s">
        <v>381</v>
      </c>
      <c r="I214" s="5">
        <v>4</v>
      </c>
      <c r="J214" s="9"/>
      <c r="K214" s="6"/>
      <c r="L214" s="10"/>
      <c r="M214" s="6" t="s">
        <v>297</v>
      </c>
    </row>
    <row r="215" spans="1:13">
      <c r="A215" s="6"/>
      <c r="B215" s="6"/>
      <c r="C215" s="6"/>
      <c r="D215" s="6"/>
      <c r="E215" s="6" t="s">
        <v>457</v>
      </c>
      <c r="F215" s="6" t="s">
        <v>219</v>
      </c>
      <c r="G215" s="6" t="s">
        <v>220</v>
      </c>
      <c r="H215" s="6" t="s">
        <v>381</v>
      </c>
      <c r="I215" s="5">
        <v>4</v>
      </c>
      <c r="J215" s="9"/>
      <c r="K215" s="6"/>
      <c r="L215" s="10"/>
      <c r="M215" s="6" t="s">
        <v>297</v>
      </c>
    </row>
    <row r="216" spans="1:13">
      <c r="A216" s="6"/>
      <c r="B216" s="6"/>
      <c r="C216" s="6"/>
      <c r="D216" s="6"/>
      <c r="E216" s="6" t="s">
        <v>528</v>
      </c>
      <c r="F216" s="6" t="s">
        <v>219</v>
      </c>
      <c r="G216" s="6" t="s">
        <v>220</v>
      </c>
      <c r="H216" s="6" t="s">
        <v>381</v>
      </c>
      <c r="I216" s="5">
        <v>4</v>
      </c>
      <c r="J216" s="9"/>
      <c r="K216" s="6"/>
      <c r="L216" s="10"/>
      <c r="M216" s="6" t="s">
        <v>297</v>
      </c>
    </row>
    <row r="217" spans="1:13">
      <c r="A217" s="6"/>
      <c r="B217" s="6"/>
      <c r="C217" s="6"/>
      <c r="D217" s="6"/>
      <c r="E217" s="6" t="s">
        <v>460</v>
      </c>
      <c r="F217" s="6" t="s">
        <v>219</v>
      </c>
      <c r="G217" s="6" t="s">
        <v>220</v>
      </c>
      <c r="H217" s="6" t="s">
        <v>381</v>
      </c>
      <c r="I217" s="5">
        <v>4</v>
      </c>
      <c r="J217" s="9"/>
      <c r="K217" s="6"/>
      <c r="L217" s="10"/>
      <c r="M217" s="6" t="s">
        <v>297</v>
      </c>
    </row>
    <row r="218" spans="1:13">
      <c r="A218" s="6"/>
      <c r="B218" s="6"/>
      <c r="C218" s="6"/>
      <c r="D218" s="6"/>
      <c r="E218" s="6" t="s">
        <v>502</v>
      </c>
      <c r="F218" s="6" t="s">
        <v>219</v>
      </c>
      <c r="G218" s="6" t="s">
        <v>220</v>
      </c>
      <c r="H218" s="6" t="s">
        <v>381</v>
      </c>
      <c r="I218" s="5">
        <v>4</v>
      </c>
      <c r="J218" s="9"/>
      <c r="K218" s="6"/>
      <c r="L218" s="10"/>
      <c r="M218" s="6" t="s">
        <v>297</v>
      </c>
    </row>
    <row r="219" spans="1:13">
      <c r="A219" s="6"/>
      <c r="B219" s="6"/>
      <c r="C219" s="6"/>
      <c r="D219" s="6"/>
      <c r="E219" s="6" t="s">
        <v>517</v>
      </c>
      <c r="F219" s="6" t="s">
        <v>222</v>
      </c>
      <c r="G219" s="6" t="s">
        <v>223</v>
      </c>
      <c r="H219" s="6" t="s">
        <v>381</v>
      </c>
      <c r="I219" s="5">
        <v>5</v>
      </c>
      <c r="J219" s="9"/>
      <c r="K219" s="6"/>
      <c r="L219" s="10"/>
      <c r="M219" s="6" t="s">
        <v>297</v>
      </c>
    </row>
    <row r="220" spans="1:13">
      <c r="A220" s="6"/>
      <c r="B220" s="6"/>
      <c r="C220" s="6"/>
      <c r="D220" s="6"/>
      <c r="E220" s="6" t="s">
        <v>518</v>
      </c>
      <c r="F220" s="6" t="s">
        <v>222</v>
      </c>
      <c r="G220" s="6" t="s">
        <v>223</v>
      </c>
      <c r="H220" s="6" t="s">
        <v>381</v>
      </c>
      <c r="I220" s="5">
        <v>4</v>
      </c>
      <c r="J220" s="9"/>
      <c r="K220" s="6"/>
      <c r="L220" s="10"/>
      <c r="M220" s="6" t="s">
        <v>297</v>
      </c>
    </row>
    <row r="222" spans="1:13">
      <c r="A222" s="6" t="s">
        <v>301</v>
      </c>
      <c r="B222" s="6" t="s">
        <v>569</v>
      </c>
      <c r="C222" s="6" t="s">
        <v>550</v>
      </c>
      <c r="D222" s="6" t="s">
        <v>298</v>
      </c>
      <c r="E222" s="6" t="s">
        <v>303</v>
      </c>
      <c r="F222" s="6" t="s">
        <v>275</v>
      </c>
      <c r="G222" s="6" t="s">
        <v>276</v>
      </c>
      <c r="H222" s="6" t="s">
        <v>283</v>
      </c>
      <c r="I222" s="5">
        <v>3</v>
      </c>
      <c r="J222" s="9"/>
      <c r="K222" s="6"/>
      <c r="L222" s="10"/>
      <c r="M222" s="6" t="s">
        <v>297</v>
      </c>
    </row>
    <row r="223" spans="1:13">
      <c r="A223" s="6"/>
      <c r="B223" s="6"/>
      <c r="C223" s="6"/>
      <c r="D223" s="6"/>
      <c r="E223" s="6" t="s">
        <v>304</v>
      </c>
      <c r="F223" s="6" t="s">
        <v>122</v>
      </c>
      <c r="G223" s="6" t="s">
        <v>123</v>
      </c>
      <c r="H223" s="6" t="s">
        <v>277</v>
      </c>
      <c r="I223" s="5">
        <v>3</v>
      </c>
      <c r="J223" s="9"/>
      <c r="K223" s="6"/>
      <c r="L223" s="10"/>
      <c r="M223" s="6" t="s">
        <v>297</v>
      </c>
    </row>
    <row r="224" spans="1:13">
      <c r="A224" s="6"/>
      <c r="B224" s="6"/>
      <c r="C224" s="6"/>
      <c r="D224" s="6"/>
      <c r="E224" s="6" t="s">
        <v>306</v>
      </c>
      <c r="F224" s="6" t="s">
        <v>128</v>
      </c>
      <c r="G224" s="6" t="s">
        <v>129</v>
      </c>
      <c r="H224" s="6" t="s">
        <v>283</v>
      </c>
      <c r="I224" s="5">
        <v>4</v>
      </c>
      <c r="J224" s="9"/>
      <c r="K224" s="6"/>
      <c r="L224" s="10"/>
      <c r="M224" s="6" t="s">
        <v>297</v>
      </c>
    </row>
    <row r="225" spans="1:13">
      <c r="A225" s="6"/>
      <c r="B225" s="6"/>
      <c r="C225" s="6"/>
      <c r="D225" s="6"/>
      <c r="E225" s="6" t="s">
        <v>280</v>
      </c>
      <c r="F225" s="6" t="s">
        <v>281</v>
      </c>
      <c r="G225" s="6" t="s">
        <v>282</v>
      </c>
      <c r="H225" s="6" t="s">
        <v>283</v>
      </c>
      <c r="I225" s="5">
        <v>3</v>
      </c>
      <c r="J225" s="9"/>
      <c r="K225" s="6"/>
      <c r="L225" s="10"/>
      <c r="M225" s="6" t="s">
        <v>297</v>
      </c>
    </row>
    <row r="226" spans="1:13">
      <c r="A226" s="6"/>
      <c r="B226" s="6"/>
      <c r="C226" s="6"/>
      <c r="D226" s="6"/>
      <c r="E226" s="6" t="s">
        <v>307</v>
      </c>
      <c r="F226" s="6" t="s">
        <v>247</v>
      </c>
      <c r="G226" s="6" t="s">
        <v>248</v>
      </c>
      <c r="H226" s="6" t="s">
        <v>277</v>
      </c>
      <c r="I226" s="5">
        <v>2</v>
      </c>
      <c r="J226" s="9"/>
      <c r="K226" s="6"/>
      <c r="L226" s="10"/>
      <c r="M226" s="6" t="s">
        <v>297</v>
      </c>
    </row>
    <row r="227" spans="1:13">
      <c r="A227" s="6"/>
      <c r="B227" s="6"/>
      <c r="C227" s="6"/>
      <c r="D227" s="6"/>
      <c r="E227" s="6" t="s">
        <v>308</v>
      </c>
      <c r="F227" s="6" t="s">
        <v>247</v>
      </c>
      <c r="G227" s="6" t="s">
        <v>248</v>
      </c>
      <c r="H227" s="6" t="s">
        <v>283</v>
      </c>
      <c r="I227" s="5">
        <v>4</v>
      </c>
      <c r="J227" s="9"/>
      <c r="K227" s="6"/>
      <c r="L227" s="10"/>
      <c r="M227" s="6" t="s">
        <v>297</v>
      </c>
    </row>
    <row r="228" spans="1:13">
      <c r="A228" s="6"/>
      <c r="B228" s="6"/>
      <c r="C228" s="6"/>
      <c r="D228" s="6"/>
      <c r="E228" s="6" t="s">
        <v>287</v>
      </c>
      <c r="F228" s="6" t="s">
        <v>247</v>
      </c>
      <c r="G228" s="6" t="s">
        <v>248</v>
      </c>
      <c r="H228" s="6" t="s">
        <v>283</v>
      </c>
      <c r="I228" s="5">
        <v>3</v>
      </c>
      <c r="J228" s="9"/>
      <c r="K228" s="6"/>
      <c r="L228" s="10"/>
      <c r="M228" s="6" t="s">
        <v>297</v>
      </c>
    </row>
    <row r="229" spans="1:13">
      <c r="A229" s="6"/>
      <c r="B229" s="6"/>
      <c r="C229" s="6"/>
      <c r="D229" s="6"/>
      <c r="E229" s="6" t="s">
        <v>309</v>
      </c>
      <c r="F229" s="6" t="s">
        <v>251</v>
      </c>
      <c r="G229" s="6" t="s">
        <v>252</v>
      </c>
      <c r="H229" s="6" t="s">
        <v>277</v>
      </c>
      <c r="I229" s="5">
        <v>2</v>
      </c>
      <c r="J229" s="9"/>
      <c r="K229" s="6"/>
      <c r="L229" s="10"/>
      <c r="M229" s="6" t="s">
        <v>297</v>
      </c>
    </row>
    <row r="230" spans="1:13">
      <c r="A230" s="6"/>
      <c r="B230" s="6"/>
      <c r="C230" s="6"/>
      <c r="D230" s="6"/>
      <c r="E230" s="6" t="s">
        <v>310</v>
      </c>
      <c r="F230" s="6" t="s">
        <v>251</v>
      </c>
      <c r="G230" s="6" t="s">
        <v>252</v>
      </c>
      <c r="H230" s="6" t="s">
        <v>283</v>
      </c>
      <c r="I230" s="5">
        <v>3</v>
      </c>
      <c r="J230" s="9"/>
      <c r="K230" s="6"/>
      <c r="L230" s="10"/>
      <c r="M230" s="6" t="s">
        <v>297</v>
      </c>
    </row>
    <row r="231" spans="1:13">
      <c r="A231" s="6"/>
      <c r="B231" s="6"/>
      <c r="C231" s="6"/>
      <c r="D231" s="6"/>
      <c r="E231" s="6" t="s">
        <v>312</v>
      </c>
      <c r="F231" s="6" t="s">
        <v>210</v>
      </c>
      <c r="G231" s="6" t="s">
        <v>211</v>
      </c>
      <c r="H231" s="6" t="s">
        <v>283</v>
      </c>
      <c r="I231" s="5">
        <v>3</v>
      </c>
      <c r="J231" s="9"/>
      <c r="K231" s="6"/>
      <c r="L231" s="10"/>
      <c r="M231" s="6" t="s">
        <v>297</v>
      </c>
    </row>
    <row r="232" spans="1:13">
      <c r="A232" s="6"/>
      <c r="B232" s="6"/>
      <c r="C232" s="6"/>
      <c r="D232" s="6"/>
      <c r="E232" s="6" t="s">
        <v>313</v>
      </c>
      <c r="F232" s="6" t="s">
        <v>210</v>
      </c>
      <c r="G232" s="6" t="s">
        <v>211</v>
      </c>
      <c r="H232" s="6" t="s">
        <v>277</v>
      </c>
      <c r="I232" s="5">
        <v>3</v>
      </c>
      <c r="J232" s="9"/>
      <c r="K232" s="6"/>
      <c r="L232" s="10"/>
      <c r="M232" s="6" t="s">
        <v>297</v>
      </c>
    </row>
    <row r="233" spans="1:13">
      <c r="A233" s="6"/>
      <c r="B233" s="6"/>
      <c r="C233" s="6"/>
      <c r="D233" s="6"/>
      <c r="E233" s="6" t="s">
        <v>314</v>
      </c>
      <c r="F233" s="6" t="s">
        <v>210</v>
      </c>
      <c r="G233" s="6" t="s">
        <v>211</v>
      </c>
      <c r="H233" s="6" t="s">
        <v>277</v>
      </c>
      <c r="I233" s="5">
        <v>3</v>
      </c>
      <c r="J233" s="9"/>
      <c r="K233" s="6"/>
      <c r="L233" s="10"/>
      <c r="M233" s="6" t="s">
        <v>297</v>
      </c>
    </row>
    <row r="234" spans="1:13">
      <c r="A234" s="6"/>
      <c r="B234" s="6"/>
      <c r="C234" s="6"/>
      <c r="D234" s="6"/>
      <c r="E234" s="6" t="s">
        <v>291</v>
      </c>
      <c r="F234" s="6" t="s">
        <v>210</v>
      </c>
      <c r="G234" s="6" t="s">
        <v>211</v>
      </c>
      <c r="H234" s="6" t="s">
        <v>277</v>
      </c>
      <c r="I234" s="5">
        <v>3</v>
      </c>
      <c r="J234" s="9"/>
      <c r="K234" s="6"/>
      <c r="L234" s="10"/>
      <c r="M234" s="6" t="s">
        <v>297</v>
      </c>
    </row>
    <row r="235" spans="1:13">
      <c r="A235" s="6"/>
      <c r="B235" s="6"/>
      <c r="C235" s="6"/>
      <c r="D235" s="6"/>
      <c r="E235" s="6" t="s">
        <v>315</v>
      </c>
      <c r="F235" s="6" t="s">
        <v>210</v>
      </c>
      <c r="G235" s="6" t="s">
        <v>211</v>
      </c>
      <c r="H235" s="6" t="s">
        <v>283</v>
      </c>
      <c r="I235" s="5">
        <v>3</v>
      </c>
      <c r="J235" s="9"/>
      <c r="K235" s="6"/>
      <c r="L235" s="10"/>
      <c r="M235" s="6" t="s">
        <v>297</v>
      </c>
    </row>
    <row r="236" spans="1:13">
      <c r="A236" s="6"/>
      <c r="B236" s="6"/>
      <c r="C236" s="6"/>
      <c r="D236" s="6"/>
      <c r="E236" s="6" t="s">
        <v>316</v>
      </c>
      <c r="F236" s="6" t="s">
        <v>210</v>
      </c>
      <c r="G236" s="6" t="s">
        <v>211</v>
      </c>
      <c r="H236" s="6" t="s">
        <v>283</v>
      </c>
      <c r="I236" s="5">
        <v>3</v>
      </c>
      <c r="J236" s="9"/>
      <c r="K236" s="6"/>
      <c r="L236" s="10"/>
      <c r="M236" s="6" t="s">
        <v>297</v>
      </c>
    </row>
    <row r="237" spans="1:13">
      <c r="A237" s="6"/>
      <c r="B237" s="6"/>
      <c r="C237" s="6"/>
      <c r="D237" s="6"/>
      <c r="E237" s="6" t="s">
        <v>317</v>
      </c>
      <c r="F237" s="6" t="s">
        <v>215</v>
      </c>
      <c r="G237" s="6" t="s">
        <v>216</v>
      </c>
      <c r="H237" s="6" t="s">
        <v>283</v>
      </c>
      <c r="I237" s="5">
        <v>3</v>
      </c>
      <c r="J237" s="9"/>
      <c r="K237" s="6"/>
      <c r="L237" s="10"/>
      <c r="M237" s="6" t="s">
        <v>297</v>
      </c>
    </row>
    <row r="238" spans="1:13">
      <c r="A238" s="6"/>
      <c r="B238" s="6"/>
      <c r="C238" s="6"/>
      <c r="D238" s="6"/>
      <c r="E238" s="6" t="s">
        <v>318</v>
      </c>
      <c r="F238" s="6" t="s">
        <v>215</v>
      </c>
      <c r="G238" s="6" t="s">
        <v>216</v>
      </c>
      <c r="H238" s="6" t="s">
        <v>277</v>
      </c>
      <c r="I238" s="5">
        <v>2</v>
      </c>
      <c r="J238" s="9"/>
      <c r="K238" s="6"/>
      <c r="L238" s="10"/>
      <c r="M238" s="6" t="s">
        <v>297</v>
      </c>
    </row>
    <row r="239" spans="1:13">
      <c r="A239" s="6"/>
      <c r="B239" s="6"/>
      <c r="C239" s="6"/>
      <c r="D239" s="6"/>
      <c r="E239" s="6" t="s">
        <v>319</v>
      </c>
      <c r="F239" s="6" t="s">
        <v>215</v>
      </c>
      <c r="G239" s="6" t="s">
        <v>216</v>
      </c>
      <c r="H239" s="6" t="s">
        <v>277</v>
      </c>
      <c r="I239" s="5">
        <v>2</v>
      </c>
      <c r="J239" s="9"/>
      <c r="K239" s="6"/>
      <c r="L239" s="10"/>
      <c r="M239" s="6" t="s">
        <v>297</v>
      </c>
    </row>
    <row r="240" spans="1:13">
      <c r="A240" s="6"/>
      <c r="B240" s="6"/>
      <c r="C240" s="6"/>
      <c r="D240" s="6"/>
      <c r="E240" s="6" t="s">
        <v>320</v>
      </c>
      <c r="F240" s="6" t="s">
        <v>132</v>
      </c>
      <c r="G240" s="6" t="s">
        <v>133</v>
      </c>
      <c r="H240" s="6" t="s">
        <v>283</v>
      </c>
      <c r="I240" s="5">
        <v>4</v>
      </c>
      <c r="J240" s="9"/>
      <c r="K240" s="6"/>
      <c r="L240" s="10"/>
      <c r="M240" s="6" t="s">
        <v>297</v>
      </c>
    </row>
    <row r="241" spans="1:13">
      <c r="A241" s="6"/>
      <c r="B241" s="6"/>
      <c r="C241" s="6"/>
      <c r="D241" s="6"/>
      <c r="E241" s="6" t="s">
        <v>321</v>
      </c>
      <c r="F241" s="6" t="s">
        <v>222</v>
      </c>
      <c r="G241" s="6" t="s">
        <v>223</v>
      </c>
      <c r="H241" s="6" t="s">
        <v>283</v>
      </c>
      <c r="I241" s="5">
        <v>3</v>
      </c>
      <c r="J241" s="9"/>
      <c r="K241" s="6"/>
      <c r="L241" s="10"/>
      <c r="M241" s="6" t="s">
        <v>297</v>
      </c>
    </row>
    <row r="242" spans="1:13">
      <c r="A242" s="6"/>
      <c r="B242" s="6"/>
      <c r="C242" s="6"/>
      <c r="D242" s="6"/>
      <c r="E242" s="6" t="s">
        <v>322</v>
      </c>
      <c r="F242" s="6" t="s">
        <v>222</v>
      </c>
      <c r="G242" s="6" t="s">
        <v>223</v>
      </c>
      <c r="H242" s="6" t="s">
        <v>283</v>
      </c>
      <c r="I242" s="5">
        <v>3</v>
      </c>
      <c r="J242" s="9"/>
      <c r="K242" s="6"/>
      <c r="L242" s="10"/>
      <c r="M242" s="6" t="s">
        <v>297</v>
      </c>
    </row>
    <row r="244" spans="1:13">
      <c r="A244" s="6" t="s">
        <v>530</v>
      </c>
      <c r="B244" s="6" t="s">
        <v>570</v>
      </c>
      <c r="C244" s="6" t="s">
        <v>550</v>
      </c>
      <c r="D244" s="6" t="s">
        <v>326</v>
      </c>
      <c r="E244" s="6" t="s">
        <v>491</v>
      </c>
      <c r="F244" s="6" t="s">
        <v>275</v>
      </c>
      <c r="G244" s="6" t="s">
        <v>276</v>
      </c>
      <c r="H244" s="6" t="s">
        <v>381</v>
      </c>
      <c r="I244" s="5">
        <v>4</v>
      </c>
      <c r="J244" s="9"/>
      <c r="K244" s="6"/>
      <c r="L244" s="10"/>
      <c r="M244" s="6" t="s">
        <v>297</v>
      </c>
    </row>
    <row r="245" spans="1:13">
      <c r="A245" s="6"/>
      <c r="B245" s="6"/>
      <c r="C245" s="6"/>
      <c r="D245" s="6"/>
      <c r="E245" s="6" t="s">
        <v>493</v>
      </c>
      <c r="F245" s="6" t="s">
        <v>275</v>
      </c>
      <c r="G245" s="6" t="s">
        <v>276</v>
      </c>
      <c r="H245" s="6" t="s">
        <v>381</v>
      </c>
      <c r="I245" s="5">
        <v>4</v>
      </c>
      <c r="J245" s="9"/>
      <c r="K245" s="6"/>
      <c r="L245" s="10"/>
      <c r="M245" s="6" t="s">
        <v>297</v>
      </c>
    </row>
    <row r="246" spans="1:13">
      <c r="A246" s="6"/>
      <c r="B246" s="6"/>
      <c r="C246" s="6"/>
      <c r="D246" s="6"/>
      <c r="E246" s="6" t="s">
        <v>496</v>
      </c>
      <c r="F246" s="6" t="s">
        <v>281</v>
      </c>
      <c r="G246" s="6" t="s">
        <v>282</v>
      </c>
      <c r="H246" s="6" t="s">
        <v>381</v>
      </c>
      <c r="I246" s="5">
        <v>4</v>
      </c>
      <c r="J246" s="9"/>
      <c r="K246" s="6"/>
      <c r="L246" s="10"/>
      <c r="M246" s="6" t="s">
        <v>297</v>
      </c>
    </row>
    <row r="247" spans="1:13">
      <c r="A247" s="6"/>
      <c r="B247" s="6"/>
      <c r="C247" s="6"/>
      <c r="D247" s="6"/>
      <c r="E247" s="6" t="s">
        <v>532</v>
      </c>
      <c r="F247" s="6" t="s">
        <v>157</v>
      </c>
      <c r="G247" s="6" t="s">
        <v>158</v>
      </c>
      <c r="H247" s="6" t="s">
        <v>381</v>
      </c>
      <c r="I247" s="5">
        <v>4</v>
      </c>
      <c r="J247" s="9"/>
      <c r="K247" s="6"/>
      <c r="L247" s="10"/>
      <c r="M247" s="6" t="s">
        <v>297</v>
      </c>
    </row>
    <row r="248" spans="1:13">
      <c r="A248" s="6"/>
      <c r="B248" s="6"/>
      <c r="C248" s="6"/>
      <c r="D248" s="6"/>
      <c r="E248" s="6" t="s">
        <v>512</v>
      </c>
      <c r="F248" s="6" t="s">
        <v>210</v>
      </c>
      <c r="G248" s="6" t="s">
        <v>211</v>
      </c>
      <c r="H248" s="6" t="s">
        <v>381</v>
      </c>
      <c r="I248" s="5">
        <v>4</v>
      </c>
      <c r="J248" s="9"/>
      <c r="K248" s="6"/>
      <c r="L248" s="10"/>
      <c r="M248" s="6" t="s">
        <v>297</v>
      </c>
    </row>
    <row r="249" spans="1:13">
      <c r="A249" s="6"/>
      <c r="B249" s="6"/>
      <c r="C249" s="6"/>
      <c r="D249" s="6"/>
      <c r="E249" s="6" t="s">
        <v>498</v>
      </c>
      <c r="F249" s="6" t="s">
        <v>215</v>
      </c>
      <c r="G249" s="6" t="s">
        <v>216</v>
      </c>
      <c r="H249" s="6" t="s">
        <v>381</v>
      </c>
      <c r="I249" s="5">
        <v>4</v>
      </c>
      <c r="J249" s="9"/>
      <c r="K249" s="6"/>
      <c r="L249" s="10"/>
      <c r="M249" s="6" t="s">
        <v>297</v>
      </c>
    </row>
    <row r="250" spans="1:13">
      <c r="A250" s="6"/>
      <c r="B250" s="6"/>
      <c r="C250" s="6"/>
      <c r="D250" s="6"/>
      <c r="E250" s="6" t="s">
        <v>500</v>
      </c>
      <c r="F250" s="6" t="s">
        <v>219</v>
      </c>
      <c r="G250" s="6" t="s">
        <v>220</v>
      </c>
      <c r="H250" s="6" t="s">
        <v>381</v>
      </c>
      <c r="I250" s="5">
        <v>4</v>
      </c>
      <c r="J250" s="9"/>
      <c r="K250" s="6"/>
      <c r="L250" s="10"/>
      <c r="M250" s="6" t="s">
        <v>297</v>
      </c>
    </row>
    <row r="252" spans="1:13">
      <c r="A252" s="6" t="s">
        <v>324</v>
      </c>
      <c r="B252" s="6" t="s">
        <v>571</v>
      </c>
      <c r="C252" s="6" t="s">
        <v>550</v>
      </c>
      <c r="D252" s="6" t="s">
        <v>326</v>
      </c>
      <c r="E252" s="6" t="s">
        <v>327</v>
      </c>
      <c r="F252" s="6" t="s">
        <v>144</v>
      </c>
      <c r="G252" s="6" t="s">
        <v>145</v>
      </c>
      <c r="H252" s="6" t="s">
        <v>277</v>
      </c>
      <c r="I252" s="5">
        <v>3</v>
      </c>
      <c r="J252" s="9"/>
      <c r="K252" s="6"/>
      <c r="L252" s="10"/>
      <c r="M252" s="6" t="s">
        <v>297</v>
      </c>
    </row>
    <row r="253" spans="1:13">
      <c r="A253" s="6"/>
      <c r="B253" s="6"/>
      <c r="C253" s="6"/>
      <c r="D253" s="6"/>
      <c r="E253" s="6" t="s">
        <v>329</v>
      </c>
      <c r="F253" s="6" t="s">
        <v>144</v>
      </c>
      <c r="G253" s="6" t="s">
        <v>145</v>
      </c>
      <c r="H253" s="6" t="s">
        <v>283</v>
      </c>
      <c r="I253" s="5">
        <v>3</v>
      </c>
      <c r="J253" s="9"/>
      <c r="K253" s="6"/>
      <c r="L253" s="10"/>
      <c r="M253" s="6" t="s">
        <v>297</v>
      </c>
    </row>
    <row r="254" spans="1:13">
      <c r="A254" s="6"/>
      <c r="B254" s="6"/>
      <c r="C254" s="6"/>
      <c r="D254" s="6"/>
      <c r="E254" s="6" t="s">
        <v>331</v>
      </c>
      <c r="F254" s="6" t="s">
        <v>122</v>
      </c>
      <c r="G254" s="6" t="s">
        <v>123</v>
      </c>
      <c r="H254" s="6" t="s">
        <v>277</v>
      </c>
      <c r="I254" s="5">
        <v>3</v>
      </c>
      <c r="J254" s="9"/>
      <c r="K254" s="6"/>
      <c r="L254" s="10"/>
      <c r="M254" s="6" t="s">
        <v>297</v>
      </c>
    </row>
    <row r="255" spans="1:13">
      <c r="A255" s="6"/>
      <c r="B255" s="6"/>
      <c r="C255" s="6"/>
      <c r="D255" s="6"/>
      <c r="E255" s="6" t="s">
        <v>278</v>
      </c>
      <c r="F255" s="6" t="s">
        <v>122</v>
      </c>
      <c r="G255" s="6" t="s">
        <v>123</v>
      </c>
      <c r="H255" s="6" t="s">
        <v>277</v>
      </c>
      <c r="I255" s="5">
        <v>3</v>
      </c>
      <c r="J255" s="9"/>
      <c r="K255" s="6"/>
      <c r="L255" s="10"/>
      <c r="M255" s="6" t="s">
        <v>297</v>
      </c>
    </row>
    <row r="256" spans="1:13">
      <c r="A256" s="6"/>
      <c r="B256" s="6"/>
      <c r="C256" s="6"/>
      <c r="D256" s="6"/>
      <c r="E256" s="6" t="s">
        <v>332</v>
      </c>
      <c r="F256" s="6" t="s">
        <v>281</v>
      </c>
      <c r="G256" s="6" t="s">
        <v>282</v>
      </c>
      <c r="H256" s="6" t="s">
        <v>283</v>
      </c>
      <c r="I256" s="5">
        <v>3</v>
      </c>
      <c r="J256" s="9"/>
      <c r="K256" s="6"/>
      <c r="L256" s="10"/>
      <c r="M256" s="6" t="s">
        <v>297</v>
      </c>
    </row>
    <row r="257" spans="1:13">
      <c r="A257" s="6"/>
      <c r="B257" s="6"/>
      <c r="C257" s="6"/>
      <c r="D257" s="6"/>
      <c r="E257" s="6" t="s">
        <v>334</v>
      </c>
      <c r="F257" s="6" t="s">
        <v>247</v>
      </c>
      <c r="G257" s="6" t="s">
        <v>248</v>
      </c>
      <c r="H257" s="6" t="s">
        <v>283</v>
      </c>
      <c r="I257" s="5">
        <v>3</v>
      </c>
      <c r="J257" s="9"/>
      <c r="K257" s="6"/>
      <c r="L257" s="10"/>
      <c r="M257" s="6" t="s">
        <v>297</v>
      </c>
    </row>
    <row r="259" spans="1:13">
      <c r="A259" s="6" t="s">
        <v>336</v>
      </c>
      <c r="B259" s="6" t="s">
        <v>572</v>
      </c>
      <c r="C259" s="6" t="s">
        <v>550</v>
      </c>
      <c r="D259" s="6" t="s">
        <v>187</v>
      </c>
      <c r="E259" s="6" t="s">
        <v>188</v>
      </c>
      <c r="F259" s="6" t="s">
        <v>144</v>
      </c>
      <c r="G259" s="6" t="s">
        <v>145</v>
      </c>
      <c r="H259" s="6" t="s">
        <v>124</v>
      </c>
      <c r="I259" s="5">
        <v>5</v>
      </c>
      <c r="J259" s="9"/>
      <c r="K259" s="6"/>
      <c r="L259" s="10"/>
      <c r="M259" s="6" t="s">
        <v>297</v>
      </c>
    </row>
    <row r="260" spans="1:13">
      <c r="A260" s="6"/>
      <c r="B260" s="6"/>
      <c r="C260" s="6"/>
      <c r="D260" s="6"/>
      <c r="E260" s="6" t="s">
        <v>189</v>
      </c>
      <c r="F260" s="6" t="s">
        <v>144</v>
      </c>
      <c r="G260" s="6" t="s">
        <v>145</v>
      </c>
      <c r="H260" s="6" t="s">
        <v>124</v>
      </c>
      <c r="I260" s="5">
        <v>5</v>
      </c>
      <c r="J260" s="9"/>
      <c r="K260" s="6"/>
      <c r="L260" s="10"/>
      <c r="M260" s="6" t="s">
        <v>297</v>
      </c>
    </row>
    <row r="261" spans="1:13">
      <c r="A261" s="6"/>
      <c r="B261" s="6"/>
      <c r="C261" s="6"/>
      <c r="D261" s="6"/>
      <c r="E261" s="6" t="s">
        <v>190</v>
      </c>
      <c r="F261" s="6" t="s">
        <v>144</v>
      </c>
      <c r="G261" s="6" t="s">
        <v>145</v>
      </c>
      <c r="H261" s="6" t="s">
        <v>124</v>
      </c>
      <c r="I261" s="5">
        <v>4</v>
      </c>
      <c r="J261" s="9"/>
      <c r="K261" s="6"/>
      <c r="L261" s="10"/>
      <c r="M261" s="6" t="s">
        <v>297</v>
      </c>
    </row>
    <row r="262" spans="1:13">
      <c r="A262" s="6"/>
      <c r="B262" s="6"/>
      <c r="C262" s="6"/>
      <c r="D262" s="6"/>
      <c r="E262" s="6" t="s">
        <v>191</v>
      </c>
      <c r="F262" s="6" t="s">
        <v>122</v>
      </c>
      <c r="G262" s="6" t="s">
        <v>123</v>
      </c>
      <c r="H262" s="6" t="s">
        <v>124</v>
      </c>
      <c r="I262" s="5">
        <v>4</v>
      </c>
      <c r="J262" s="9"/>
      <c r="K262" s="6"/>
      <c r="L262" s="10"/>
      <c r="M262" s="6" t="s">
        <v>297</v>
      </c>
    </row>
    <row r="263" spans="1:13">
      <c r="A263" s="6"/>
      <c r="B263" s="6"/>
      <c r="C263" s="6"/>
      <c r="D263" s="6"/>
      <c r="E263" s="6" t="s">
        <v>259</v>
      </c>
      <c r="F263" s="6" t="s">
        <v>122</v>
      </c>
      <c r="G263" s="6" t="s">
        <v>123</v>
      </c>
      <c r="H263" s="6" t="s">
        <v>124</v>
      </c>
      <c r="I263" s="5">
        <v>4</v>
      </c>
      <c r="J263" s="9"/>
      <c r="K263" s="6"/>
      <c r="L263" s="10"/>
      <c r="M263" s="6" t="s">
        <v>297</v>
      </c>
    </row>
    <row r="264" spans="1:13">
      <c r="A264" s="6"/>
      <c r="B264" s="6"/>
      <c r="C264" s="6"/>
      <c r="D264" s="6"/>
      <c r="E264" s="6" t="s">
        <v>266</v>
      </c>
      <c r="F264" s="6" t="s">
        <v>122</v>
      </c>
      <c r="G264" s="6" t="s">
        <v>123</v>
      </c>
      <c r="H264" s="6" t="s">
        <v>124</v>
      </c>
      <c r="I264" s="5">
        <v>4</v>
      </c>
      <c r="J264" s="9"/>
      <c r="K264" s="6"/>
      <c r="L264" s="10"/>
      <c r="M264" s="6" t="s">
        <v>297</v>
      </c>
    </row>
    <row r="265" spans="1:13">
      <c r="A265" s="6"/>
      <c r="B265" s="6"/>
      <c r="C265" s="6"/>
      <c r="D265" s="6"/>
      <c r="E265" s="6" t="s">
        <v>267</v>
      </c>
      <c r="F265" s="6" t="s">
        <v>128</v>
      </c>
      <c r="G265" s="6" t="s">
        <v>129</v>
      </c>
      <c r="H265" s="6" t="s">
        <v>124</v>
      </c>
      <c r="I265" s="5">
        <v>4</v>
      </c>
      <c r="J265" s="9"/>
      <c r="K265" s="6"/>
      <c r="L265" s="10"/>
      <c r="M265" s="6" t="s">
        <v>297</v>
      </c>
    </row>
    <row r="266" spans="1:13">
      <c r="A266" s="6"/>
      <c r="B266" s="6"/>
      <c r="C266" s="6"/>
      <c r="D266" s="6"/>
      <c r="E266" s="6" t="s">
        <v>261</v>
      </c>
      <c r="F266" s="6" t="s">
        <v>247</v>
      </c>
      <c r="G266" s="6" t="s">
        <v>248</v>
      </c>
      <c r="H266" s="6" t="s">
        <v>124</v>
      </c>
      <c r="I266" s="5">
        <v>4</v>
      </c>
      <c r="J266" s="9"/>
      <c r="K266" s="6"/>
      <c r="L266" s="10"/>
      <c r="M266" s="6" t="s">
        <v>297</v>
      </c>
    </row>
    <row r="267" spans="1:13">
      <c r="A267" s="6"/>
      <c r="B267" s="6"/>
      <c r="C267" s="6"/>
      <c r="D267" s="6"/>
      <c r="E267" s="6" t="s">
        <v>195</v>
      </c>
      <c r="F267" s="6" t="s">
        <v>157</v>
      </c>
      <c r="G267" s="6" t="s">
        <v>158</v>
      </c>
      <c r="H267" s="6" t="s">
        <v>124</v>
      </c>
      <c r="I267" s="5">
        <v>5</v>
      </c>
      <c r="J267" s="9"/>
      <c r="K267" s="6"/>
      <c r="L267" s="10"/>
      <c r="M267" s="6" t="s">
        <v>297</v>
      </c>
    </row>
    <row r="268" spans="1:13">
      <c r="A268" s="6"/>
      <c r="B268" s="6"/>
      <c r="C268" s="6"/>
      <c r="D268" s="6"/>
      <c r="E268" s="6" t="s">
        <v>338</v>
      </c>
      <c r="F268" s="6" t="s">
        <v>251</v>
      </c>
      <c r="G268" s="6" t="s">
        <v>252</v>
      </c>
      <c r="H268" s="6" t="s">
        <v>124</v>
      </c>
      <c r="I268" s="5">
        <v>4</v>
      </c>
      <c r="J268" s="9"/>
      <c r="K268" s="6"/>
      <c r="L268" s="10"/>
      <c r="M268" s="6" t="s">
        <v>297</v>
      </c>
    </row>
    <row r="269" spans="1:13">
      <c r="A269" s="6"/>
      <c r="B269" s="6"/>
      <c r="C269" s="6"/>
      <c r="D269" s="6"/>
      <c r="E269" s="6" t="s">
        <v>197</v>
      </c>
      <c r="F269" s="6" t="s">
        <v>161</v>
      </c>
      <c r="G269" s="6" t="s">
        <v>162</v>
      </c>
      <c r="H269" s="6" t="s">
        <v>124</v>
      </c>
      <c r="I269" s="5">
        <v>5</v>
      </c>
      <c r="J269" s="9"/>
      <c r="K269" s="6"/>
      <c r="L269" s="10"/>
      <c r="M269" s="6" t="s">
        <v>297</v>
      </c>
    </row>
    <row r="270" spans="1:13">
      <c r="A270" s="6"/>
      <c r="B270" s="6"/>
      <c r="C270" s="6"/>
      <c r="D270" s="6"/>
      <c r="E270" s="6" t="s">
        <v>200</v>
      </c>
      <c r="F270" s="6" t="s">
        <v>161</v>
      </c>
      <c r="G270" s="6" t="s">
        <v>162</v>
      </c>
      <c r="H270" s="6" t="s">
        <v>124</v>
      </c>
      <c r="I270" s="5">
        <v>4</v>
      </c>
      <c r="J270" s="9"/>
      <c r="K270" s="6"/>
      <c r="L270" s="10"/>
      <c r="M270" s="6" t="s">
        <v>297</v>
      </c>
    </row>
    <row r="271" spans="1:13">
      <c r="A271" s="6"/>
      <c r="B271" s="6"/>
      <c r="C271" s="6"/>
      <c r="D271" s="6"/>
      <c r="E271" s="6" t="s">
        <v>209</v>
      </c>
      <c r="F271" s="6" t="s">
        <v>210</v>
      </c>
      <c r="G271" s="6" t="s">
        <v>211</v>
      </c>
      <c r="H271" s="6" t="s">
        <v>124</v>
      </c>
      <c r="I271" s="5">
        <v>4</v>
      </c>
      <c r="J271" s="9"/>
      <c r="K271" s="6"/>
      <c r="L271" s="10"/>
      <c r="M271" s="6" t="s">
        <v>297</v>
      </c>
    </row>
    <row r="272" spans="1:13">
      <c r="A272" s="6"/>
      <c r="B272" s="6"/>
      <c r="C272" s="6"/>
      <c r="D272" s="6"/>
      <c r="E272" s="6" t="s">
        <v>217</v>
      </c>
      <c r="F272" s="6" t="s">
        <v>215</v>
      </c>
      <c r="G272" s="6" t="s">
        <v>216</v>
      </c>
      <c r="H272" s="6" t="s">
        <v>124</v>
      </c>
      <c r="I272" s="5">
        <v>4</v>
      </c>
      <c r="J272" s="9"/>
      <c r="K272" s="6"/>
      <c r="L272" s="10"/>
      <c r="M272" s="6" t="s">
        <v>297</v>
      </c>
    </row>
    <row r="273" spans="1:13">
      <c r="A273" s="6"/>
      <c r="B273" s="6"/>
      <c r="C273" s="6"/>
      <c r="D273" s="6"/>
      <c r="E273" s="6" t="s">
        <v>167</v>
      </c>
      <c r="F273" s="6" t="s">
        <v>132</v>
      </c>
      <c r="G273" s="6" t="s">
        <v>133</v>
      </c>
      <c r="H273" s="6" t="s">
        <v>124</v>
      </c>
      <c r="I273" s="5">
        <v>4</v>
      </c>
      <c r="J273" s="9"/>
      <c r="K273" s="6"/>
      <c r="L273" s="10"/>
      <c r="M273" s="6" t="s">
        <v>297</v>
      </c>
    </row>
    <row r="274" spans="1:13">
      <c r="A274" s="6"/>
      <c r="B274" s="6"/>
      <c r="C274" s="6"/>
      <c r="D274" s="6"/>
      <c r="E274" s="6" t="s">
        <v>202</v>
      </c>
      <c r="F274" s="6" t="s">
        <v>132</v>
      </c>
      <c r="G274" s="6" t="s">
        <v>133</v>
      </c>
      <c r="H274" s="6" t="s">
        <v>124</v>
      </c>
      <c r="I274" s="5">
        <v>4</v>
      </c>
      <c r="J274" s="9"/>
      <c r="K274" s="6"/>
      <c r="L274" s="10"/>
      <c r="M274" s="6" t="s">
        <v>297</v>
      </c>
    </row>
    <row r="275" spans="1:13">
      <c r="A275" s="6"/>
      <c r="B275" s="6"/>
      <c r="C275" s="6"/>
      <c r="D275" s="6"/>
      <c r="E275" s="6" t="s">
        <v>204</v>
      </c>
      <c r="F275" s="6" t="s">
        <v>132</v>
      </c>
      <c r="G275" s="6" t="s">
        <v>133</v>
      </c>
      <c r="H275" s="6" t="s">
        <v>124</v>
      </c>
      <c r="I275" s="5">
        <v>4</v>
      </c>
      <c r="J275" s="9"/>
      <c r="K275" s="6"/>
      <c r="L275" s="10"/>
      <c r="M275" s="6" t="s">
        <v>297</v>
      </c>
    </row>
    <row r="276" spans="1:13">
      <c r="A276" s="6"/>
      <c r="B276" s="6"/>
      <c r="C276" s="6"/>
      <c r="D276" s="6"/>
      <c r="E276" s="6" t="s">
        <v>221</v>
      </c>
      <c r="F276" s="6" t="s">
        <v>222</v>
      </c>
      <c r="G276" s="6" t="s">
        <v>223</v>
      </c>
      <c r="H276" s="6" t="s">
        <v>124</v>
      </c>
      <c r="I276" s="5">
        <v>4</v>
      </c>
      <c r="J276" s="9"/>
      <c r="K276" s="6"/>
      <c r="L276" s="10"/>
      <c r="M276" s="6" t="s">
        <v>297</v>
      </c>
    </row>
    <row r="278" spans="1:13">
      <c r="A278" s="6" t="s">
        <v>534</v>
      </c>
      <c r="B278" s="6" t="s">
        <v>573</v>
      </c>
      <c r="C278" s="6" t="s">
        <v>550</v>
      </c>
      <c r="D278" s="6" t="s">
        <v>187</v>
      </c>
      <c r="E278" s="6" t="s">
        <v>536</v>
      </c>
      <c r="F278" s="6" t="s">
        <v>157</v>
      </c>
      <c r="G278" s="6" t="s">
        <v>158</v>
      </c>
      <c r="H278" s="6" t="s">
        <v>381</v>
      </c>
      <c r="I278" s="5">
        <v>3</v>
      </c>
      <c r="J278" s="9"/>
      <c r="K278" s="6"/>
      <c r="L278" s="10"/>
      <c r="M278" s="6" t="s">
        <v>297</v>
      </c>
    </row>
    <row r="279" spans="1:13">
      <c r="A279" s="6"/>
      <c r="B279" s="6"/>
      <c r="C279" s="6"/>
      <c r="D279" s="6"/>
      <c r="E279" s="6" t="s">
        <v>497</v>
      </c>
      <c r="F279" s="6" t="s">
        <v>210</v>
      </c>
      <c r="G279" s="6" t="s">
        <v>211</v>
      </c>
      <c r="H279" s="6" t="s">
        <v>381</v>
      </c>
      <c r="I279" s="5">
        <v>4</v>
      </c>
      <c r="J279" s="9"/>
      <c r="K279" s="6"/>
      <c r="L279" s="10"/>
      <c r="M279" s="6" t="s">
        <v>297</v>
      </c>
    </row>
    <row r="280" spans="1:13">
      <c r="A280" s="6"/>
      <c r="B280" s="6"/>
      <c r="C280" s="6"/>
      <c r="D280" s="6"/>
      <c r="E280" s="6" t="s">
        <v>537</v>
      </c>
      <c r="F280" s="6" t="s">
        <v>132</v>
      </c>
      <c r="G280" s="6" t="s">
        <v>133</v>
      </c>
      <c r="H280" s="6" t="s">
        <v>381</v>
      </c>
      <c r="I280" s="5">
        <v>4</v>
      </c>
      <c r="J280" s="9"/>
      <c r="K280" s="6"/>
      <c r="L280" s="10"/>
      <c r="M280" s="6" t="s">
        <v>297</v>
      </c>
    </row>
    <row r="282" spans="1:13">
      <c r="A282" s="6" t="s">
        <v>341</v>
      </c>
      <c r="B282" s="6" t="s">
        <v>574</v>
      </c>
      <c r="C282" s="6" t="s">
        <v>550</v>
      </c>
      <c r="D282" s="6" t="s">
        <v>187</v>
      </c>
      <c r="E282" s="6" t="s">
        <v>343</v>
      </c>
      <c r="F282" s="6" t="s">
        <v>275</v>
      </c>
      <c r="G282" s="6" t="s">
        <v>276</v>
      </c>
      <c r="H282" s="6" t="s">
        <v>283</v>
      </c>
      <c r="I282" s="5">
        <v>3</v>
      </c>
      <c r="J282" s="9"/>
      <c r="K282" s="6"/>
      <c r="L282" s="10"/>
      <c r="M282" s="6" t="s">
        <v>297</v>
      </c>
    </row>
    <row r="283" spans="1:13">
      <c r="A283" s="6"/>
      <c r="B283" s="6"/>
      <c r="C283" s="6"/>
      <c r="D283" s="6"/>
      <c r="E283" s="6" t="s">
        <v>344</v>
      </c>
      <c r="F283" s="6" t="s">
        <v>144</v>
      </c>
      <c r="G283" s="6" t="s">
        <v>145</v>
      </c>
      <c r="H283" s="6" t="s">
        <v>277</v>
      </c>
      <c r="I283" s="5">
        <v>2</v>
      </c>
      <c r="J283" s="9"/>
      <c r="K283" s="6"/>
      <c r="L283" s="10"/>
      <c r="M283" s="6" t="s">
        <v>297</v>
      </c>
    </row>
    <row r="284" spans="1:13">
      <c r="A284" s="6"/>
      <c r="B284" s="6"/>
      <c r="C284" s="6"/>
      <c r="D284" s="6"/>
      <c r="E284" s="6" t="s">
        <v>346</v>
      </c>
      <c r="F284" s="6" t="s">
        <v>122</v>
      </c>
      <c r="G284" s="6" t="s">
        <v>123</v>
      </c>
      <c r="H284" s="6" t="s">
        <v>277</v>
      </c>
      <c r="I284" s="5">
        <v>3</v>
      </c>
      <c r="J284" s="9"/>
      <c r="K284" s="6"/>
      <c r="L284" s="10"/>
      <c r="M284" s="6" t="s">
        <v>297</v>
      </c>
    </row>
    <row r="285" spans="1:13">
      <c r="A285" s="6"/>
      <c r="B285" s="6"/>
      <c r="C285" s="6"/>
      <c r="D285" s="6"/>
      <c r="E285" s="6" t="s">
        <v>348</v>
      </c>
      <c r="F285" s="6" t="s">
        <v>122</v>
      </c>
      <c r="G285" s="6" t="s">
        <v>123</v>
      </c>
      <c r="H285" s="6" t="s">
        <v>277</v>
      </c>
      <c r="I285" s="5">
        <v>3</v>
      </c>
      <c r="J285" s="9"/>
      <c r="K285" s="6"/>
      <c r="L285" s="10"/>
      <c r="M285" s="6" t="s">
        <v>297</v>
      </c>
    </row>
    <row r="286" spans="1:13">
      <c r="A286" s="6"/>
      <c r="B286" s="6"/>
      <c r="C286" s="6"/>
      <c r="D286" s="6"/>
      <c r="E286" s="6" t="s">
        <v>350</v>
      </c>
      <c r="F286" s="6" t="s">
        <v>128</v>
      </c>
      <c r="G286" s="6" t="s">
        <v>129</v>
      </c>
      <c r="H286" s="6" t="s">
        <v>283</v>
      </c>
      <c r="I286" s="5">
        <v>3</v>
      </c>
      <c r="J286" s="9"/>
      <c r="K286" s="6"/>
      <c r="L286" s="10"/>
      <c r="M286" s="6" t="s">
        <v>297</v>
      </c>
    </row>
    <row r="287" spans="1:13">
      <c r="A287" s="6"/>
      <c r="B287" s="6"/>
      <c r="C287" s="6"/>
      <c r="D287" s="6"/>
      <c r="E287" s="6" t="s">
        <v>351</v>
      </c>
      <c r="F287" s="6" t="s">
        <v>128</v>
      </c>
      <c r="G287" s="6" t="s">
        <v>129</v>
      </c>
      <c r="H287" s="6" t="s">
        <v>283</v>
      </c>
      <c r="I287" s="5">
        <v>3</v>
      </c>
      <c r="J287" s="9"/>
      <c r="K287" s="6"/>
      <c r="L287" s="10"/>
      <c r="M287" s="6" t="s">
        <v>297</v>
      </c>
    </row>
    <row r="288" spans="1:13">
      <c r="A288" s="6"/>
      <c r="B288" s="6"/>
      <c r="C288" s="6"/>
      <c r="D288" s="6"/>
      <c r="E288" s="6" t="s">
        <v>352</v>
      </c>
      <c r="F288" s="6" t="s">
        <v>128</v>
      </c>
      <c r="G288" s="6" t="s">
        <v>129</v>
      </c>
      <c r="H288" s="6" t="s">
        <v>277</v>
      </c>
      <c r="I288" s="5">
        <v>3</v>
      </c>
      <c r="J288" s="9"/>
      <c r="K288" s="6"/>
      <c r="L288" s="10"/>
      <c r="M288" s="6" t="s">
        <v>297</v>
      </c>
    </row>
    <row r="289" spans="1:13">
      <c r="A289" s="6"/>
      <c r="B289" s="6"/>
      <c r="C289" s="6"/>
      <c r="D289" s="6"/>
      <c r="E289" s="6" t="s">
        <v>285</v>
      </c>
      <c r="F289" s="6" t="s">
        <v>281</v>
      </c>
      <c r="G289" s="6" t="s">
        <v>282</v>
      </c>
      <c r="H289" s="6" t="s">
        <v>283</v>
      </c>
      <c r="I289" s="5">
        <v>3</v>
      </c>
      <c r="J289" s="9"/>
      <c r="K289" s="6"/>
      <c r="L289" s="10"/>
      <c r="M289" s="6" t="s">
        <v>297</v>
      </c>
    </row>
    <row r="290" spans="1:13">
      <c r="A290" s="6"/>
      <c r="B290" s="6"/>
      <c r="C290" s="6"/>
      <c r="D290" s="6"/>
      <c r="E290" s="6" t="s">
        <v>290</v>
      </c>
      <c r="F290" s="6" t="s">
        <v>161</v>
      </c>
      <c r="G290" s="6" t="s">
        <v>162</v>
      </c>
      <c r="H290" s="6" t="s">
        <v>283</v>
      </c>
      <c r="I290" s="5">
        <v>3</v>
      </c>
      <c r="J290" s="9"/>
      <c r="K290" s="6"/>
      <c r="L290" s="10"/>
      <c r="M290" s="6" t="s">
        <v>297</v>
      </c>
    </row>
    <row r="291" spans="1:13">
      <c r="A291" s="6"/>
      <c r="B291" s="6"/>
      <c r="C291" s="6"/>
      <c r="D291" s="6"/>
      <c r="E291" s="6" t="s">
        <v>354</v>
      </c>
      <c r="F291" s="6" t="s">
        <v>210</v>
      </c>
      <c r="G291" s="6" t="s">
        <v>211</v>
      </c>
      <c r="H291" s="6" t="s">
        <v>283</v>
      </c>
      <c r="I291" s="5">
        <v>3</v>
      </c>
      <c r="J291" s="9"/>
      <c r="K291" s="6"/>
      <c r="L291" s="10"/>
      <c r="M291" s="6" t="s">
        <v>297</v>
      </c>
    </row>
    <row r="292" spans="1:13">
      <c r="A292" s="6"/>
      <c r="B292" s="6"/>
      <c r="C292" s="6"/>
      <c r="D292" s="6"/>
      <c r="E292" s="6" t="s">
        <v>355</v>
      </c>
      <c r="F292" s="6" t="s">
        <v>219</v>
      </c>
      <c r="G292" s="6" t="s">
        <v>220</v>
      </c>
      <c r="H292" s="6" t="s">
        <v>283</v>
      </c>
      <c r="I292" s="5">
        <v>3</v>
      </c>
      <c r="J292" s="9"/>
      <c r="K292" s="6"/>
      <c r="L292" s="10"/>
      <c r="M292" s="6" t="s">
        <v>297</v>
      </c>
    </row>
    <row r="293" spans="1:13">
      <c r="A293" s="6"/>
      <c r="B293" s="6"/>
      <c r="C293" s="6"/>
      <c r="D293" s="6"/>
      <c r="E293" s="6" t="s">
        <v>356</v>
      </c>
      <c r="F293" s="6" t="s">
        <v>132</v>
      </c>
      <c r="G293" s="6" t="s">
        <v>133</v>
      </c>
      <c r="H293" s="6" t="s">
        <v>283</v>
      </c>
      <c r="I293" s="5">
        <v>3</v>
      </c>
      <c r="J293" s="9"/>
      <c r="K293" s="6"/>
      <c r="L293" s="10"/>
      <c r="M293" s="6" t="s">
        <v>297</v>
      </c>
    </row>
    <row r="294" spans="1:13">
      <c r="A294" s="6"/>
      <c r="B294" s="6"/>
      <c r="C294" s="6"/>
      <c r="D294" s="6"/>
      <c r="E294" s="6" t="s">
        <v>357</v>
      </c>
      <c r="F294" s="6" t="s">
        <v>132</v>
      </c>
      <c r="G294" s="6" t="s">
        <v>133</v>
      </c>
      <c r="H294" s="6" t="s">
        <v>283</v>
      </c>
      <c r="I294" s="5">
        <v>3</v>
      </c>
      <c r="J294" s="9"/>
      <c r="K294" s="6"/>
      <c r="L294" s="10"/>
      <c r="M294" s="6" t="s">
        <v>297</v>
      </c>
    </row>
    <row r="295" spans="1:13">
      <c r="A295" s="6"/>
      <c r="B295" s="6"/>
      <c r="C295" s="6"/>
      <c r="D295" s="6"/>
      <c r="E295" s="6" t="s">
        <v>358</v>
      </c>
      <c r="F295" s="6" t="s">
        <v>132</v>
      </c>
      <c r="G295" s="6" t="s">
        <v>133</v>
      </c>
      <c r="H295" s="6" t="s">
        <v>283</v>
      </c>
      <c r="I295" s="5">
        <v>4</v>
      </c>
      <c r="J295" s="9"/>
      <c r="K295" s="6"/>
      <c r="L295" s="10"/>
      <c r="M295" s="6" t="s">
        <v>297</v>
      </c>
    </row>
    <row r="296" spans="1:13">
      <c r="A296" s="6"/>
      <c r="B296" s="6"/>
      <c r="C296" s="6"/>
      <c r="D296" s="6"/>
      <c r="E296" s="6" t="s">
        <v>359</v>
      </c>
      <c r="F296" s="6" t="s">
        <v>132</v>
      </c>
      <c r="G296" s="6" t="s">
        <v>133</v>
      </c>
      <c r="H296" s="6" t="s">
        <v>283</v>
      </c>
      <c r="I296" s="5">
        <v>3</v>
      </c>
      <c r="J296" s="9"/>
      <c r="K296" s="6"/>
      <c r="L296" s="10"/>
      <c r="M296" s="6" t="s">
        <v>297</v>
      </c>
    </row>
    <row r="297" spans="1:13">
      <c r="A297" s="6"/>
      <c r="B297" s="6"/>
      <c r="C297" s="6"/>
      <c r="D297" s="6"/>
      <c r="E297" s="6" t="s">
        <v>360</v>
      </c>
      <c r="F297" s="6" t="s">
        <v>222</v>
      </c>
      <c r="G297" s="6" t="s">
        <v>223</v>
      </c>
      <c r="H297" s="6" t="s">
        <v>283</v>
      </c>
      <c r="I297" s="5">
        <v>3</v>
      </c>
      <c r="J297" s="9"/>
      <c r="K297" s="6"/>
      <c r="L297" s="10"/>
      <c r="M297" s="6" t="s">
        <v>297</v>
      </c>
    </row>
    <row r="298" spans="1:13">
      <c r="A298" s="6"/>
      <c r="B298" s="6"/>
      <c r="C298" s="6"/>
      <c r="D298" s="6"/>
      <c r="E298" s="6" t="s">
        <v>293</v>
      </c>
      <c r="F298" s="6" t="s">
        <v>222</v>
      </c>
      <c r="G298" s="6" t="s">
        <v>223</v>
      </c>
      <c r="H298" s="6" t="s">
        <v>283</v>
      </c>
      <c r="I298" s="5">
        <v>3</v>
      </c>
      <c r="J298" s="9"/>
      <c r="K298" s="6"/>
      <c r="L298" s="10"/>
      <c r="M298" s="6" t="s">
        <v>297</v>
      </c>
    </row>
    <row r="300" spans="1:13">
      <c r="A300" s="6" t="s">
        <v>363</v>
      </c>
      <c r="B300" s="6" t="s">
        <v>575</v>
      </c>
      <c r="C300" s="6" t="s">
        <v>550</v>
      </c>
      <c r="D300" s="6" t="s">
        <v>72</v>
      </c>
      <c r="E300" s="6" t="s">
        <v>147</v>
      </c>
      <c r="F300" s="6" t="s">
        <v>144</v>
      </c>
      <c r="G300" s="6" t="s">
        <v>145</v>
      </c>
      <c r="H300" s="6" t="s">
        <v>124</v>
      </c>
      <c r="I300" s="5">
        <v>4</v>
      </c>
      <c r="J300" s="9"/>
      <c r="K300" s="6"/>
      <c r="L300" s="10"/>
      <c r="M300" s="6" t="s">
        <v>297</v>
      </c>
    </row>
    <row r="301" spans="1:13">
      <c r="A301" s="6"/>
      <c r="B301" s="6"/>
      <c r="C301" s="6"/>
      <c r="D301" s="6"/>
      <c r="E301" s="6" t="s">
        <v>151</v>
      </c>
      <c r="F301" s="6" t="s">
        <v>122</v>
      </c>
      <c r="G301" s="6" t="s">
        <v>123</v>
      </c>
      <c r="H301" s="6" t="s">
        <v>124</v>
      </c>
      <c r="I301" s="5">
        <v>4</v>
      </c>
      <c r="J301" s="9"/>
      <c r="K301" s="6"/>
      <c r="L301" s="10"/>
      <c r="M301" s="6" t="s">
        <v>297</v>
      </c>
    </row>
    <row r="302" spans="1:13">
      <c r="A302" s="6"/>
      <c r="B302" s="6"/>
      <c r="C302" s="6"/>
      <c r="D302" s="6"/>
      <c r="E302" s="6" t="s">
        <v>194</v>
      </c>
      <c r="F302" s="6" t="s">
        <v>122</v>
      </c>
      <c r="G302" s="6" t="s">
        <v>123</v>
      </c>
      <c r="H302" s="6" t="s">
        <v>124</v>
      </c>
      <c r="I302" s="5">
        <v>4</v>
      </c>
      <c r="J302" s="9"/>
      <c r="K302" s="6"/>
      <c r="L302" s="10"/>
      <c r="M302" s="6" t="s">
        <v>297</v>
      </c>
    </row>
    <row r="303" spans="1:13">
      <c r="A303" s="6"/>
      <c r="B303" s="6"/>
      <c r="C303" s="6"/>
      <c r="D303" s="6"/>
      <c r="E303" s="6" t="s">
        <v>153</v>
      </c>
      <c r="F303" s="6" t="s">
        <v>122</v>
      </c>
      <c r="G303" s="6" t="s">
        <v>123</v>
      </c>
      <c r="H303" s="6" t="s">
        <v>124</v>
      </c>
      <c r="I303" s="5">
        <v>4</v>
      </c>
      <c r="J303" s="9"/>
      <c r="K303" s="6"/>
      <c r="L303" s="10"/>
      <c r="M303" s="6" t="s">
        <v>297</v>
      </c>
    </row>
    <row r="304" spans="1:13">
      <c r="A304" s="6"/>
      <c r="B304" s="6"/>
      <c r="C304" s="6"/>
      <c r="D304" s="6"/>
      <c r="E304" s="6" t="s">
        <v>155</v>
      </c>
      <c r="F304" s="6" t="s">
        <v>128</v>
      </c>
      <c r="G304" s="6" t="s">
        <v>129</v>
      </c>
      <c r="H304" s="6" t="s">
        <v>124</v>
      </c>
      <c r="I304" s="5">
        <v>4</v>
      </c>
      <c r="J304" s="9"/>
      <c r="K304" s="6"/>
      <c r="L304" s="10"/>
      <c r="M304" s="6" t="s">
        <v>297</v>
      </c>
    </row>
    <row r="305" spans="1:13">
      <c r="A305" s="6"/>
      <c r="B305" s="6"/>
      <c r="C305" s="6"/>
      <c r="D305" s="6"/>
      <c r="E305" s="6" t="s">
        <v>156</v>
      </c>
      <c r="F305" s="6" t="s">
        <v>157</v>
      </c>
      <c r="G305" s="6" t="s">
        <v>158</v>
      </c>
      <c r="H305" s="6" t="s">
        <v>124</v>
      </c>
      <c r="I305" s="5">
        <v>4</v>
      </c>
      <c r="J305" s="9"/>
      <c r="K305" s="6"/>
      <c r="L305" s="10"/>
      <c r="M305" s="6" t="s">
        <v>297</v>
      </c>
    </row>
    <row r="306" spans="1:13">
      <c r="A306" s="6"/>
      <c r="B306" s="6"/>
      <c r="C306" s="6"/>
      <c r="D306" s="6"/>
      <c r="E306" s="6" t="s">
        <v>365</v>
      </c>
      <c r="F306" s="6" t="s">
        <v>161</v>
      </c>
      <c r="G306" s="6" t="s">
        <v>162</v>
      </c>
      <c r="H306" s="6" t="s">
        <v>124</v>
      </c>
      <c r="I306" s="5">
        <v>4</v>
      </c>
      <c r="J306" s="9"/>
      <c r="K306" s="6"/>
      <c r="L306" s="10"/>
      <c r="M306" s="6" t="s">
        <v>297</v>
      </c>
    </row>
    <row r="307" spans="1:13">
      <c r="A307" s="6"/>
      <c r="B307" s="6"/>
      <c r="C307" s="6"/>
      <c r="D307" s="6"/>
      <c r="E307" s="6" t="s">
        <v>160</v>
      </c>
      <c r="F307" s="6" t="s">
        <v>161</v>
      </c>
      <c r="G307" s="6" t="s">
        <v>162</v>
      </c>
      <c r="H307" s="6" t="s">
        <v>124</v>
      </c>
      <c r="I307" s="5">
        <v>4</v>
      </c>
      <c r="J307" s="9"/>
      <c r="K307" s="6"/>
      <c r="L307" s="10"/>
      <c r="M307" s="6" t="s">
        <v>297</v>
      </c>
    </row>
    <row r="308" spans="1:13">
      <c r="A308" s="6"/>
      <c r="B308" s="6"/>
      <c r="C308" s="6"/>
      <c r="D308" s="6"/>
      <c r="E308" s="6" t="s">
        <v>165</v>
      </c>
      <c r="F308" s="6" t="s">
        <v>161</v>
      </c>
      <c r="G308" s="6" t="s">
        <v>162</v>
      </c>
      <c r="H308" s="6" t="s">
        <v>124</v>
      </c>
      <c r="I308" s="5">
        <v>4</v>
      </c>
      <c r="J308" s="9"/>
      <c r="K308" s="6"/>
      <c r="L308" s="10"/>
      <c r="M308" s="6" t="s">
        <v>297</v>
      </c>
    </row>
    <row r="309" spans="1:13">
      <c r="A309" s="6"/>
      <c r="B309" s="6"/>
      <c r="C309" s="6"/>
      <c r="D309" s="6"/>
      <c r="E309" s="6" t="s">
        <v>367</v>
      </c>
      <c r="F309" s="6" t="s">
        <v>210</v>
      </c>
      <c r="G309" s="6" t="s">
        <v>211</v>
      </c>
      <c r="H309" s="6" t="s">
        <v>124</v>
      </c>
      <c r="I309" s="5">
        <v>4</v>
      </c>
      <c r="J309" s="9"/>
      <c r="K309" s="6"/>
      <c r="L309" s="10"/>
      <c r="M309" s="6" t="s">
        <v>297</v>
      </c>
    </row>
    <row r="310" spans="1:13">
      <c r="A310" s="6"/>
      <c r="B310" s="6"/>
      <c r="C310" s="6"/>
      <c r="D310" s="6"/>
      <c r="E310" s="6" t="s">
        <v>218</v>
      </c>
      <c r="F310" s="6" t="s">
        <v>219</v>
      </c>
      <c r="G310" s="6" t="s">
        <v>220</v>
      </c>
      <c r="H310" s="6" t="s">
        <v>124</v>
      </c>
      <c r="I310" s="5">
        <v>4</v>
      </c>
      <c r="J310" s="9"/>
      <c r="K310" s="6"/>
      <c r="L310" s="10"/>
      <c r="M310" s="6" t="s">
        <v>297</v>
      </c>
    </row>
    <row r="311" spans="1:13">
      <c r="A311" s="6"/>
      <c r="B311" s="6"/>
      <c r="C311" s="6"/>
      <c r="D311" s="6"/>
      <c r="E311" s="6" t="s">
        <v>171</v>
      </c>
      <c r="F311" s="6" t="s">
        <v>132</v>
      </c>
      <c r="G311" s="6" t="s">
        <v>133</v>
      </c>
      <c r="H311" s="6" t="s">
        <v>124</v>
      </c>
      <c r="I311" s="5">
        <v>4</v>
      </c>
      <c r="J311" s="9"/>
      <c r="K311" s="6"/>
      <c r="L311" s="10"/>
      <c r="M311" s="6" t="s">
        <v>297</v>
      </c>
    </row>
    <row r="313" spans="1:13">
      <c r="A313" s="6" t="s">
        <v>540</v>
      </c>
      <c r="B313" s="6" t="s">
        <v>576</v>
      </c>
      <c r="C313" s="6" t="s">
        <v>550</v>
      </c>
      <c r="D313" s="6" t="s">
        <v>72</v>
      </c>
      <c r="E313" s="6" t="s">
        <v>509</v>
      </c>
      <c r="F313" s="6" t="s">
        <v>281</v>
      </c>
      <c r="G313" s="6" t="s">
        <v>282</v>
      </c>
      <c r="H313" s="6" t="s">
        <v>381</v>
      </c>
      <c r="I313" s="5">
        <v>3</v>
      </c>
      <c r="J313" s="9"/>
      <c r="K313" s="6"/>
      <c r="L313" s="10"/>
      <c r="M313" s="6" t="s">
        <v>297</v>
      </c>
    </row>
    <row r="314" spans="1:13">
      <c r="A314" s="6"/>
      <c r="B314" s="6"/>
      <c r="C314" s="6"/>
      <c r="D314" s="6"/>
      <c r="E314" s="6" t="s">
        <v>424</v>
      </c>
      <c r="F314" s="6" t="s">
        <v>210</v>
      </c>
      <c r="G314" s="6" t="s">
        <v>211</v>
      </c>
      <c r="H314" s="6" t="s">
        <v>381</v>
      </c>
      <c r="I314" s="5">
        <v>4</v>
      </c>
      <c r="J314" s="9"/>
      <c r="K314" s="6"/>
      <c r="L314" s="10"/>
      <c r="M314" s="6" t="s">
        <v>297</v>
      </c>
    </row>
    <row r="315" spans="1:13">
      <c r="A315" s="6"/>
      <c r="B315" s="6"/>
      <c r="C315" s="6"/>
      <c r="D315" s="6"/>
      <c r="E315" s="6" t="s">
        <v>468</v>
      </c>
      <c r="F315" s="6" t="s">
        <v>222</v>
      </c>
      <c r="G315" s="6" t="s">
        <v>223</v>
      </c>
      <c r="H315" s="6" t="s">
        <v>381</v>
      </c>
      <c r="I315" s="5">
        <v>4</v>
      </c>
      <c r="J315" s="9"/>
      <c r="K315" s="6"/>
      <c r="L315" s="10"/>
      <c r="M315" s="6" t="s">
        <v>297</v>
      </c>
    </row>
    <row r="319" spans="1:13">
      <c r="A319" s="3" t="s">
        <v>577</v>
      </c>
    </row>
    <row r="320" spans="1:13">
      <c r="A320" t="s">
        <v>578</v>
      </c>
      <c r="D320" t="s">
        <v>371</v>
      </c>
      <c r="G320" t="s">
        <v>372</v>
      </c>
    </row>
  </sheetData>
  <mergeCells count="4">
    <mergeCell ref="A1:L1"/>
    <mergeCell ref="A2:L2"/>
    <mergeCell ref="A3:L3"/>
    <mergeCell ref="A4:L4"/>
  </mergeCells>
  <dataValidations count="284">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5">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8">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3">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3">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39">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2">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6">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 type="list" allowBlank="1" showInputMessage="1" showErrorMessage="1" sqref="J180">
      <formula1>"FEATURED - Key competitive insight,PRIMARY - Main competitive evidence,SUPPORTING - Background competitive context,EXCLUDE - Do not use"</formula1>
    </dataValidation>
    <dataValidation type="list" allowBlank="1" showInputMessage="1" showErrorMessage="1" sqref="J181">
      <formula1>"FEATURED - Key competitive insight,PRIMARY - Main competitive evidence,SUPPORTING - Background competitive context,EXCLUDE - Do not use"</formula1>
    </dataValidation>
    <dataValidation type="list" allowBlank="1" showInputMessage="1" showErrorMessage="1" sqref="J182">
      <formula1>"FEATURED - Key competitive insight,PRIMARY - Main competitive evidence,SUPPORTING - Background competitive context,EXCLUDE - Do not use"</formula1>
    </dataValidation>
    <dataValidation type="list" allowBlank="1" showInputMessage="1" showErrorMessage="1" sqref="J183">
      <formula1>"FEATURED - Key competitive insight,PRIMARY - Main competitive evidence,SUPPORTING - Background competitive context,EXCLUDE - Do not use"</formula1>
    </dataValidation>
    <dataValidation type="list" allowBlank="1" showInputMessage="1" showErrorMessage="1" sqref="J184">
      <formula1>"FEATURED - Key competitive insight,PRIMARY - Main competitive evidence,SUPPORTING - Background competitive context,EXCLUDE - Do not use"</formula1>
    </dataValidation>
    <dataValidation type="list" allowBlank="1" showInputMessage="1" showErrorMessage="1" sqref="J186">
      <formula1>"FEATURED - Key competitive insight,PRIMARY - Main competitive evidence,SUPPORTING - Background competitive context,EXCLUDE - Do not use"</formula1>
    </dataValidation>
    <dataValidation type="list" allowBlank="1" showInputMessage="1" showErrorMessage="1" sqref="J187">
      <formula1>"FEATURED - Key competitive insight,PRIMARY - Main competitive evidence,SUPPORTING - Background competitive context,EXCLUDE - Do not use"</formula1>
    </dataValidation>
    <dataValidation type="list" allowBlank="1" showInputMessage="1" showErrorMessage="1" sqref="J188">
      <formula1>"FEATURED - Key competitive insight,PRIMARY - Main competitive evidence,SUPPORTING - Background competitive context,EXCLUDE - Do not use"</formula1>
    </dataValidation>
    <dataValidation type="list" allowBlank="1" showInputMessage="1" showErrorMessage="1" sqref="J189">
      <formula1>"FEATURED - Key competitive insight,PRIMARY - Main competitive evidence,SUPPORTING - Background competitive context,EXCLUDE - Do not use"</formula1>
    </dataValidation>
    <dataValidation type="list" allowBlank="1" showInputMessage="1" showErrorMessage="1" sqref="J190">
      <formula1>"FEATURED - Key competitive insight,PRIMARY - Main competitive evidence,SUPPORTING - Background competitive context,EXCLUDE - Do not use"</formula1>
    </dataValidation>
    <dataValidation type="list" allowBlank="1" showInputMessage="1" showErrorMessage="1" sqref="J191">
      <formula1>"FEATURED - Key competitive insight,PRIMARY - Main competitive evidence,SUPPORTING - Background competitive context,EXCLUDE - Do not use"</formula1>
    </dataValidation>
    <dataValidation type="list" allowBlank="1" showInputMessage="1" showErrorMessage="1" sqref="J192">
      <formula1>"FEATURED - Key competitive insight,PRIMARY - Main competitive evidence,SUPPORTING - Background competitive context,EXCLUDE - Do not use"</formula1>
    </dataValidation>
    <dataValidation type="list" allowBlank="1" showInputMessage="1" showErrorMessage="1" sqref="J193">
      <formula1>"FEATURED - Key competitive insight,PRIMARY - Main competitive evidence,SUPPORTING - Background competitive context,EXCLUDE - Do not use"</formula1>
    </dataValidation>
    <dataValidation type="list" allowBlank="1" showInputMessage="1" showErrorMessage="1" sqref="J194">
      <formula1>"FEATURED - Key competitive insight,PRIMARY - Main competitive evidence,SUPPORTING - Background competitive context,EXCLUDE - Do not use"</formula1>
    </dataValidation>
    <dataValidation type="list" allowBlank="1" showInputMessage="1" showErrorMessage="1" sqref="J196">
      <formula1>"FEATURED - Key competitive insight,PRIMARY - Main competitive evidence,SUPPORTING - Background competitive context,EXCLUDE - Do not use"</formula1>
    </dataValidation>
    <dataValidation type="list" allowBlank="1" showInputMessage="1" showErrorMessage="1" sqref="J197">
      <formula1>"FEATURED - Key competitive insight,PRIMARY - Main competitive evidence,SUPPORTING - Background competitive context,EXCLUDE - Do not use"</formula1>
    </dataValidation>
    <dataValidation type="list" allowBlank="1" showInputMessage="1" showErrorMessage="1" sqref="J198">
      <formula1>"FEATURED - Key competitive insight,PRIMARY - Main competitive evidence,SUPPORTING - Background competitive context,EXCLUDE - Do not use"</formula1>
    </dataValidation>
    <dataValidation type="list" allowBlank="1" showInputMessage="1" showErrorMessage="1" sqref="J199">
      <formula1>"FEATURED - Key competitive insight,PRIMARY - Main competitive evidence,SUPPORTING - Background competitive context,EXCLUDE - Do not use"</formula1>
    </dataValidation>
    <dataValidation type="list" allowBlank="1" showInputMessage="1" showErrorMessage="1" sqref="J200">
      <formula1>"FEATURED - Key competitive insight,PRIMARY - Main competitive evidence,SUPPORTING - Background competitive context,EXCLUDE - Do not use"</formula1>
    </dataValidation>
    <dataValidation type="list" allowBlank="1" showInputMessage="1" showErrorMessage="1" sqref="J201">
      <formula1>"FEATURED - Key competitive insight,PRIMARY - Main competitive evidence,SUPPORTING - Background competitive context,EXCLUDE - Do not use"</formula1>
    </dataValidation>
    <dataValidation type="list" allowBlank="1" showInputMessage="1" showErrorMessage="1" sqref="J202">
      <formula1>"FEATURED - Key competitive insight,PRIMARY - Main competitive evidence,SUPPORTING - Background competitive context,EXCLUDE - Do not use"</formula1>
    </dataValidation>
    <dataValidation type="list" allowBlank="1" showInputMessage="1" showErrorMessage="1" sqref="J203">
      <formula1>"FEATURED - Key competitive insight,PRIMARY - Main competitive evidence,SUPPORTING - Background competitive context,EXCLUDE - Do not use"</formula1>
    </dataValidation>
    <dataValidation type="list" allowBlank="1" showInputMessage="1" showErrorMessage="1" sqref="J204">
      <formula1>"FEATURED - Key competitive insight,PRIMARY - Main competitive evidence,SUPPORTING - Background competitive context,EXCLUDE - Do not use"</formula1>
    </dataValidation>
    <dataValidation type="list" allowBlank="1" showInputMessage="1" showErrorMessage="1" sqref="J205">
      <formula1>"FEATURED - Key competitive insight,PRIMARY - Main competitive evidence,SUPPORTING - Background competitive context,EXCLUDE - Do not use"</formula1>
    </dataValidation>
    <dataValidation type="list" allowBlank="1" showInputMessage="1" showErrorMessage="1" sqref="J206">
      <formula1>"FEATURED - Key competitive insight,PRIMARY - Main competitive evidence,SUPPORTING - Background competitive context,EXCLUDE - Do not use"</formula1>
    </dataValidation>
    <dataValidation type="list" allowBlank="1" showInputMessage="1" showErrorMessage="1" sqref="J207">
      <formula1>"FEATURED - Key competitive insight,PRIMARY - Main competitive evidence,SUPPORTING - Background competitive context,EXCLUDE - Do not use"</formula1>
    </dataValidation>
    <dataValidation type="list" allowBlank="1" showInputMessage="1" showErrorMessage="1" sqref="J208">
      <formula1>"FEATURED - Key competitive insight,PRIMARY - Main competitive evidence,SUPPORTING - Background competitive context,EXCLUDE - Do not use"</formula1>
    </dataValidation>
    <dataValidation type="list" allowBlank="1" showInputMessage="1" showErrorMessage="1" sqref="J209">
      <formula1>"FEATURED - Key competitive insight,PRIMARY - Main competitive evidence,SUPPORTING - Background competitive context,EXCLUDE - Do not use"</formula1>
    </dataValidation>
    <dataValidation type="list" allowBlank="1" showInputMessage="1" showErrorMessage="1" sqref="J210">
      <formula1>"FEATURED - Key competitive insight,PRIMARY - Main competitive evidence,SUPPORTING - Background competitive context,EXCLUDE - Do not use"</formula1>
    </dataValidation>
    <dataValidation type="list" allowBlank="1" showInputMessage="1" showErrorMessage="1" sqref="J211">
      <formula1>"FEATURED - Key competitive insight,PRIMARY - Main competitive evidence,SUPPORTING - Background competitive context,EXCLUDE - Do not use"</formula1>
    </dataValidation>
    <dataValidation type="list" allowBlank="1" showInputMessage="1" showErrorMessage="1" sqref="J212">
      <formula1>"FEATURED - Key competitive insight,PRIMARY - Main competitive evidence,SUPPORTING - Background competitive context,EXCLUDE - Do not use"</formula1>
    </dataValidation>
    <dataValidation type="list" allowBlank="1" showInputMessage="1" showErrorMessage="1" sqref="J213">
      <formula1>"FEATURED - Key competitive insight,PRIMARY - Main competitive evidence,SUPPORTING - Background competitive context,EXCLUDE - Do not use"</formula1>
    </dataValidation>
    <dataValidation type="list" allowBlank="1" showInputMessage="1" showErrorMessage="1" sqref="J214">
      <formula1>"FEATURED - Key competitive insight,PRIMARY - Main competitive evidence,SUPPORTING - Background competitive context,EXCLUDE - Do not use"</formula1>
    </dataValidation>
    <dataValidation type="list" allowBlank="1" showInputMessage="1" showErrorMessage="1" sqref="J215">
      <formula1>"FEATURED - Key competitive insight,PRIMARY - Main competitive evidence,SUPPORTING - Background competitive context,EXCLUDE - Do not use"</formula1>
    </dataValidation>
    <dataValidation type="list" allowBlank="1" showInputMessage="1" showErrorMessage="1" sqref="J216">
      <formula1>"FEATURED - Key competitive insight,PRIMARY - Main competitive evidence,SUPPORTING - Background competitive context,EXCLUDE - Do not use"</formula1>
    </dataValidation>
    <dataValidation type="list" allowBlank="1" showInputMessage="1" showErrorMessage="1" sqref="J217">
      <formula1>"FEATURED - Key competitive insight,PRIMARY - Main competitive evidence,SUPPORTING - Background competitive context,EXCLUDE - Do not use"</formula1>
    </dataValidation>
    <dataValidation type="list" allowBlank="1" showInputMessage="1" showErrorMessage="1" sqref="J218">
      <formula1>"FEATURED - Key competitive insight,PRIMARY - Main competitive evidence,SUPPORTING - Background competitive context,EXCLUDE - Do not use"</formula1>
    </dataValidation>
    <dataValidation type="list" allowBlank="1" showInputMessage="1" showErrorMessage="1" sqref="J219">
      <formula1>"FEATURED - Key competitive insight,PRIMARY - Main competitive evidence,SUPPORTING - Background competitive context,EXCLUDE - Do not use"</formula1>
    </dataValidation>
    <dataValidation type="list" allowBlank="1" showInputMessage="1" showErrorMessage="1" sqref="J220">
      <formula1>"FEATURED - Key competitive insight,PRIMARY - Main competitive evidence,SUPPORTING - Background competitive context,EXCLUDE - Do not use"</formula1>
    </dataValidation>
    <dataValidation type="list" allowBlank="1" showInputMessage="1" showErrorMessage="1" sqref="J222">
      <formula1>"FEATURED - Key competitive insight,PRIMARY - Main competitive evidence,SUPPORTING - Background competitive context,EXCLUDE - Do not use"</formula1>
    </dataValidation>
    <dataValidation type="list" allowBlank="1" showInputMessage="1" showErrorMessage="1" sqref="J223">
      <formula1>"FEATURED - Key competitive insight,PRIMARY - Main competitive evidence,SUPPORTING - Background competitive context,EXCLUDE - Do not use"</formula1>
    </dataValidation>
    <dataValidation type="list" allowBlank="1" showInputMessage="1" showErrorMessage="1" sqref="J224">
      <formula1>"FEATURED - Key competitive insight,PRIMARY - Main competitive evidence,SUPPORTING - Background competitive context,EXCLUDE - Do not use"</formula1>
    </dataValidation>
    <dataValidation type="list" allowBlank="1" showInputMessage="1" showErrorMessage="1" sqref="J225">
      <formula1>"FEATURED - Key competitive insight,PRIMARY - Main competitive evidence,SUPPORTING - Background competitive context,EXCLUDE - Do not use"</formula1>
    </dataValidation>
    <dataValidation type="list" allowBlank="1" showInputMessage="1" showErrorMessage="1" sqref="J226">
      <formula1>"FEATURED - Key competitive insight,PRIMARY - Main competitive evidence,SUPPORTING - Background competitive context,EXCLUDE - Do not use"</formula1>
    </dataValidation>
    <dataValidation type="list" allowBlank="1" showInputMessage="1" showErrorMessage="1" sqref="J227">
      <formula1>"FEATURED - Key competitive insight,PRIMARY - Main competitive evidence,SUPPORTING - Background competitive context,EXCLUDE - Do not use"</formula1>
    </dataValidation>
    <dataValidation type="list" allowBlank="1" showInputMessage="1" showErrorMessage="1" sqref="J228">
      <formula1>"FEATURED - Key competitive insight,PRIMARY - Main competitive evidence,SUPPORTING - Background competitive context,EXCLUDE - Do not use"</formula1>
    </dataValidation>
    <dataValidation type="list" allowBlank="1" showInputMessage="1" showErrorMessage="1" sqref="J229">
      <formula1>"FEATURED - Key competitive insight,PRIMARY - Main competitive evidence,SUPPORTING - Background competitive context,EXCLUDE - Do not use"</formula1>
    </dataValidation>
    <dataValidation type="list" allowBlank="1" showInputMessage="1" showErrorMessage="1" sqref="J230">
      <formula1>"FEATURED - Key competitive insight,PRIMARY - Main competitive evidence,SUPPORTING - Background competitive context,EXCLUDE - Do not use"</formula1>
    </dataValidation>
    <dataValidation type="list" allowBlank="1" showInputMessage="1" showErrorMessage="1" sqref="J231">
      <formula1>"FEATURED - Key competitive insight,PRIMARY - Main competitive evidence,SUPPORTING - Background competitive context,EXCLUDE - Do not use"</formula1>
    </dataValidation>
    <dataValidation type="list" allowBlank="1" showInputMessage="1" showErrorMessage="1" sqref="J232">
      <formula1>"FEATURED - Key competitive insight,PRIMARY - Main competitive evidence,SUPPORTING - Background competitive context,EXCLUDE - Do not use"</formula1>
    </dataValidation>
    <dataValidation type="list" allowBlank="1" showInputMessage="1" showErrorMessage="1" sqref="J233">
      <formula1>"FEATURED - Key competitive insight,PRIMARY - Main competitive evidence,SUPPORTING - Background competitive context,EXCLUDE - Do not use"</formula1>
    </dataValidation>
    <dataValidation type="list" allowBlank="1" showInputMessage="1" showErrorMessage="1" sqref="J234">
      <formula1>"FEATURED - Key competitive insight,PRIMARY - Main competitive evidence,SUPPORTING - Background competitive context,EXCLUDE - Do not use"</formula1>
    </dataValidation>
    <dataValidation type="list" allowBlank="1" showInputMessage="1" showErrorMessage="1" sqref="J235">
      <formula1>"FEATURED - Key competitive insight,PRIMARY - Main competitive evidence,SUPPORTING - Background competitive context,EXCLUDE - Do not use"</formula1>
    </dataValidation>
    <dataValidation type="list" allowBlank="1" showInputMessage="1" showErrorMessage="1" sqref="J236">
      <formula1>"FEATURED - Key competitive insight,PRIMARY - Main competitive evidence,SUPPORTING - Background competitive context,EXCLUDE - Do not use"</formula1>
    </dataValidation>
    <dataValidation type="list" allowBlank="1" showInputMessage="1" showErrorMessage="1" sqref="J237">
      <formula1>"FEATURED - Key competitive insight,PRIMARY - Main competitive evidence,SUPPORTING - Background competitive context,EXCLUDE - Do not use"</formula1>
    </dataValidation>
    <dataValidation type="list" allowBlank="1" showInputMessage="1" showErrorMessage="1" sqref="J238">
      <formula1>"FEATURED - Key competitive insight,PRIMARY - Main competitive evidence,SUPPORTING - Background competitive context,EXCLUDE - Do not use"</formula1>
    </dataValidation>
    <dataValidation type="list" allowBlank="1" showInputMessage="1" showErrorMessage="1" sqref="J239">
      <formula1>"FEATURED - Key competitive insight,PRIMARY - Main competitive evidence,SUPPORTING - Background competitive context,EXCLUDE - Do not use"</formula1>
    </dataValidation>
    <dataValidation type="list" allowBlank="1" showInputMessage="1" showErrorMessage="1" sqref="J240">
      <formula1>"FEATURED - Key competitive insight,PRIMARY - Main competitive evidence,SUPPORTING - Background competitive context,EXCLUDE - Do not use"</formula1>
    </dataValidation>
    <dataValidation type="list" allowBlank="1" showInputMessage="1" showErrorMessage="1" sqref="J241">
      <formula1>"FEATURED - Key competitive insight,PRIMARY - Main competitive evidence,SUPPORTING - Background competitive context,EXCLUDE - Do not use"</formula1>
    </dataValidation>
    <dataValidation type="list" allowBlank="1" showInputMessage="1" showErrorMessage="1" sqref="J242">
      <formula1>"FEATURED - Key competitive insight,PRIMARY - Main competitive evidence,SUPPORTING - Background competitive context,EXCLUDE - Do not use"</formula1>
    </dataValidation>
    <dataValidation type="list" allowBlank="1" showInputMessage="1" showErrorMessage="1" sqref="J244">
      <formula1>"FEATURED - Key competitive insight,PRIMARY - Main competitive evidence,SUPPORTING - Background competitive context,EXCLUDE - Do not use"</formula1>
    </dataValidation>
    <dataValidation type="list" allowBlank="1" showInputMessage="1" showErrorMessage="1" sqref="J245">
      <formula1>"FEATURED - Key competitive insight,PRIMARY - Main competitive evidence,SUPPORTING - Background competitive context,EXCLUDE - Do not use"</formula1>
    </dataValidation>
    <dataValidation type="list" allowBlank="1" showInputMessage="1" showErrorMessage="1" sqref="J246">
      <formula1>"FEATURED - Key competitive insight,PRIMARY - Main competitive evidence,SUPPORTING - Background competitive context,EXCLUDE - Do not use"</formula1>
    </dataValidation>
    <dataValidation type="list" allowBlank="1" showInputMessage="1" showErrorMessage="1" sqref="J247">
      <formula1>"FEATURED - Key competitive insight,PRIMARY - Main competitive evidence,SUPPORTING - Background competitive context,EXCLUDE - Do not use"</formula1>
    </dataValidation>
    <dataValidation type="list" allowBlank="1" showInputMessage="1" showErrorMessage="1" sqref="J248">
      <formula1>"FEATURED - Key competitive insight,PRIMARY - Main competitive evidence,SUPPORTING - Background competitive context,EXCLUDE - Do not use"</formula1>
    </dataValidation>
    <dataValidation type="list" allowBlank="1" showInputMessage="1" showErrorMessage="1" sqref="J249">
      <formula1>"FEATURED - Key competitive insight,PRIMARY - Main competitive evidence,SUPPORTING - Background competitive context,EXCLUDE - Do not use"</formula1>
    </dataValidation>
    <dataValidation type="list" allowBlank="1" showInputMessage="1" showErrorMessage="1" sqref="J250">
      <formula1>"FEATURED - Key competitive insight,PRIMARY - Main competitive evidence,SUPPORTING - Background competitive context,EXCLUDE - Do not use"</formula1>
    </dataValidation>
    <dataValidation type="list" allowBlank="1" showInputMessage="1" showErrorMessage="1" sqref="J252">
      <formula1>"FEATURED - Key competitive insight,PRIMARY - Main competitive evidence,SUPPORTING - Background competitive context,EXCLUDE - Do not use"</formula1>
    </dataValidation>
    <dataValidation type="list" allowBlank="1" showInputMessage="1" showErrorMessage="1" sqref="J253">
      <formula1>"FEATURED - Key competitive insight,PRIMARY - Main competitive evidence,SUPPORTING - Background competitive context,EXCLUDE - Do not use"</formula1>
    </dataValidation>
    <dataValidation type="list" allowBlank="1" showInputMessage="1" showErrorMessage="1" sqref="J254">
      <formula1>"FEATURED - Key competitive insight,PRIMARY - Main competitive evidence,SUPPORTING - Background competitive context,EXCLUDE - Do not use"</formula1>
    </dataValidation>
    <dataValidation type="list" allowBlank="1" showInputMessage="1" showErrorMessage="1" sqref="J255">
      <formula1>"FEATURED - Key competitive insight,PRIMARY - Main competitive evidence,SUPPORTING - Background competitive context,EXCLUDE - Do not use"</formula1>
    </dataValidation>
    <dataValidation type="list" allowBlank="1" showInputMessage="1" showErrorMessage="1" sqref="J256">
      <formula1>"FEATURED - Key competitive insight,PRIMARY - Main competitive evidence,SUPPORTING - Background competitive context,EXCLUDE - Do not use"</formula1>
    </dataValidation>
    <dataValidation type="list" allowBlank="1" showInputMessage="1" showErrorMessage="1" sqref="J257">
      <formula1>"FEATURED - Key competitive insight,PRIMARY - Main competitive evidence,SUPPORTING - Background competitive context,EXCLUDE - Do not use"</formula1>
    </dataValidation>
    <dataValidation type="list" allowBlank="1" showInputMessage="1" showErrorMessage="1" sqref="J259">
      <formula1>"FEATURED - Key competitive insight,PRIMARY - Main competitive evidence,SUPPORTING - Background competitive context,EXCLUDE - Do not use"</formula1>
    </dataValidation>
    <dataValidation type="list" allowBlank="1" showInputMessage="1" showErrorMessage="1" sqref="J260">
      <formula1>"FEATURED - Key competitive insight,PRIMARY - Main competitive evidence,SUPPORTING - Background competitive context,EXCLUDE - Do not use"</formula1>
    </dataValidation>
    <dataValidation type="list" allowBlank="1" showInputMessage="1" showErrorMessage="1" sqref="J261">
      <formula1>"FEATURED - Key competitive insight,PRIMARY - Main competitive evidence,SUPPORTING - Background competitive context,EXCLUDE - Do not use"</formula1>
    </dataValidation>
    <dataValidation type="list" allowBlank="1" showInputMessage="1" showErrorMessage="1" sqref="J262">
      <formula1>"FEATURED - Key competitive insight,PRIMARY - Main competitive evidence,SUPPORTING - Background competitive context,EXCLUDE - Do not use"</formula1>
    </dataValidation>
    <dataValidation type="list" allowBlank="1" showInputMessage="1" showErrorMessage="1" sqref="J263">
      <formula1>"FEATURED - Key competitive insight,PRIMARY - Main competitive evidence,SUPPORTING - Background competitive context,EXCLUDE - Do not use"</formula1>
    </dataValidation>
    <dataValidation type="list" allowBlank="1" showInputMessage="1" showErrorMessage="1" sqref="J264">
      <formula1>"FEATURED - Key competitive insight,PRIMARY - Main competitive evidence,SUPPORTING - Background competitive context,EXCLUDE - Do not use"</formula1>
    </dataValidation>
    <dataValidation type="list" allowBlank="1" showInputMessage="1" showErrorMessage="1" sqref="J265">
      <formula1>"FEATURED - Key competitive insight,PRIMARY - Main competitive evidence,SUPPORTING - Background competitive context,EXCLUDE - Do not use"</formula1>
    </dataValidation>
    <dataValidation type="list" allowBlank="1" showInputMessage="1" showErrorMessage="1" sqref="J266">
      <formula1>"FEATURED - Key competitive insight,PRIMARY - Main competitive evidence,SUPPORTING - Background competitive context,EXCLUDE - Do not use"</formula1>
    </dataValidation>
    <dataValidation type="list" allowBlank="1" showInputMessage="1" showErrorMessage="1" sqref="J267">
      <formula1>"FEATURED - Key competitive insight,PRIMARY - Main competitive evidence,SUPPORTING - Background competitive context,EXCLUDE - Do not use"</formula1>
    </dataValidation>
    <dataValidation type="list" allowBlank="1" showInputMessage="1" showErrorMessage="1" sqref="J268">
      <formula1>"FEATURED - Key competitive insight,PRIMARY - Main competitive evidence,SUPPORTING - Background competitive context,EXCLUDE - Do not use"</formula1>
    </dataValidation>
    <dataValidation type="list" allowBlank="1" showInputMessage="1" showErrorMessage="1" sqref="J269">
      <formula1>"FEATURED - Key competitive insight,PRIMARY - Main competitive evidence,SUPPORTING - Background competitive context,EXCLUDE - Do not use"</formula1>
    </dataValidation>
    <dataValidation type="list" allowBlank="1" showInputMessage="1" showErrorMessage="1" sqref="J270">
      <formula1>"FEATURED - Key competitive insight,PRIMARY - Main competitive evidence,SUPPORTING - Background competitive context,EXCLUDE - Do not use"</formula1>
    </dataValidation>
    <dataValidation type="list" allowBlank="1" showInputMessage="1" showErrorMessage="1" sqref="J271">
      <formula1>"FEATURED - Key competitive insight,PRIMARY - Main competitive evidence,SUPPORTING - Background competitive context,EXCLUDE - Do not use"</formula1>
    </dataValidation>
    <dataValidation type="list" allowBlank="1" showInputMessage="1" showErrorMessage="1" sqref="J272">
      <formula1>"FEATURED - Key competitive insight,PRIMARY - Main competitive evidence,SUPPORTING - Background competitive context,EXCLUDE - Do not use"</formula1>
    </dataValidation>
    <dataValidation type="list" allowBlank="1" showInputMessage="1" showErrorMessage="1" sqref="J273">
      <formula1>"FEATURED - Key competitive insight,PRIMARY - Main competitive evidence,SUPPORTING - Background competitive context,EXCLUDE - Do not use"</formula1>
    </dataValidation>
    <dataValidation type="list" allowBlank="1" showInputMessage="1" showErrorMessage="1" sqref="J274">
      <formula1>"FEATURED - Key competitive insight,PRIMARY - Main competitive evidence,SUPPORTING - Background competitive context,EXCLUDE - Do not use"</formula1>
    </dataValidation>
    <dataValidation type="list" allowBlank="1" showInputMessage="1" showErrorMessage="1" sqref="J275">
      <formula1>"FEATURED - Key competitive insight,PRIMARY - Main competitive evidence,SUPPORTING - Background competitive context,EXCLUDE - Do not use"</formula1>
    </dataValidation>
    <dataValidation type="list" allowBlank="1" showInputMessage="1" showErrorMessage="1" sqref="J276">
      <formula1>"FEATURED - Key competitive insight,PRIMARY - Main competitive evidence,SUPPORTING - Background competitive context,EXCLUDE - Do not use"</formula1>
    </dataValidation>
    <dataValidation type="list" allowBlank="1" showInputMessage="1" showErrorMessage="1" sqref="J278">
      <formula1>"FEATURED - Key competitive insight,PRIMARY - Main competitive evidence,SUPPORTING - Background competitive context,EXCLUDE - Do not use"</formula1>
    </dataValidation>
    <dataValidation type="list" allowBlank="1" showInputMessage="1" showErrorMessage="1" sqref="J279">
      <formula1>"FEATURED - Key competitive insight,PRIMARY - Main competitive evidence,SUPPORTING - Background competitive context,EXCLUDE - Do not use"</formula1>
    </dataValidation>
    <dataValidation type="list" allowBlank="1" showInputMessage="1" showErrorMessage="1" sqref="J280">
      <formula1>"FEATURED - Key competitive insight,PRIMARY - Main competitive evidence,SUPPORTING - Background competitive context,EXCLUDE - Do not use"</formula1>
    </dataValidation>
    <dataValidation type="list" allowBlank="1" showInputMessage="1" showErrorMessage="1" sqref="J282">
      <formula1>"FEATURED - Key competitive insight,PRIMARY - Main competitive evidence,SUPPORTING - Background competitive context,EXCLUDE - Do not use"</formula1>
    </dataValidation>
    <dataValidation type="list" allowBlank="1" showInputMessage="1" showErrorMessage="1" sqref="J283">
      <formula1>"FEATURED - Key competitive insight,PRIMARY - Main competitive evidence,SUPPORTING - Background competitive context,EXCLUDE - Do not use"</formula1>
    </dataValidation>
    <dataValidation type="list" allowBlank="1" showInputMessage="1" showErrorMessage="1" sqref="J284">
      <formula1>"FEATURED - Key competitive insight,PRIMARY - Main competitive evidence,SUPPORTING - Background competitive context,EXCLUDE - Do not use"</formula1>
    </dataValidation>
    <dataValidation type="list" allowBlank="1" showInputMessage="1" showErrorMessage="1" sqref="J285">
      <formula1>"FEATURED - Key competitive insight,PRIMARY - Main competitive evidence,SUPPORTING - Background competitive context,EXCLUDE - Do not use"</formula1>
    </dataValidation>
    <dataValidation type="list" allowBlank="1" showInputMessage="1" showErrorMessage="1" sqref="J286">
      <formula1>"FEATURED - Key competitive insight,PRIMARY - Main competitive evidence,SUPPORTING - Background competitive context,EXCLUDE - Do not use"</formula1>
    </dataValidation>
    <dataValidation type="list" allowBlank="1" showInputMessage="1" showErrorMessage="1" sqref="J287">
      <formula1>"FEATURED - Key competitive insight,PRIMARY - Main competitive evidence,SUPPORTING - Background competitive context,EXCLUDE - Do not use"</formula1>
    </dataValidation>
    <dataValidation type="list" allowBlank="1" showInputMessage="1" showErrorMessage="1" sqref="J288">
      <formula1>"FEATURED - Key competitive insight,PRIMARY - Main competitive evidence,SUPPORTING - Background competitive context,EXCLUDE - Do not use"</formula1>
    </dataValidation>
    <dataValidation type="list" allowBlank="1" showInputMessage="1" showErrorMessage="1" sqref="J289">
      <formula1>"FEATURED - Key competitive insight,PRIMARY - Main competitive evidence,SUPPORTING - Background competitive context,EXCLUDE - Do not use"</formula1>
    </dataValidation>
    <dataValidation type="list" allowBlank="1" showInputMessage="1" showErrorMessage="1" sqref="J290">
      <formula1>"FEATURED - Key competitive insight,PRIMARY - Main competitive evidence,SUPPORTING - Background competitive context,EXCLUDE - Do not use"</formula1>
    </dataValidation>
    <dataValidation type="list" allowBlank="1" showInputMessage="1" showErrorMessage="1" sqref="J291">
      <formula1>"FEATURED - Key competitive insight,PRIMARY - Main competitive evidence,SUPPORTING - Background competitive context,EXCLUDE - Do not use"</formula1>
    </dataValidation>
    <dataValidation type="list" allowBlank="1" showInputMessage="1" showErrorMessage="1" sqref="J292">
      <formula1>"FEATURED - Key competitive insight,PRIMARY - Main competitive evidence,SUPPORTING - Background competitive context,EXCLUDE - Do not use"</formula1>
    </dataValidation>
    <dataValidation type="list" allowBlank="1" showInputMessage="1" showErrorMessage="1" sqref="J293">
      <formula1>"FEATURED - Key competitive insight,PRIMARY - Main competitive evidence,SUPPORTING - Background competitive context,EXCLUDE - Do not use"</formula1>
    </dataValidation>
    <dataValidation type="list" allowBlank="1" showInputMessage="1" showErrorMessage="1" sqref="J294">
      <formula1>"FEATURED - Key competitive insight,PRIMARY - Main competitive evidence,SUPPORTING - Background competitive context,EXCLUDE - Do not use"</formula1>
    </dataValidation>
    <dataValidation type="list" allowBlank="1" showInputMessage="1" showErrorMessage="1" sqref="J295">
      <formula1>"FEATURED - Key competitive insight,PRIMARY - Main competitive evidence,SUPPORTING - Background competitive context,EXCLUDE - Do not use"</formula1>
    </dataValidation>
    <dataValidation type="list" allowBlank="1" showInputMessage="1" showErrorMessage="1" sqref="J296">
      <formula1>"FEATURED - Key competitive insight,PRIMARY - Main competitive evidence,SUPPORTING - Background competitive context,EXCLUDE - Do not use"</formula1>
    </dataValidation>
    <dataValidation type="list" allowBlank="1" showInputMessage="1" showErrorMessage="1" sqref="J297">
      <formula1>"FEATURED - Key competitive insight,PRIMARY - Main competitive evidence,SUPPORTING - Background competitive context,EXCLUDE - Do not use"</formula1>
    </dataValidation>
    <dataValidation type="list" allowBlank="1" showInputMessage="1" showErrorMessage="1" sqref="J298">
      <formula1>"FEATURED - Key competitive insight,PRIMARY - Main competitive evidence,SUPPORTING - Background competitive context,EXCLUDE - Do not use"</formula1>
    </dataValidation>
    <dataValidation type="list" allowBlank="1" showInputMessage="1" showErrorMessage="1" sqref="J300">
      <formula1>"FEATURED - Key competitive insight,PRIMARY - Main competitive evidence,SUPPORTING - Background competitive context,EXCLUDE - Do not use"</formula1>
    </dataValidation>
    <dataValidation type="list" allowBlank="1" showInputMessage="1" showErrorMessage="1" sqref="J301">
      <formula1>"FEATURED - Key competitive insight,PRIMARY - Main competitive evidence,SUPPORTING - Background competitive context,EXCLUDE - Do not use"</formula1>
    </dataValidation>
    <dataValidation type="list" allowBlank="1" showInputMessage="1" showErrorMessage="1" sqref="J302">
      <formula1>"FEATURED - Key competitive insight,PRIMARY - Main competitive evidence,SUPPORTING - Background competitive context,EXCLUDE - Do not use"</formula1>
    </dataValidation>
    <dataValidation type="list" allowBlank="1" showInputMessage="1" showErrorMessage="1" sqref="J303">
      <formula1>"FEATURED - Key competitive insight,PRIMARY - Main competitive evidence,SUPPORTING - Background competitive context,EXCLUDE - Do not use"</formula1>
    </dataValidation>
    <dataValidation type="list" allowBlank="1" showInputMessage="1" showErrorMessage="1" sqref="J304">
      <formula1>"FEATURED - Key competitive insight,PRIMARY - Main competitive evidence,SUPPORTING - Background competitive context,EXCLUDE - Do not use"</formula1>
    </dataValidation>
    <dataValidation type="list" allowBlank="1" showInputMessage="1" showErrorMessage="1" sqref="J305">
      <formula1>"FEATURED - Key competitive insight,PRIMARY - Main competitive evidence,SUPPORTING - Background competitive context,EXCLUDE - Do not use"</formula1>
    </dataValidation>
    <dataValidation type="list" allowBlank="1" showInputMessage="1" showErrorMessage="1" sqref="J306">
      <formula1>"FEATURED - Key competitive insight,PRIMARY - Main competitive evidence,SUPPORTING - Background competitive context,EXCLUDE - Do not use"</formula1>
    </dataValidation>
    <dataValidation type="list" allowBlank="1" showInputMessage="1" showErrorMessage="1" sqref="J307">
      <formula1>"FEATURED - Key competitive insight,PRIMARY - Main competitive evidence,SUPPORTING - Background competitive context,EXCLUDE - Do not use"</formula1>
    </dataValidation>
    <dataValidation type="list" allowBlank="1" showInputMessage="1" showErrorMessage="1" sqref="J308">
      <formula1>"FEATURED - Key competitive insight,PRIMARY - Main competitive evidence,SUPPORTING - Background competitive context,EXCLUDE - Do not use"</formula1>
    </dataValidation>
    <dataValidation type="list" allowBlank="1" showInputMessage="1" showErrorMessage="1" sqref="J309">
      <formula1>"FEATURED - Key competitive insight,PRIMARY - Main competitive evidence,SUPPORTING - Background competitive context,EXCLUDE - Do not use"</formula1>
    </dataValidation>
    <dataValidation type="list" allowBlank="1" showInputMessage="1" showErrorMessage="1" sqref="J310">
      <formula1>"FEATURED - Key competitive insight,PRIMARY - Main competitive evidence,SUPPORTING - Background competitive context,EXCLUDE - Do not use"</formula1>
    </dataValidation>
    <dataValidation type="list" allowBlank="1" showInputMessage="1" showErrorMessage="1" sqref="J311">
      <formula1>"FEATURED - Key competitive insight,PRIMARY - Main competitive evidence,SUPPORTING - Background competitive context,EXCLUDE - Do not use"</formula1>
    </dataValidation>
    <dataValidation type="list" allowBlank="1" showInputMessage="1" showErrorMessage="1" sqref="J313">
      <formula1>"FEATURED - Key competitive insight,PRIMARY - Main competitive evidence,SUPPORTING - Background competitive context,EXCLUDE - Do not use"</formula1>
    </dataValidation>
    <dataValidation type="list" allowBlank="1" showInputMessage="1" showErrorMessage="1" sqref="J314">
      <formula1>"FEATURED - Key competitive insight,PRIMARY - Main competitive evidence,SUPPORTING - Background competitive context,EXCLUDE - Do not use"</formula1>
    </dataValidation>
    <dataValidation type="list" allowBlank="1" showInputMessage="1" showErrorMessage="1" sqref="J31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69"/>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579</v>
      </c>
      <c r="B1" s="1"/>
      <c r="C1" s="1"/>
      <c r="D1" s="1"/>
      <c r="E1" s="1"/>
      <c r="F1" s="1"/>
      <c r="G1" s="1"/>
      <c r="H1" s="1"/>
      <c r="I1" s="1"/>
      <c r="J1" s="1"/>
      <c r="K1" s="1"/>
      <c r="L1" s="1"/>
    </row>
    <row r="2" spans="1:13">
      <c r="A2" s="2" t="s">
        <v>580</v>
      </c>
      <c r="B2" s="2"/>
      <c r="C2" s="2"/>
      <c r="D2" s="2"/>
      <c r="E2" s="2"/>
      <c r="F2" s="2"/>
      <c r="G2" s="2"/>
      <c r="H2" s="2"/>
      <c r="I2" s="2"/>
      <c r="J2" s="2"/>
      <c r="K2" s="2"/>
      <c r="L2" s="2"/>
    </row>
    <row r="3" spans="1:13">
      <c r="A3" s="6" t="s">
        <v>581</v>
      </c>
      <c r="B3" s="6"/>
      <c r="C3" s="6"/>
      <c r="D3" s="6"/>
      <c r="E3" s="6"/>
      <c r="F3" s="6"/>
      <c r="G3" s="6"/>
      <c r="H3" s="6"/>
      <c r="I3" s="6"/>
      <c r="J3" s="6"/>
      <c r="K3" s="6"/>
      <c r="L3" s="6"/>
    </row>
    <row r="4" spans="1:13">
      <c r="A4" s="6" t="s">
        <v>582</v>
      </c>
      <c r="B4" s="6"/>
      <c r="C4" s="6"/>
      <c r="D4" s="6"/>
      <c r="E4" s="6"/>
      <c r="F4" s="6"/>
      <c r="G4" s="6"/>
      <c r="H4" s="6"/>
      <c r="I4" s="6"/>
      <c r="J4" s="6"/>
      <c r="K4" s="6"/>
      <c r="L4" s="6"/>
    </row>
    <row r="6" spans="1:13">
      <c r="A6" s="3" t="s">
        <v>103</v>
      </c>
      <c r="B6" s="3" t="s">
        <v>104</v>
      </c>
      <c r="C6" s="3" t="s">
        <v>106</v>
      </c>
      <c r="D6" s="3" t="s">
        <v>45</v>
      </c>
      <c r="E6" s="3" t="s">
        <v>107</v>
      </c>
      <c r="F6" s="3" t="s">
        <v>108</v>
      </c>
      <c r="G6" s="3" t="s">
        <v>109</v>
      </c>
      <c r="H6" s="3" t="s">
        <v>110</v>
      </c>
      <c r="I6" s="3" t="s">
        <v>111</v>
      </c>
      <c r="J6" s="3" t="s">
        <v>114</v>
      </c>
      <c r="K6" s="3" t="s">
        <v>115</v>
      </c>
      <c r="L6" s="3" t="s">
        <v>116</v>
      </c>
      <c r="M6" s="3" t="s">
        <v>105</v>
      </c>
    </row>
    <row r="7" spans="1:13">
      <c r="A7" s="6" t="s">
        <v>387</v>
      </c>
      <c r="B7" s="6" t="s">
        <v>583</v>
      </c>
      <c r="C7" s="6" t="s">
        <v>584</v>
      </c>
      <c r="D7" s="6" t="s">
        <v>187</v>
      </c>
      <c r="E7" s="6" t="s">
        <v>303</v>
      </c>
      <c r="F7" s="6" t="s">
        <v>275</v>
      </c>
      <c r="G7" s="6" t="s">
        <v>276</v>
      </c>
      <c r="H7" s="6" t="s">
        <v>283</v>
      </c>
      <c r="I7" s="5">
        <v>3</v>
      </c>
      <c r="J7" s="9"/>
      <c r="K7" s="9"/>
      <c r="L7" s="10"/>
      <c r="M7" s="6" t="s">
        <v>142</v>
      </c>
    </row>
    <row r="8" spans="1:13">
      <c r="A8" s="6"/>
      <c r="B8" s="6"/>
      <c r="C8" s="6"/>
      <c r="D8" s="6"/>
      <c r="E8" s="6" t="s">
        <v>389</v>
      </c>
      <c r="F8" s="6" t="s">
        <v>122</v>
      </c>
      <c r="G8" s="6" t="s">
        <v>123</v>
      </c>
      <c r="H8" s="6" t="s">
        <v>277</v>
      </c>
      <c r="I8" s="5">
        <v>3</v>
      </c>
      <c r="J8" s="9"/>
      <c r="K8" s="6"/>
      <c r="L8" s="10"/>
      <c r="M8" s="6" t="s">
        <v>142</v>
      </c>
    </row>
    <row r="9" spans="1:13">
      <c r="A9" s="6"/>
      <c r="B9" s="6"/>
      <c r="C9" s="6"/>
      <c r="D9" s="6"/>
      <c r="E9" s="6" t="s">
        <v>348</v>
      </c>
      <c r="F9" s="6" t="s">
        <v>122</v>
      </c>
      <c r="G9" s="6" t="s">
        <v>123</v>
      </c>
      <c r="H9" s="6" t="s">
        <v>277</v>
      </c>
      <c r="I9" s="5">
        <v>3</v>
      </c>
      <c r="J9" s="9"/>
      <c r="K9" s="6"/>
      <c r="L9" s="10"/>
      <c r="M9" s="6" t="s">
        <v>142</v>
      </c>
    </row>
    <row r="10" spans="1:13">
      <c r="A10" s="6"/>
      <c r="B10" s="6"/>
      <c r="C10" s="6"/>
      <c r="D10" s="6"/>
      <c r="E10" s="6" t="s">
        <v>391</v>
      </c>
      <c r="F10" s="6" t="s">
        <v>122</v>
      </c>
      <c r="G10" s="6" t="s">
        <v>123</v>
      </c>
      <c r="H10" s="6" t="s">
        <v>277</v>
      </c>
      <c r="I10" s="5">
        <v>3</v>
      </c>
      <c r="J10" s="9"/>
      <c r="K10" s="6"/>
      <c r="L10" s="10"/>
      <c r="M10" s="6" t="s">
        <v>142</v>
      </c>
    </row>
    <row r="11" spans="1:13">
      <c r="A11" s="6"/>
      <c r="B11" s="6"/>
      <c r="C11" s="6"/>
      <c r="D11" s="6"/>
      <c r="E11" s="6" t="s">
        <v>306</v>
      </c>
      <c r="F11" s="6" t="s">
        <v>128</v>
      </c>
      <c r="G11" s="6" t="s">
        <v>129</v>
      </c>
      <c r="H11" s="6" t="s">
        <v>283</v>
      </c>
      <c r="I11" s="5">
        <v>4</v>
      </c>
      <c r="J11" s="9"/>
      <c r="K11" s="6"/>
      <c r="L11" s="10"/>
      <c r="M11" s="6" t="s">
        <v>142</v>
      </c>
    </row>
    <row r="12" spans="1:13">
      <c r="A12" s="6"/>
      <c r="B12" s="6"/>
      <c r="C12" s="6"/>
      <c r="D12" s="6"/>
      <c r="E12" s="6" t="s">
        <v>393</v>
      </c>
      <c r="F12" s="6" t="s">
        <v>247</v>
      </c>
      <c r="G12" s="6" t="s">
        <v>248</v>
      </c>
      <c r="H12" s="6" t="s">
        <v>277</v>
      </c>
      <c r="I12" s="5">
        <v>2</v>
      </c>
      <c r="J12" s="9"/>
      <c r="K12" s="6"/>
      <c r="L12" s="10"/>
      <c r="M12" s="6" t="s">
        <v>142</v>
      </c>
    </row>
    <row r="13" spans="1:13">
      <c r="A13" s="6"/>
      <c r="B13" s="6"/>
      <c r="C13" s="6"/>
      <c r="D13" s="6"/>
      <c r="E13" s="6" t="s">
        <v>395</v>
      </c>
      <c r="F13" s="6" t="s">
        <v>247</v>
      </c>
      <c r="G13" s="6" t="s">
        <v>248</v>
      </c>
      <c r="H13" s="6" t="s">
        <v>277</v>
      </c>
      <c r="I13" s="5">
        <v>3</v>
      </c>
      <c r="J13" s="9"/>
      <c r="K13" s="6"/>
      <c r="L13" s="10"/>
      <c r="M13" s="6" t="s">
        <v>142</v>
      </c>
    </row>
    <row r="14" spans="1:13">
      <c r="A14" s="6"/>
      <c r="B14" s="6"/>
      <c r="C14" s="6"/>
      <c r="D14" s="6"/>
      <c r="E14" s="6" t="s">
        <v>396</v>
      </c>
      <c r="F14" s="6" t="s">
        <v>157</v>
      </c>
      <c r="G14" s="6" t="s">
        <v>158</v>
      </c>
      <c r="H14" s="6" t="s">
        <v>277</v>
      </c>
      <c r="I14" s="5">
        <v>3</v>
      </c>
      <c r="J14" s="9"/>
      <c r="K14" s="6"/>
      <c r="L14" s="10"/>
      <c r="M14" s="6" t="s">
        <v>142</v>
      </c>
    </row>
    <row r="15" spans="1:13">
      <c r="A15" s="6"/>
      <c r="B15" s="6"/>
      <c r="C15" s="6"/>
      <c r="D15" s="6"/>
      <c r="E15" s="6" t="s">
        <v>398</v>
      </c>
      <c r="F15" s="6" t="s">
        <v>161</v>
      </c>
      <c r="G15" s="6" t="s">
        <v>162</v>
      </c>
      <c r="H15" s="6" t="s">
        <v>277</v>
      </c>
      <c r="I15" s="5">
        <v>3</v>
      </c>
      <c r="J15" s="9"/>
      <c r="K15" s="6"/>
      <c r="L15" s="10"/>
      <c r="M15" s="6" t="s">
        <v>142</v>
      </c>
    </row>
    <row r="16" spans="1:13">
      <c r="A16" s="6"/>
      <c r="B16" s="6"/>
      <c r="C16" s="6"/>
      <c r="D16" s="6"/>
      <c r="E16" s="6" t="s">
        <v>399</v>
      </c>
      <c r="F16" s="6" t="s">
        <v>161</v>
      </c>
      <c r="G16" s="6" t="s">
        <v>162</v>
      </c>
      <c r="H16" s="6" t="s">
        <v>283</v>
      </c>
      <c r="I16" s="5">
        <v>4</v>
      </c>
      <c r="J16" s="9"/>
      <c r="K16" s="6"/>
      <c r="L16" s="10"/>
      <c r="M16" s="6" t="s">
        <v>142</v>
      </c>
    </row>
    <row r="17" spans="1:13">
      <c r="A17" s="6"/>
      <c r="B17" s="6"/>
      <c r="C17" s="6"/>
      <c r="D17" s="6"/>
      <c r="E17" s="6" t="s">
        <v>314</v>
      </c>
      <c r="F17" s="6" t="s">
        <v>210</v>
      </c>
      <c r="G17" s="6" t="s">
        <v>211</v>
      </c>
      <c r="H17" s="6" t="s">
        <v>277</v>
      </c>
      <c r="I17" s="5">
        <v>3</v>
      </c>
      <c r="J17" s="9"/>
      <c r="K17" s="6"/>
      <c r="L17" s="10"/>
      <c r="M17" s="6" t="s">
        <v>142</v>
      </c>
    </row>
    <row r="18" spans="1:13">
      <c r="A18" s="6"/>
      <c r="B18" s="6"/>
      <c r="C18" s="6"/>
      <c r="D18" s="6"/>
      <c r="E18" s="6" t="s">
        <v>318</v>
      </c>
      <c r="F18" s="6" t="s">
        <v>215</v>
      </c>
      <c r="G18" s="6" t="s">
        <v>216</v>
      </c>
      <c r="H18" s="6" t="s">
        <v>277</v>
      </c>
      <c r="I18" s="5">
        <v>2</v>
      </c>
      <c r="J18" s="9"/>
      <c r="K18" s="6"/>
      <c r="L18" s="10"/>
      <c r="M18" s="6" t="s">
        <v>142</v>
      </c>
    </row>
    <row r="19" spans="1:13">
      <c r="A19" s="6"/>
      <c r="B19" s="6"/>
      <c r="C19" s="6"/>
      <c r="D19" s="6"/>
      <c r="E19" s="6" t="s">
        <v>401</v>
      </c>
      <c r="F19" s="6" t="s">
        <v>215</v>
      </c>
      <c r="G19" s="6" t="s">
        <v>216</v>
      </c>
      <c r="H19" s="6" t="s">
        <v>277</v>
      </c>
      <c r="I19" s="5">
        <v>3</v>
      </c>
      <c r="J19" s="9"/>
      <c r="K19" s="6"/>
      <c r="L19" s="10"/>
      <c r="M19" s="6" t="s">
        <v>142</v>
      </c>
    </row>
    <row r="20" spans="1:13">
      <c r="A20" s="6"/>
      <c r="B20" s="6"/>
      <c r="C20" s="6"/>
      <c r="D20" s="6"/>
      <c r="E20" s="6" t="s">
        <v>403</v>
      </c>
      <c r="F20" s="6" t="s">
        <v>219</v>
      </c>
      <c r="G20" s="6" t="s">
        <v>220</v>
      </c>
      <c r="H20" s="6" t="s">
        <v>277</v>
      </c>
      <c r="I20" s="5">
        <v>2</v>
      </c>
      <c r="J20" s="9"/>
      <c r="K20" s="6"/>
      <c r="L20" s="10"/>
      <c r="M20" s="6" t="s">
        <v>142</v>
      </c>
    </row>
    <row r="21" spans="1:13">
      <c r="A21" s="6"/>
      <c r="B21" s="6"/>
      <c r="C21" s="6"/>
      <c r="D21" s="6"/>
      <c r="E21" s="6" t="s">
        <v>359</v>
      </c>
      <c r="F21" s="6" t="s">
        <v>132</v>
      </c>
      <c r="G21" s="6" t="s">
        <v>133</v>
      </c>
      <c r="H21" s="6" t="s">
        <v>283</v>
      </c>
      <c r="I21" s="5">
        <v>3</v>
      </c>
      <c r="J21" s="9"/>
      <c r="K21" s="6"/>
      <c r="L21" s="10"/>
      <c r="M21" s="6" t="s">
        <v>142</v>
      </c>
    </row>
    <row r="22" spans="1:13">
      <c r="A22" s="6"/>
      <c r="B22" s="6"/>
      <c r="C22" s="6"/>
      <c r="D22" s="6"/>
      <c r="E22" s="6" t="s">
        <v>320</v>
      </c>
      <c r="F22" s="6" t="s">
        <v>132</v>
      </c>
      <c r="G22" s="6" t="s">
        <v>133</v>
      </c>
      <c r="H22" s="6" t="s">
        <v>283</v>
      </c>
      <c r="I22" s="5">
        <v>4</v>
      </c>
      <c r="J22" s="9"/>
      <c r="K22" s="6"/>
      <c r="L22" s="10"/>
      <c r="M22" s="6" t="s">
        <v>142</v>
      </c>
    </row>
    <row r="23" spans="1:13">
      <c r="A23" s="6"/>
      <c r="B23" s="6"/>
      <c r="C23" s="6"/>
      <c r="D23" s="6"/>
      <c r="E23" s="6" t="s">
        <v>360</v>
      </c>
      <c r="F23" s="6" t="s">
        <v>222</v>
      </c>
      <c r="G23" s="6" t="s">
        <v>223</v>
      </c>
      <c r="H23" s="6" t="s">
        <v>283</v>
      </c>
      <c r="I23" s="5">
        <v>3</v>
      </c>
      <c r="J23" s="9"/>
      <c r="K23" s="6"/>
      <c r="L23" s="10"/>
      <c r="M23" s="6" t="s">
        <v>142</v>
      </c>
    </row>
    <row r="25" spans="1:13">
      <c r="A25" s="6" t="s">
        <v>117</v>
      </c>
      <c r="B25" s="6" t="s">
        <v>585</v>
      </c>
      <c r="C25" s="6" t="s">
        <v>584</v>
      </c>
      <c r="D25" s="6" t="s">
        <v>84</v>
      </c>
      <c r="E25" s="6" t="s">
        <v>121</v>
      </c>
      <c r="F25" s="6" t="s">
        <v>122</v>
      </c>
      <c r="G25" s="6" t="s">
        <v>123</v>
      </c>
      <c r="H25" s="6" t="s">
        <v>124</v>
      </c>
      <c r="I25" s="5">
        <v>5</v>
      </c>
      <c r="J25" s="9"/>
      <c r="K25" s="6"/>
      <c r="L25" s="10"/>
      <c r="M25" s="6" t="s">
        <v>119</v>
      </c>
    </row>
    <row r="26" spans="1:13">
      <c r="A26" s="6"/>
      <c r="B26" s="6"/>
      <c r="C26" s="6"/>
      <c r="D26" s="6"/>
      <c r="E26" s="6" t="s">
        <v>127</v>
      </c>
      <c r="F26" s="6" t="s">
        <v>128</v>
      </c>
      <c r="G26" s="6" t="s">
        <v>129</v>
      </c>
      <c r="H26" s="6" t="s">
        <v>124</v>
      </c>
      <c r="I26" s="5">
        <v>4</v>
      </c>
      <c r="J26" s="9"/>
      <c r="K26" s="6"/>
      <c r="L26" s="10"/>
      <c r="M26" s="6" t="s">
        <v>119</v>
      </c>
    </row>
    <row r="27" spans="1:13">
      <c r="A27" s="6"/>
      <c r="B27" s="6"/>
      <c r="C27" s="6"/>
      <c r="D27" s="6"/>
      <c r="E27" s="6" t="s">
        <v>131</v>
      </c>
      <c r="F27" s="6" t="s">
        <v>132</v>
      </c>
      <c r="G27" s="6" t="s">
        <v>133</v>
      </c>
      <c r="H27" s="6" t="s">
        <v>124</v>
      </c>
      <c r="I27" s="5">
        <v>4</v>
      </c>
      <c r="J27" s="9"/>
      <c r="K27" s="6"/>
      <c r="L27" s="10"/>
      <c r="M27" s="6" t="s">
        <v>119</v>
      </c>
    </row>
    <row r="28" spans="1:13">
      <c r="A28" s="6"/>
      <c r="B28" s="6"/>
      <c r="C28" s="6"/>
      <c r="D28" s="6"/>
      <c r="E28" s="6" t="s">
        <v>135</v>
      </c>
      <c r="F28" s="6" t="s">
        <v>132</v>
      </c>
      <c r="G28" s="6" t="s">
        <v>133</v>
      </c>
      <c r="H28" s="6" t="s">
        <v>124</v>
      </c>
      <c r="I28" s="5">
        <v>4</v>
      </c>
      <c r="J28" s="9"/>
      <c r="K28" s="6"/>
      <c r="L28" s="10"/>
      <c r="M28" s="6" t="s">
        <v>119</v>
      </c>
    </row>
    <row r="30" spans="1:13">
      <c r="A30" s="6" t="s">
        <v>405</v>
      </c>
      <c r="B30" s="6" t="s">
        <v>586</v>
      </c>
      <c r="C30" s="6" t="s">
        <v>584</v>
      </c>
      <c r="D30" s="6" t="s">
        <v>84</v>
      </c>
      <c r="E30" s="6" t="s">
        <v>407</v>
      </c>
      <c r="F30" s="6" t="s">
        <v>275</v>
      </c>
      <c r="G30" s="6" t="s">
        <v>276</v>
      </c>
      <c r="H30" s="6" t="s">
        <v>381</v>
      </c>
      <c r="I30" s="5">
        <v>4</v>
      </c>
      <c r="J30" s="9"/>
      <c r="K30" s="6"/>
      <c r="L30" s="10"/>
      <c r="M30" s="6" t="s">
        <v>119</v>
      </c>
    </row>
    <row r="31" spans="1:13">
      <c r="A31" s="6"/>
      <c r="B31" s="6"/>
      <c r="C31" s="6"/>
      <c r="D31" s="6"/>
      <c r="E31" s="6" t="s">
        <v>408</v>
      </c>
      <c r="F31" s="6" t="s">
        <v>281</v>
      </c>
      <c r="G31" s="6" t="s">
        <v>282</v>
      </c>
      <c r="H31" s="6" t="s">
        <v>381</v>
      </c>
      <c r="I31" s="5">
        <v>4</v>
      </c>
      <c r="J31" s="9"/>
      <c r="K31" s="6"/>
      <c r="L31" s="10"/>
      <c r="M31" s="6" t="s">
        <v>119</v>
      </c>
    </row>
    <row r="32" spans="1:13">
      <c r="A32" s="6"/>
      <c r="B32" s="6"/>
      <c r="C32" s="6"/>
      <c r="D32" s="6"/>
      <c r="E32" s="6" t="s">
        <v>410</v>
      </c>
      <c r="F32" s="6" t="s">
        <v>281</v>
      </c>
      <c r="G32" s="6" t="s">
        <v>282</v>
      </c>
      <c r="H32" s="6" t="s">
        <v>381</v>
      </c>
      <c r="I32" s="5">
        <v>4</v>
      </c>
      <c r="J32" s="9"/>
      <c r="K32" s="6"/>
      <c r="L32" s="10"/>
      <c r="M32" s="6" t="s">
        <v>119</v>
      </c>
    </row>
    <row r="33" spans="1:13">
      <c r="A33" s="6"/>
      <c r="B33" s="6"/>
      <c r="C33" s="6"/>
      <c r="D33" s="6"/>
      <c r="E33" s="6" t="s">
        <v>412</v>
      </c>
      <c r="F33" s="6" t="s">
        <v>281</v>
      </c>
      <c r="G33" s="6" t="s">
        <v>282</v>
      </c>
      <c r="H33" s="6" t="s">
        <v>381</v>
      </c>
      <c r="I33" s="5">
        <v>4</v>
      </c>
      <c r="J33" s="9"/>
      <c r="K33" s="6"/>
      <c r="L33" s="10"/>
      <c r="M33" s="6" t="s">
        <v>119</v>
      </c>
    </row>
    <row r="34" spans="1:13">
      <c r="A34" s="6"/>
      <c r="B34" s="6"/>
      <c r="C34" s="6"/>
      <c r="D34" s="6"/>
      <c r="E34" s="6" t="s">
        <v>414</v>
      </c>
      <c r="F34" s="6" t="s">
        <v>210</v>
      </c>
      <c r="G34" s="6" t="s">
        <v>211</v>
      </c>
      <c r="H34" s="6" t="s">
        <v>381</v>
      </c>
      <c r="I34" s="5">
        <v>4</v>
      </c>
      <c r="J34" s="9"/>
      <c r="K34" s="6"/>
      <c r="L34" s="10"/>
      <c r="M34" s="6" t="s">
        <v>119</v>
      </c>
    </row>
    <row r="35" spans="1:13">
      <c r="A35" s="6"/>
      <c r="B35" s="6"/>
      <c r="C35" s="6"/>
      <c r="D35" s="6"/>
      <c r="E35" s="6" t="s">
        <v>415</v>
      </c>
      <c r="F35" s="6" t="s">
        <v>219</v>
      </c>
      <c r="G35" s="6" t="s">
        <v>220</v>
      </c>
      <c r="H35" s="6" t="s">
        <v>381</v>
      </c>
      <c r="I35" s="5">
        <v>4</v>
      </c>
      <c r="J35" s="9"/>
      <c r="K35" s="6"/>
      <c r="L35" s="10"/>
      <c r="M35" s="6" t="s">
        <v>119</v>
      </c>
    </row>
    <row r="36" spans="1:13">
      <c r="A36" s="6"/>
      <c r="B36" s="6"/>
      <c r="C36" s="6"/>
      <c r="D36" s="6"/>
      <c r="E36" s="6" t="s">
        <v>416</v>
      </c>
      <c r="F36" s="6" t="s">
        <v>128</v>
      </c>
      <c r="G36" s="6" t="s">
        <v>129</v>
      </c>
      <c r="H36" s="6" t="s">
        <v>381</v>
      </c>
      <c r="I36" s="5">
        <v>4</v>
      </c>
      <c r="J36" s="9"/>
      <c r="K36" s="6"/>
      <c r="L36" s="10"/>
      <c r="M36" s="6" t="s">
        <v>119</v>
      </c>
    </row>
    <row r="38" spans="1:13">
      <c r="A38" s="6" t="s">
        <v>140</v>
      </c>
      <c r="B38" s="6" t="s">
        <v>587</v>
      </c>
      <c r="C38" s="6" t="s">
        <v>584</v>
      </c>
      <c r="D38" s="6" t="s">
        <v>72</v>
      </c>
      <c r="E38" s="6" t="s">
        <v>143</v>
      </c>
      <c r="F38" s="6" t="s">
        <v>144</v>
      </c>
      <c r="G38" s="6" t="s">
        <v>145</v>
      </c>
      <c r="H38" s="6" t="s">
        <v>124</v>
      </c>
      <c r="I38" s="5">
        <v>4</v>
      </c>
      <c r="J38" s="9"/>
      <c r="K38" s="6"/>
      <c r="L38" s="10"/>
      <c r="M38" s="6" t="s">
        <v>142</v>
      </c>
    </row>
    <row r="39" spans="1:13">
      <c r="A39" s="6"/>
      <c r="B39" s="6"/>
      <c r="C39" s="6"/>
      <c r="D39" s="6"/>
      <c r="E39" s="6" t="s">
        <v>147</v>
      </c>
      <c r="F39" s="6" t="s">
        <v>144</v>
      </c>
      <c r="G39" s="6" t="s">
        <v>145</v>
      </c>
      <c r="H39" s="6" t="s">
        <v>124</v>
      </c>
      <c r="I39" s="5">
        <v>4</v>
      </c>
      <c r="J39" s="9"/>
      <c r="K39" s="6"/>
      <c r="L39" s="10"/>
      <c r="M39" s="6" t="s">
        <v>142</v>
      </c>
    </row>
    <row r="40" spans="1:13">
      <c r="A40" s="6"/>
      <c r="B40" s="6"/>
      <c r="C40" s="6"/>
      <c r="D40" s="6"/>
      <c r="E40" s="6" t="s">
        <v>149</v>
      </c>
      <c r="F40" s="6" t="s">
        <v>144</v>
      </c>
      <c r="G40" s="6" t="s">
        <v>145</v>
      </c>
      <c r="H40" s="6" t="s">
        <v>124</v>
      </c>
      <c r="I40" s="5">
        <v>4</v>
      </c>
      <c r="J40" s="9"/>
      <c r="K40" s="6"/>
      <c r="L40" s="10"/>
      <c r="M40" s="6" t="s">
        <v>142</v>
      </c>
    </row>
    <row r="41" spans="1:13">
      <c r="A41" s="6"/>
      <c r="B41" s="6"/>
      <c r="C41" s="6"/>
      <c r="D41" s="6"/>
      <c r="E41" s="6" t="s">
        <v>151</v>
      </c>
      <c r="F41" s="6" t="s">
        <v>122</v>
      </c>
      <c r="G41" s="6" t="s">
        <v>123</v>
      </c>
      <c r="H41" s="6" t="s">
        <v>124</v>
      </c>
      <c r="I41" s="5">
        <v>4</v>
      </c>
      <c r="J41" s="9"/>
      <c r="K41" s="6"/>
      <c r="L41" s="10"/>
      <c r="M41" s="6" t="s">
        <v>142</v>
      </c>
    </row>
    <row r="42" spans="1:13">
      <c r="A42" s="6"/>
      <c r="B42" s="6"/>
      <c r="C42" s="6"/>
      <c r="D42" s="6"/>
      <c r="E42" s="6" t="s">
        <v>153</v>
      </c>
      <c r="F42" s="6" t="s">
        <v>122</v>
      </c>
      <c r="G42" s="6" t="s">
        <v>123</v>
      </c>
      <c r="H42" s="6" t="s">
        <v>124</v>
      </c>
      <c r="I42" s="5">
        <v>4</v>
      </c>
      <c r="J42" s="9"/>
      <c r="K42" s="6"/>
      <c r="L42" s="10"/>
      <c r="M42" s="6" t="s">
        <v>142</v>
      </c>
    </row>
    <row r="43" spans="1:13">
      <c r="A43" s="6"/>
      <c r="B43" s="6"/>
      <c r="C43" s="6"/>
      <c r="D43" s="6"/>
      <c r="E43" s="6" t="s">
        <v>155</v>
      </c>
      <c r="F43" s="6" t="s">
        <v>128</v>
      </c>
      <c r="G43" s="6" t="s">
        <v>129</v>
      </c>
      <c r="H43" s="6" t="s">
        <v>124</v>
      </c>
      <c r="I43" s="5">
        <v>4</v>
      </c>
      <c r="J43" s="9"/>
      <c r="K43" s="6"/>
      <c r="L43" s="10"/>
      <c r="M43" s="6" t="s">
        <v>142</v>
      </c>
    </row>
    <row r="44" spans="1:13">
      <c r="A44" s="6"/>
      <c r="B44" s="6"/>
      <c r="C44" s="6"/>
      <c r="D44" s="6"/>
      <c r="E44" s="6" t="s">
        <v>156</v>
      </c>
      <c r="F44" s="6" t="s">
        <v>157</v>
      </c>
      <c r="G44" s="6" t="s">
        <v>158</v>
      </c>
      <c r="H44" s="6" t="s">
        <v>124</v>
      </c>
      <c r="I44" s="5">
        <v>4</v>
      </c>
      <c r="J44" s="9"/>
      <c r="K44" s="6"/>
      <c r="L44" s="10"/>
      <c r="M44" s="6" t="s">
        <v>142</v>
      </c>
    </row>
    <row r="45" spans="1:13">
      <c r="A45" s="6"/>
      <c r="B45" s="6"/>
      <c r="C45" s="6"/>
      <c r="D45" s="6"/>
      <c r="E45" s="6" t="s">
        <v>160</v>
      </c>
      <c r="F45" s="6" t="s">
        <v>161</v>
      </c>
      <c r="G45" s="6" t="s">
        <v>162</v>
      </c>
      <c r="H45" s="6" t="s">
        <v>124</v>
      </c>
      <c r="I45" s="5">
        <v>4</v>
      </c>
      <c r="J45" s="9"/>
      <c r="K45" s="6"/>
      <c r="L45" s="10"/>
      <c r="M45" s="6" t="s">
        <v>142</v>
      </c>
    </row>
    <row r="46" spans="1:13">
      <c r="A46" s="6"/>
      <c r="B46" s="6"/>
      <c r="C46" s="6"/>
      <c r="D46" s="6"/>
      <c r="E46" s="6" t="s">
        <v>163</v>
      </c>
      <c r="F46" s="6" t="s">
        <v>161</v>
      </c>
      <c r="G46" s="6" t="s">
        <v>162</v>
      </c>
      <c r="H46" s="6" t="s">
        <v>124</v>
      </c>
      <c r="I46" s="5">
        <v>4</v>
      </c>
      <c r="J46" s="9"/>
      <c r="K46" s="6"/>
      <c r="L46" s="10"/>
      <c r="M46" s="6" t="s">
        <v>142</v>
      </c>
    </row>
    <row r="47" spans="1:13">
      <c r="A47" s="6"/>
      <c r="B47" s="6"/>
      <c r="C47" s="6"/>
      <c r="D47" s="6"/>
      <c r="E47" s="6" t="s">
        <v>165</v>
      </c>
      <c r="F47" s="6" t="s">
        <v>161</v>
      </c>
      <c r="G47" s="6" t="s">
        <v>162</v>
      </c>
      <c r="H47" s="6" t="s">
        <v>124</v>
      </c>
      <c r="I47" s="5">
        <v>4</v>
      </c>
      <c r="J47" s="9"/>
      <c r="K47" s="6"/>
      <c r="L47" s="10"/>
      <c r="M47" s="6" t="s">
        <v>142</v>
      </c>
    </row>
    <row r="48" spans="1:13">
      <c r="A48" s="6"/>
      <c r="B48" s="6"/>
      <c r="C48" s="6"/>
      <c r="D48" s="6"/>
      <c r="E48" s="6" t="s">
        <v>167</v>
      </c>
      <c r="F48" s="6" t="s">
        <v>132</v>
      </c>
      <c r="G48" s="6" t="s">
        <v>133</v>
      </c>
      <c r="H48" s="6" t="s">
        <v>124</v>
      </c>
      <c r="I48" s="5">
        <v>4</v>
      </c>
      <c r="J48" s="9"/>
      <c r="K48" s="6"/>
      <c r="L48" s="10"/>
      <c r="M48" s="6" t="s">
        <v>142</v>
      </c>
    </row>
    <row r="49" spans="1:13">
      <c r="A49" s="6"/>
      <c r="B49" s="6"/>
      <c r="C49" s="6"/>
      <c r="D49" s="6"/>
      <c r="E49" s="6" t="s">
        <v>169</v>
      </c>
      <c r="F49" s="6" t="s">
        <v>132</v>
      </c>
      <c r="G49" s="6" t="s">
        <v>133</v>
      </c>
      <c r="H49" s="6" t="s">
        <v>124</v>
      </c>
      <c r="I49" s="5">
        <v>4</v>
      </c>
      <c r="J49" s="9"/>
      <c r="K49" s="6"/>
      <c r="L49" s="10"/>
      <c r="M49" s="6" t="s">
        <v>142</v>
      </c>
    </row>
    <row r="50" spans="1:13">
      <c r="A50" s="6"/>
      <c r="B50" s="6"/>
      <c r="C50" s="6"/>
      <c r="D50" s="6"/>
      <c r="E50" s="6" t="s">
        <v>171</v>
      </c>
      <c r="F50" s="6" t="s">
        <v>132</v>
      </c>
      <c r="G50" s="6" t="s">
        <v>133</v>
      </c>
      <c r="H50" s="6" t="s">
        <v>124</v>
      </c>
      <c r="I50" s="5">
        <v>4</v>
      </c>
      <c r="J50" s="9"/>
      <c r="K50" s="6"/>
      <c r="L50" s="10"/>
      <c r="M50" s="6" t="s">
        <v>142</v>
      </c>
    </row>
    <row r="52" spans="1:13">
      <c r="A52" s="6" t="s">
        <v>430</v>
      </c>
      <c r="B52" s="6" t="s">
        <v>588</v>
      </c>
      <c r="C52" s="6" t="s">
        <v>584</v>
      </c>
      <c r="D52" s="6" t="s">
        <v>175</v>
      </c>
      <c r="E52" s="6" t="s">
        <v>432</v>
      </c>
      <c r="F52" s="6" t="s">
        <v>275</v>
      </c>
      <c r="G52" s="6" t="s">
        <v>276</v>
      </c>
      <c r="H52" s="6" t="s">
        <v>381</v>
      </c>
      <c r="I52" s="5">
        <v>4</v>
      </c>
      <c r="J52" s="9"/>
      <c r="K52" s="6"/>
      <c r="L52" s="10"/>
      <c r="M52" s="6" t="s">
        <v>119</v>
      </c>
    </row>
    <row r="53" spans="1:13">
      <c r="A53" s="6"/>
      <c r="B53" s="6"/>
      <c r="C53" s="6"/>
      <c r="D53" s="6"/>
      <c r="E53" s="6" t="s">
        <v>433</v>
      </c>
      <c r="F53" s="6" t="s">
        <v>275</v>
      </c>
      <c r="G53" s="6" t="s">
        <v>276</v>
      </c>
      <c r="H53" s="6" t="s">
        <v>381</v>
      </c>
      <c r="I53" s="5">
        <v>4</v>
      </c>
      <c r="J53" s="9"/>
      <c r="K53" s="6"/>
      <c r="L53" s="10"/>
      <c r="M53" s="6" t="s">
        <v>119</v>
      </c>
    </row>
    <row r="54" spans="1:13">
      <c r="A54" s="6"/>
      <c r="B54" s="6"/>
      <c r="C54" s="6"/>
      <c r="D54" s="6"/>
      <c r="E54" s="6" t="s">
        <v>434</v>
      </c>
      <c r="F54" s="6" t="s">
        <v>275</v>
      </c>
      <c r="G54" s="6" t="s">
        <v>276</v>
      </c>
      <c r="H54" s="6" t="s">
        <v>381</v>
      </c>
      <c r="I54" s="5">
        <v>4</v>
      </c>
      <c r="J54" s="9"/>
      <c r="K54" s="6"/>
      <c r="L54" s="10"/>
      <c r="M54" s="6" t="s">
        <v>119</v>
      </c>
    </row>
    <row r="55" spans="1:13">
      <c r="A55" s="6"/>
      <c r="B55" s="6"/>
      <c r="C55" s="6"/>
      <c r="D55" s="6"/>
      <c r="E55" s="6" t="s">
        <v>436</v>
      </c>
      <c r="F55" s="6" t="s">
        <v>275</v>
      </c>
      <c r="G55" s="6" t="s">
        <v>276</v>
      </c>
      <c r="H55" s="6" t="s">
        <v>381</v>
      </c>
      <c r="I55" s="5">
        <v>4</v>
      </c>
      <c r="J55" s="9"/>
      <c r="K55" s="6"/>
      <c r="L55" s="10"/>
      <c r="M55" s="6" t="s">
        <v>119</v>
      </c>
    </row>
    <row r="56" spans="1:13">
      <c r="A56" s="6"/>
      <c r="B56" s="6"/>
      <c r="C56" s="6"/>
      <c r="D56" s="6"/>
      <c r="E56" s="6" t="s">
        <v>438</v>
      </c>
      <c r="F56" s="6" t="s">
        <v>275</v>
      </c>
      <c r="G56" s="6" t="s">
        <v>276</v>
      </c>
      <c r="H56" s="6" t="s">
        <v>381</v>
      </c>
      <c r="I56" s="5">
        <v>4</v>
      </c>
      <c r="J56" s="9"/>
      <c r="K56" s="6"/>
      <c r="L56" s="10"/>
      <c r="M56" s="6" t="s">
        <v>119</v>
      </c>
    </row>
    <row r="57" spans="1:13">
      <c r="A57" s="6"/>
      <c r="B57" s="6"/>
      <c r="C57" s="6"/>
      <c r="D57" s="6"/>
      <c r="E57" s="6" t="s">
        <v>439</v>
      </c>
      <c r="F57" s="6" t="s">
        <v>275</v>
      </c>
      <c r="G57" s="6" t="s">
        <v>276</v>
      </c>
      <c r="H57" s="6" t="s">
        <v>381</v>
      </c>
      <c r="I57" s="5">
        <v>5</v>
      </c>
      <c r="J57" s="9"/>
      <c r="K57" s="6"/>
      <c r="L57" s="10"/>
      <c r="M57" s="6" t="s">
        <v>119</v>
      </c>
    </row>
    <row r="58" spans="1:13">
      <c r="A58" s="6"/>
      <c r="B58" s="6"/>
      <c r="C58" s="6"/>
      <c r="D58" s="6"/>
      <c r="E58" s="6" t="s">
        <v>441</v>
      </c>
      <c r="F58" s="6" t="s">
        <v>247</v>
      </c>
      <c r="G58" s="6" t="s">
        <v>248</v>
      </c>
      <c r="H58" s="6" t="s">
        <v>381</v>
      </c>
      <c r="I58" s="5">
        <v>4</v>
      </c>
      <c r="J58" s="9"/>
      <c r="K58" s="6"/>
      <c r="L58" s="10"/>
      <c r="M58" s="6" t="s">
        <v>119</v>
      </c>
    </row>
    <row r="59" spans="1:13">
      <c r="A59" s="6"/>
      <c r="B59" s="6"/>
      <c r="C59" s="6"/>
      <c r="D59" s="6"/>
      <c r="E59" s="6" t="s">
        <v>442</v>
      </c>
      <c r="F59" s="6" t="s">
        <v>247</v>
      </c>
      <c r="G59" s="6" t="s">
        <v>248</v>
      </c>
      <c r="H59" s="6" t="s">
        <v>381</v>
      </c>
      <c r="I59" s="5">
        <v>4</v>
      </c>
      <c r="J59" s="9"/>
      <c r="K59" s="6"/>
      <c r="L59" s="10"/>
      <c r="M59" s="6" t="s">
        <v>119</v>
      </c>
    </row>
    <row r="60" spans="1:13">
      <c r="A60" s="6"/>
      <c r="B60" s="6"/>
      <c r="C60" s="6"/>
      <c r="D60" s="6"/>
      <c r="E60" s="6" t="s">
        <v>443</v>
      </c>
      <c r="F60" s="6" t="s">
        <v>251</v>
      </c>
      <c r="G60" s="6" t="s">
        <v>252</v>
      </c>
      <c r="H60" s="6" t="s">
        <v>381</v>
      </c>
      <c r="I60" s="5">
        <v>4</v>
      </c>
      <c r="J60" s="9"/>
      <c r="K60" s="6"/>
      <c r="L60" s="10"/>
      <c r="M60" s="6" t="s">
        <v>119</v>
      </c>
    </row>
    <row r="61" spans="1:13">
      <c r="A61" s="6"/>
      <c r="B61" s="6"/>
      <c r="C61" s="6"/>
      <c r="D61" s="6"/>
      <c r="E61" s="6" t="s">
        <v>445</v>
      </c>
      <c r="F61" s="6" t="s">
        <v>210</v>
      </c>
      <c r="G61" s="6" t="s">
        <v>211</v>
      </c>
      <c r="H61" s="6" t="s">
        <v>381</v>
      </c>
      <c r="I61" s="5">
        <v>4</v>
      </c>
      <c r="J61" s="9"/>
      <c r="K61" s="6"/>
      <c r="L61" s="10"/>
      <c r="M61" s="6" t="s">
        <v>119</v>
      </c>
    </row>
    <row r="62" spans="1:13">
      <c r="A62" s="6"/>
      <c r="B62" s="6"/>
      <c r="C62" s="6"/>
      <c r="D62" s="6"/>
      <c r="E62" s="6" t="s">
        <v>446</v>
      </c>
      <c r="F62" s="6" t="s">
        <v>210</v>
      </c>
      <c r="G62" s="6" t="s">
        <v>211</v>
      </c>
      <c r="H62" s="6" t="s">
        <v>381</v>
      </c>
      <c r="I62" s="5">
        <v>4</v>
      </c>
      <c r="J62" s="9"/>
      <c r="K62" s="6"/>
      <c r="L62" s="10"/>
      <c r="M62" s="6" t="s">
        <v>119</v>
      </c>
    </row>
    <row r="63" spans="1:13">
      <c r="A63" s="6"/>
      <c r="B63" s="6"/>
      <c r="C63" s="6"/>
      <c r="D63" s="6"/>
      <c r="E63" s="6" t="s">
        <v>448</v>
      </c>
      <c r="F63" s="6" t="s">
        <v>210</v>
      </c>
      <c r="G63" s="6" t="s">
        <v>211</v>
      </c>
      <c r="H63" s="6" t="s">
        <v>381</v>
      </c>
      <c r="I63" s="5">
        <v>4</v>
      </c>
      <c r="J63" s="9"/>
      <c r="K63" s="6"/>
      <c r="L63" s="10"/>
      <c r="M63" s="6" t="s">
        <v>119</v>
      </c>
    </row>
    <row r="64" spans="1:13">
      <c r="A64" s="6"/>
      <c r="B64" s="6"/>
      <c r="C64" s="6"/>
      <c r="D64" s="6"/>
      <c r="E64" s="6" t="s">
        <v>450</v>
      </c>
      <c r="F64" s="6" t="s">
        <v>215</v>
      </c>
      <c r="G64" s="6" t="s">
        <v>216</v>
      </c>
      <c r="H64" s="6" t="s">
        <v>381</v>
      </c>
      <c r="I64" s="5">
        <v>4</v>
      </c>
      <c r="J64" s="9"/>
      <c r="K64" s="6"/>
      <c r="L64" s="10"/>
      <c r="M64" s="6" t="s">
        <v>119</v>
      </c>
    </row>
    <row r="65" spans="1:13">
      <c r="A65" s="6"/>
      <c r="B65" s="6"/>
      <c r="C65" s="6"/>
      <c r="D65" s="6"/>
      <c r="E65" s="6" t="s">
        <v>452</v>
      </c>
      <c r="F65" s="6" t="s">
        <v>215</v>
      </c>
      <c r="G65" s="6" t="s">
        <v>216</v>
      </c>
      <c r="H65" s="6" t="s">
        <v>381</v>
      </c>
      <c r="I65" s="5">
        <v>4</v>
      </c>
      <c r="J65" s="9"/>
      <c r="K65" s="6"/>
      <c r="L65" s="10"/>
      <c r="M65" s="6" t="s">
        <v>119</v>
      </c>
    </row>
    <row r="66" spans="1:13">
      <c r="A66" s="6"/>
      <c r="B66" s="6"/>
      <c r="C66" s="6"/>
      <c r="D66" s="6"/>
      <c r="E66" s="6" t="s">
        <v>453</v>
      </c>
      <c r="F66" s="6" t="s">
        <v>215</v>
      </c>
      <c r="G66" s="6" t="s">
        <v>216</v>
      </c>
      <c r="H66" s="6" t="s">
        <v>381</v>
      </c>
      <c r="I66" s="5">
        <v>4</v>
      </c>
      <c r="J66" s="9"/>
      <c r="K66" s="6"/>
      <c r="L66" s="10"/>
      <c r="M66" s="6" t="s">
        <v>119</v>
      </c>
    </row>
    <row r="67" spans="1:13">
      <c r="A67" s="6"/>
      <c r="B67" s="6"/>
      <c r="C67" s="6"/>
      <c r="D67" s="6"/>
      <c r="E67" s="6" t="s">
        <v>454</v>
      </c>
      <c r="F67" s="6" t="s">
        <v>215</v>
      </c>
      <c r="G67" s="6" t="s">
        <v>216</v>
      </c>
      <c r="H67" s="6" t="s">
        <v>381</v>
      </c>
      <c r="I67" s="5">
        <v>4</v>
      </c>
      <c r="J67" s="9"/>
      <c r="K67" s="6"/>
      <c r="L67" s="10"/>
      <c r="M67" s="6" t="s">
        <v>119</v>
      </c>
    </row>
    <row r="68" spans="1:13">
      <c r="A68" s="6"/>
      <c r="B68" s="6"/>
      <c r="C68" s="6"/>
      <c r="D68" s="6"/>
      <c r="E68" s="6" t="s">
        <v>455</v>
      </c>
      <c r="F68" s="6" t="s">
        <v>219</v>
      </c>
      <c r="G68" s="6" t="s">
        <v>220</v>
      </c>
      <c r="H68" s="6" t="s">
        <v>381</v>
      </c>
      <c r="I68" s="5">
        <v>4</v>
      </c>
      <c r="J68" s="9"/>
      <c r="K68" s="6"/>
      <c r="L68" s="10"/>
      <c r="M68" s="6" t="s">
        <v>119</v>
      </c>
    </row>
    <row r="69" spans="1:13">
      <c r="A69" s="6"/>
      <c r="B69" s="6"/>
      <c r="C69" s="6"/>
      <c r="D69" s="6"/>
      <c r="E69" s="6" t="s">
        <v>457</v>
      </c>
      <c r="F69" s="6" t="s">
        <v>219</v>
      </c>
      <c r="G69" s="6" t="s">
        <v>220</v>
      </c>
      <c r="H69" s="6" t="s">
        <v>381</v>
      </c>
      <c r="I69" s="5">
        <v>4</v>
      </c>
      <c r="J69" s="9"/>
      <c r="K69" s="6"/>
      <c r="L69" s="10"/>
      <c r="M69" s="6" t="s">
        <v>119</v>
      </c>
    </row>
    <row r="70" spans="1:13">
      <c r="A70" s="6"/>
      <c r="B70" s="6"/>
      <c r="C70" s="6"/>
      <c r="D70" s="6"/>
      <c r="E70" s="6" t="s">
        <v>459</v>
      </c>
      <c r="F70" s="6" t="s">
        <v>219</v>
      </c>
      <c r="G70" s="6" t="s">
        <v>220</v>
      </c>
      <c r="H70" s="6" t="s">
        <v>381</v>
      </c>
      <c r="I70" s="5">
        <v>5</v>
      </c>
      <c r="J70" s="9"/>
      <c r="K70" s="6"/>
      <c r="L70" s="10"/>
      <c r="M70" s="6" t="s">
        <v>119</v>
      </c>
    </row>
    <row r="71" spans="1:13">
      <c r="A71" s="6"/>
      <c r="B71" s="6"/>
      <c r="C71" s="6"/>
      <c r="D71" s="6"/>
      <c r="E71" s="6" t="s">
        <v>460</v>
      </c>
      <c r="F71" s="6" t="s">
        <v>219</v>
      </c>
      <c r="G71" s="6" t="s">
        <v>220</v>
      </c>
      <c r="H71" s="6" t="s">
        <v>381</v>
      </c>
      <c r="I71" s="5">
        <v>4</v>
      </c>
      <c r="J71" s="9"/>
      <c r="K71" s="6"/>
      <c r="L71" s="10"/>
      <c r="M71" s="6" t="s">
        <v>119</v>
      </c>
    </row>
    <row r="72" spans="1:13">
      <c r="A72" s="6"/>
      <c r="B72" s="6"/>
      <c r="C72" s="6"/>
      <c r="D72" s="6"/>
      <c r="E72" s="6" t="s">
        <v>461</v>
      </c>
      <c r="F72" s="6" t="s">
        <v>219</v>
      </c>
      <c r="G72" s="6" t="s">
        <v>220</v>
      </c>
      <c r="H72" s="6" t="s">
        <v>381</v>
      </c>
      <c r="I72" s="5">
        <v>4</v>
      </c>
      <c r="J72" s="9"/>
      <c r="K72" s="6"/>
      <c r="L72" s="10"/>
      <c r="M72" s="6" t="s">
        <v>119</v>
      </c>
    </row>
    <row r="73" spans="1:13">
      <c r="A73" s="6"/>
      <c r="B73" s="6"/>
      <c r="C73" s="6"/>
      <c r="D73" s="6"/>
      <c r="E73" s="6" t="s">
        <v>462</v>
      </c>
      <c r="F73" s="6" t="s">
        <v>222</v>
      </c>
      <c r="G73" s="6" t="s">
        <v>223</v>
      </c>
      <c r="H73" s="6" t="s">
        <v>381</v>
      </c>
      <c r="I73" s="5">
        <v>4</v>
      </c>
      <c r="J73" s="9"/>
      <c r="K73" s="6"/>
      <c r="L73" s="10"/>
      <c r="M73" s="6" t="s">
        <v>119</v>
      </c>
    </row>
    <row r="74" spans="1:13">
      <c r="A74" s="6"/>
      <c r="B74" s="6"/>
      <c r="C74" s="6"/>
      <c r="D74" s="6"/>
      <c r="E74" s="6" t="s">
        <v>463</v>
      </c>
      <c r="F74" s="6" t="s">
        <v>222</v>
      </c>
      <c r="G74" s="6" t="s">
        <v>223</v>
      </c>
      <c r="H74" s="6" t="s">
        <v>381</v>
      </c>
      <c r="I74" s="5">
        <v>4</v>
      </c>
      <c r="J74" s="9"/>
      <c r="K74" s="6"/>
      <c r="L74" s="10"/>
      <c r="M74" s="6" t="s">
        <v>119</v>
      </c>
    </row>
    <row r="75" spans="1:13">
      <c r="A75" s="6"/>
      <c r="B75" s="6"/>
      <c r="C75" s="6"/>
      <c r="D75" s="6"/>
      <c r="E75" s="6" t="s">
        <v>465</v>
      </c>
      <c r="F75" s="6" t="s">
        <v>222</v>
      </c>
      <c r="G75" s="6" t="s">
        <v>223</v>
      </c>
      <c r="H75" s="6" t="s">
        <v>381</v>
      </c>
      <c r="I75" s="5">
        <v>5</v>
      </c>
      <c r="J75" s="9"/>
      <c r="K75" s="6"/>
      <c r="L75" s="10"/>
      <c r="M75" s="6" t="s">
        <v>119</v>
      </c>
    </row>
    <row r="76" spans="1:13">
      <c r="A76" s="6"/>
      <c r="B76" s="6"/>
      <c r="C76" s="6"/>
      <c r="D76" s="6"/>
      <c r="E76" s="6" t="s">
        <v>466</v>
      </c>
      <c r="F76" s="6" t="s">
        <v>222</v>
      </c>
      <c r="G76" s="6" t="s">
        <v>223</v>
      </c>
      <c r="H76" s="6" t="s">
        <v>381</v>
      </c>
      <c r="I76" s="5">
        <v>4</v>
      </c>
      <c r="J76" s="9"/>
      <c r="K76" s="6"/>
      <c r="L76" s="10"/>
      <c r="M76" s="6" t="s">
        <v>119</v>
      </c>
    </row>
    <row r="77" spans="1:13">
      <c r="A77" s="6"/>
      <c r="B77" s="6"/>
      <c r="C77" s="6"/>
      <c r="D77" s="6"/>
      <c r="E77" s="6" t="s">
        <v>467</v>
      </c>
      <c r="F77" s="6" t="s">
        <v>222</v>
      </c>
      <c r="G77" s="6" t="s">
        <v>223</v>
      </c>
      <c r="H77" s="6" t="s">
        <v>381</v>
      </c>
      <c r="I77" s="5">
        <v>5</v>
      </c>
      <c r="J77" s="9"/>
      <c r="K77" s="6"/>
      <c r="L77" s="10"/>
      <c r="M77" s="6" t="s">
        <v>119</v>
      </c>
    </row>
    <row r="78" spans="1:13">
      <c r="A78" s="6"/>
      <c r="B78" s="6"/>
      <c r="C78" s="6"/>
      <c r="D78" s="6"/>
      <c r="E78" s="6" t="s">
        <v>468</v>
      </c>
      <c r="F78" s="6" t="s">
        <v>222</v>
      </c>
      <c r="G78" s="6" t="s">
        <v>223</v>
      </c>
      <c r="H78" s="6" t="s">
        <v>381</v>
      </c>
      <c r="I78" s="5">
        <v>4</v>
      </c>
      <c r="J78" s="9"/>
      <c r="K78" s="6"/>
      <c r="L78" s="10"/>
      <c r="M78" s="6" t="s">
        <v>119</v>
      </c>
    </row>
    <row r="79" spans="1:13">
      <c r="A79" s="6"/>
      <c r="B79" s="6"/>
      <c r="C79" s="6"/>
      <c r="D79" s="6"/>
      <c r="E79" s="6" t="s">
        <v>425</v>
      </c>
      <c r="F79" s="6" t="s">
        <v>215</v>
      </c>
      <c r="G79" s="6" t="s">
        <v>216</v>
      </c>
      <c r="H79" s="6" t="s">
        <v>381</v>
      </c>
      <c r="I79" s="5">
        <v>4</v>
      </c>
      <c r="J79" s="9"/>
      <c r="K79" s="6"/>
      <c r="L79" s="10"/>
      <c r="M79" s="6" t="s">
        <v>119</v>
      </c>
    </row>
    <row r="81" spans="1:13">
      <c r="A81" s="6" t="s">
        <v>471</v>
      </c>
      <c r="B81" s="6" t="s">
        <v>589</v>
      </c>
      <c r="C81" s="6" t="s">
        <v>584</v>
      </c>
      <c r="D81" s="6" t="s">
        <v>175</v>
      </c>
      <c r="E81" s="6" t="s">
        <v>473</v>
      </c>
      <c r="F81" s="6" t="s">
        <v>275</v>
      </c>
      <c r="G81" s="6" t="s">
        <v>276</v>
      </c>
      <c r="H81" s="6" t="s">
        <v>277</v>
      </c>
      <c r="I81" s="5">
        <v>3</v>
      </c>
      <c r="J81" s="9"/>
      <c r="K81" s="6"/>
      <c r="L81" s="10"/>
      <c r="M81" s="6" t="s">
        <v>119</v>
      </c>
    </row>
    <row r="82" spans="1:13">
      <c r="A82" s="6"/>
      <c r="B82" s="6"/>
      <c r="C82" s="6"/>
      <c r="D82" s="6"/>
      <c r="E82" s="6" t="s">
        <v>475</v>
      </c>
      <c r="F82" s="6" t="s">
        <v>122</v>
      </c>
      <c r="G82" s="6" t="s">
        <v>123</v>
      </c>
      <c r="H82" s="6" t="s">
        <v>283</v>
      </c>
      <c r="I82" s="5">
        <v>3</v>
      </c>
      <c r="J82" s="9"/>
      <c r="K82" s="6"/>
      <c r="L82" s="10"/>
      <c r="M82" s="6" t="s">
        <v>119</v>
      </c>
    </row>
    <row r="83" spans="1:13">
      <c r="A83" s="6"/>
      <c r="B83" s="6"/>
      <c r="C83" s="6"/>
      <c r="D83" s="6"/>
      <c r="E83" s="6" t="s">
        <v>476</v>
      </c>
      <c r="F83" s="6" t="s">
        <v>247</v>
      </c>
      <c r="G83" s="6" t="s">
        <v>248</v>
      </c>
      <c r="H83" s="6" t="s">
        <v>277</v>
      </c>
      <c r="I83" s="5">
        <v>3</v>
      </c>
      <c r="J83" s="9"/>
      <c r="K83" s="6"/>
      <c r="L83" s="10"/>
      <c r="M83" s="6" t="s">
        <v>119</v>
      </c>
    </row>
    <row r="84" spans="1:13">
      <c r="A84" s="6"/>
      <c r="B84" s="6"/>
      <c r="C84" s="6"/>
      <c r="D84" s="6"/>
      <c r="E84" s="6" t="s">
        <v>478</v>
      </c>
      <c r="F84" s="6" t="s">
        <v>157</v>
      </c>
      <c r="G84" s="6" t="s">
        <v>158</v>
      </c>
      <c r="H84" s="6" t="s">
        <v>277</v>
      </c>
      <c r="I84" s="5">
        <v>3</v>
      </c>
      <c r="J84" s="9"/>
      <c r="K84" s="6"/>
      <c r="L84" s="10"/>
      <c r="M84" s="6" t="s">
        <v>119</v>
      </c>
    </row>
    <row r="85" spans="1:13">
      <c r="A85" s="6"/>
      <c r="B85" s="6"/>
      <c r="C85" s="6"/>
      <c r="D85" s="6"/>
      <c r="E85" s="6" t="s">
        <v>479</v>
      </c>
      <c r="F85" s="6" t="s">
        <v>157</v>
      </c>
      <c r="G85" s="6" t="s">
        <v>158</v>
      </c>
      <c r="H85" s="6" t="s">
        <v>283</v>
      </c>
      <c r="I85" s="5">
        <v>3</v>
      </c>
      <c r="J85" s="9"/>
      <c r="K85" s="6"/>
      <c r="L85" s="10"/>
      <c r="M85" s="6" t="s">
        <v>119</v>
      </c>
    </row>
    <row r="86" spans="1:13">
      <c r="A86" s="6"/>
      <c r="B86" s="6"/>
      <c r="C86" s="6"/>
      <c r="D86" s="6"/>
      <c r="E86" s="6" t="s">
        <v>480</v>
      </c>
      <c r="F86" s="6" t="s">
        <v>157</v>
      </c>
      <c r="G86" s="6" t="s">
        <v>158</v>
      </c>
      <c r="H86" s="6" t="s">
        <v>277</v>
      </c>
      <c r="I86" s="5">
        <v>3</v>
      </c>
      <c r="J86" s="9"/>
      <c r="K86" s="6"/>
      <c r="L86" s="10"/>
      <c r="M86" s="6" t="s">
        <v>119</v>
      </c>
    </row>
    <row r="87" spans="1:13">
      <c r="A87" s="6"/>
      <c r="B87" s="6"/>
      <c r="C87" s="6"/>
      <c r="D87" s="6"/>
      <c r="E87" s="6" t="s">
        <v>481</v>
      </c>
      <c r="F87" s="6" t="s">
        <v>157</v>
      </c>
      <c r="G87" s="6" t="s">
        <v>158</v>
      </c>
      <c r="H87" s="6" t="s">
        <v>283</v>
      </c>
      <c r="I87" s="5">
        <v>3</v>
      </c>
      <c r="J87" s="9"/>
      <c r="K87" s="6"/>
      <c r="L87" s="10"/>
      <c r="M87" s="6" t="s">
        <v>119</v>
      </c>
    </row>
    <row r="88" spans="1:13">
      <c r="A88" s="6"/>
      <c r="B88" s="6"/>
      <c r="C88" s="6"/>
      <c r="D88" s="6"/>
      <c r="E88" s="6" t="s">
        <v>482</v>
      </c>
      <c r="F88" s="6" t="s">
        <v>161</v>
      </c>
      <c r="G88" s="6" t="s">
        <v>162</v>
      </c>
      <c r="H88" s="6" t="s">
        <v>283</v>
      </c>
      <c r="I88" s="5">
        <v>3</v>
      </c>
      <c r="J88" s="9"/>
      <c r="K88" s="6"/>
      <c r="L88" s="10"/>
      <c r="M88" s="6" t="s">
        <v>119</v>
      </c>
    </row>
    <row r="89" spans="1:13">
      <c r="A89" s="6"/>
      <c r="B89" s="6"/>
      <c r="C89" s="6"/>
      <c r="D89" s="6"/>
      <c r="E89" s="6" t="s">
        <v>483</v>
      </c>
      <c r="F89" s="6" t="s">
        <v>161</v>
      </c>
      <c r="G89" s="6" t="s">
        <v>162</v>
      </c>
      <c r="H89" s="6" t="s">
        <v>277</v>
      </c>
      <c r="I89" s="5">
        <v>3</v>
      </c>
      <c r="J89" s="9"/>
      <c r="K89" s="6"/>
      <c r="L89" s="10"/>
      <c r="M89" s="6" t="s">
        <v>119</v>
      </c>
    </row>
    <row r="90" spans="1:13">
      <c r="A90" s="6"/>
      <c r="B90" s="6"/>
      <c r="C90" s="6"/>
      <c r="D90" s="6"/>
      <c r="E90" s="6" t="s">
        <v>484</v>
      </c>
      <c r="F90" s="6" t="s">
        <v>210</v>
      </c>
      <c r="G90" s="6" t="s">
        <v>211</v>
      </c>
      <c r="H90" s="6" t="s">
        <v>277</v>
      </c>
      <c r="I90" s="5">
        <v>3</v>
      </c>
      <c r="J90" s="9"/>
      <c r="K90" s="6"/>
      <c r="L90" s="10"/>
      <c r="M90" s="6" t="s">
        <v>119</v>
      </c>
    </row>
    <row r="91" spans="1:13">
      <c r="A91" s="6"/>
      <c r="B91" s="6"/>
      <c r="C91" s="6"/>
      <c r="D91" s="6"/>
      <c r="E91" s="6" t="s">
        <v>485</v>
      </c>
      <c r="F91" s="6" t="s">
        <v>215</v>
      </c>
      <c r="G91" s="6" t="s">
        <v>216</v>
      </c>
      <c r="H91" s="6" t="s">
        <v>277</v>
      </c>
      <c r="I91" s="5">
        <v>3</v>
      </c>
      <c r="J91" s="9"/>
      <c r="K91" s="6"/>
      <c r="L91" s="10"/>
      <c r="M91" s="6" t="s">
        <v>119</v>
      </c>
    </row>
    <row r="92" spans="1:13">
      <c r="A92" s="6"/>
      <c r="B92" s="6"/>
      <c r="C92" s="6"/>
      <c r="D92" s="6"/>
      <c r="E92" s="6" t="s">
        <v>486</v>
      </c>
      <c r="F92" s="6" t="s">
        <v>132</v>
      </c>
      <c r="G92" s="6" t="s">
        <v>133</v>
      </c>
      <c r="H92" s="6" t="s">
        <v>283</v>
      </c>
      <c r="I92" s="5">
        <v>3</v>
      </c>
      <c r="J92" s="9"/>
      <c r="K92" s="6"/>
      <c r="L92" s="10"/>
      <c r="M92" s="6" t="s">
        <v>119</v>
      </c>
    </row>
    <row r="94" spans="1:13">
      <c r="A94" s="6" t="s">
        <v>185</v>
      </c>
      <c r="B94" s="6" t="s">
        <v>590</v>
      </c>
      <c r="C94" s="6" t="s">
        <v>584</v>
      </c>
      <c r="D94" s="6" t="s">
        <v>187</v>
      </c>
      <c r="E94" s="6" t="s">
        <v>188</v>
      </c>
      <c r="F94" s="6" t="s">
        <v>144</v>
      </c>
      <c r="G94" s="6" t="s">
        <v>145</v>
      </c>
      <c r="H94" s="6" t="s">
        <v>124</v>
      </c>
      <c r="I94" s="5">
        <v>5</v>
      </c>
      <c r="J94" s="9"/>
      <c r="K94" s="6"/>
      <c r="L94" s="10"/>
      <c r="M94" s="6" t="s">
        <v>142</v>
      </c>
    </row>
    <row r="95" spans="1:13">
      <c r="A95" s="6"/>
      <c r="B95" s="6"/>
      <c r="C95" s="6"/>
      <c r="D95" s="6"/>
      <c r="E95" s="6" t="s">
        <v>189</v>
      </c>
      <c r="F95" s="6" t="s">
        <v>144</v>
      </c>
      <c r="G95" s="6" t="s">
        <v>145</v>
      </c>
      <c r="H95" s="6" t="s">
        <v>124</v>
      </c>
      <c r="I95" s="5">
        <v>5</v>
      </c>
      <c r="J95" s="9"/>
      <c r="K95" s="6"/>
      <c r="L95" s="10"/>
      <c r="M95" s="6" t="s">
        <v>142</v>
      </c>
    </row>
    <row r="96" spans="1:13">
      <c r="A96" s="6"/>
      <c r="B96" s="6"/>
      <c r="C96" s="6"/>
      <c r="D96" s="6"/>
      <c r="E96" s="6" t="s">
        <v>190</v>
      </c>
      <c r="F96" s="6" t="s">
        <v>144</v>
      </c>
      <c r="G96" s="6" t="s">
        <v>145</v>
      </c>
      <c r="H96" s="6" t="s">
        <v>124</v>
      </c>
      <c r="I96" s="5">
        <v>4</v>
      </c>
      <c r="J96" s="9"/>
      <c r="K96" s="6"/>
      <c r="L96" s="10"/>
      <c r="M96" s="6" t="s">
        <v>142</v>
      </c>
    </row>
    <row r="97" spans="1:13">
      <c r="A97" s="6"/>
      <c r="B97" s="6"/>
      <c r="C97" s="6"/>
      <c r="D97" s="6"/>
      <c r="E97" s="6" t="s">
        <v>191</v>
      </c>
      <c r="F97" s="6" t="s">
        <v>122</v>
      </c>
      <c r="G97" s="6" t="s">
        <v>123</v>
      </c>
      <c r="H97" s="6" t="s">
        <v>124</v>
      </c>
      <c r="I97" s="5">
        <v>4</v>
      </c>
      <c r="J97" s="9"/>
      <c r="K97" s="6"/>
      <c r="L97" s="10"/>
      <c r="M97" s="6" t="s">
        <v>142</v>
      </c>
    </row>
    <row r="98" spans="1:13">
      <c r="A98" s="6"/>
      <c r="B98" s="6"/>
      <c r="C98" s="6"/>
      <c r="D98" s="6"/>
      <c r="E98" s="6" t="s">
        <v>192</v>
      </c>
      <c r="F98" s="6" t="s">
        <v>122</v>
      </c>
      <c r="G98" s="6" t="s">
        <v>123</v>
      </c>
      <c r="H98" s="6" t="s">
        <v>124</v>
      </c>
      <c r="I98" s="5">
        <v>5</v>
      </c>
      <c r="J98" s="9"/>
      <c r="K98" s="6"/>
      <c r="L98" s="10"/>
      <c r="M98" s="6" t="s">
        <v>142</v>
      </c>
    </row>
    <row r="99" spans="1:13">
      <c r="A99" s="6"/>
      <c r="B99" s="6"/>
      <c r="C99" s="6"/>
      <c r="D99" s="6"/>
      <c r="E99" s="6" t="s">
        <v>194</v>
      </c>
      <c r="F99" s="6" t="s">
        <v>122</v>
      </c>
      <c r="G99" s="6" t="s">
        <v>123</v>
      </c>
      <c r="H99" s="6" t="s">
        <v>124</v>
      </c>
      <c r="I99" s="5">
        <v>4</v>
      </c>
      <c r="J99" s="9"/>
      <c r="K99" s="6"/>
      <c r="L99" s="10"/>
      <c r="M99" s="6" t="s">
        <v>142</v>
      </c>
    </row>
    <row r="100" spans="1:13">
      <c r="A100" s="6"/>
      <c r="B100" s="6"/>
      <c r="C100" s="6"/>
      <c r="D100" s="6"/>
      <c r="E100" s="6" t="s">
        <v>195</v>
      </c>
      <c r="F100" s="6" t="s">
        <v>157</v>
      </c>
      <c r="G100" s="6" t="s">
        <v>158</v>
      </c>
      <c r="H100" s="6" t="s">
        <v>124</v>
      </c>
      <c r="I100" s="5">
        <v>5</v>
      </c>
      <c r="J100" s="9"/>
      <c r="K100" s="6"/>
      <c r="L100" s="10"/>
      <c r="M100" s="6" t="s">
        <v>142</v>
      </c>
    </row>
    <row r="101" spans="1:13">
      <c r="A101" s="6"/>
      <c r="B101" s="6"/>
      <c r="C101" s="6"/>
      <c r="D101" s="6"/>
      <c r="E101" s="6" t="s">
        <v>196</v>
      </c>
      <c r="F101" s="6" t="s">
        <v>157</v>
      </c>
      <c r="G101" s="6" t="s">
        <v>158</v>
      </c>
      <c r="H101" s="6" t="s">
        <v>124</v>
      </c>
      <c r="I101" s="5">
        <v>4</v>
      </c>
      <c r="J101" s="9"/>
      <c r="K101" s="6"/>
      <c r="L101" s="10"/>
      <c r="M101" s="6" t="s">
        <v>142</v>
      </c>
    </row>
    <row r="102" spans="1:13">
      <c r="A102" s="6"/>
      <c r="B102" s="6"/>
      <c r="C102" s="6"/>
      <c r="D102" s="6"/>
      <c r="E102" s="6" t="s">
        <v>197</v>
      </c>
      <c r="F102" s="6" t="s">
        <v>161</v>
      </c>
      <c r="G102" s="6" t="s">
        <v>162</v>
      </c>
      <c r="H102" s="6" t="s">
        <v>124</v>
      </c>
      <c r="I102" s="5">
        <v>5</v>
      </c>
      <c r="J102" s="9"/>
      <c r="K102" s="6"/>
      <c r="L102" s="10"/>
      <c r="M102" s="6" t="s">
        <v>142</v>
      </c>
    </row>
    <row r="103" spans="1:13">
      <c r="A103" s="6"/>
      <c r="B103" s="6"/>
      <c r="C103" s="6"/>
      <c r="D103" s="6"/>
      <c r="E103" s="6" t="s">
        <v>198</v>
      </c>
      <c r="F103" s="6" t="s">
        <v>161</v>
      </c>
      <c r="G103" s="6" t="s">
        <v>162</v>
      </c>
      <c r="H103" s="6" t="s">
        <v>124</v>
      </c>
      <c r="I103" s="5">
        <v>5</v>
      </c>
      <c r="J103" s="9"/>
      <c r="K103" s="6"/>
      <c r="L103" s="10"/>
      <c r="M103" s="6" t="s">
        <v>142</v>
      </c>
    </row>
    <row r="104" spans="1:13">
      <c r="A104" s="6"/>
      <c r="B104" s="6"/>
      <c r="C104" s="6"/>
      <c r="D104" s="6"/>
      <c r="E104" s="6" t="s">
        <v>199</v>
      </c>
      <c r="F104" s="6" t="s">
        <v>161</v>
      </c>
      <c r="G104" s="6" t="s">
        <v>162</v>
      </c>
      <c r="H104" s="6" t="s">
        <v>124</v>
      </c>
      <c r="I104" s="5">
        <v>5</v>
      </c>
      <c r="J104" s="9"/>
      <c r="K104" s="6"/>
      <c r="L104" s="10"/>
      <c r="M104" s="6" t="s">
        <v>142</v>
      </c>
    </row>
    <row r="105" spans="1:13">
      <c r="A105" s="6"/>
      <c r="B105" s="6"/>
      <c r="C105" s="6"/>
      <c r="D105" s="6"/>
      <c r="E105" s="6" t="s">
        <v>200</v>
      </c>
      <c r="F105" s="6" t="s">
        <v>161</v>
      </c>
      <c r="G105" s="6" t="s">
        <v>162</v>
      </c>
      <c r="H105" s="6" t="s">
        <v>124</v>
      </c>
      <c r="I105" s="5">
        <v>4</v>
      </c>
      <c r="J105" s="9"/>
      <c r="K105" s="6"/>
      <c r="L105" s="10"/>
      <c r="M105" s="6" t="s">
        <v>142</v>
      </c>
    </row>
    <row r="106" spans="1:13">
      <c r="A106" s="6"/>
      <c r="B106" s="6"/>
      <c r="C106" s="6"/>
      <c r="D106" s="6"/>
      <c r="E106" s="6" t="s">
        <v>202</v>
      </c>
      <c r="F106" s="6" t="s">
        <v>132</v>
      </c>
      <c r="G106" s="6" t="s">
        <v>133</v>
      </c>
      <c r="H106" s="6" t="s">
        <v>124</v>
      </c>
      <c r="I106" s="5">
        <v>4</v>
      </c>
      <c r="J106" s="9"/>
      <c r="K106" s="6"/>
      <c r="L106" s="10"/>
      <c r="M106" s="6" t="s">
        <v>142</v>
      </c>
    </row>
    <row r="107" spans="1:13">
      <c r="A107" s="6"/>
      <c r="B107" s="6"/>
      <c r="C107" s="6"/>
      <c r="D107" s="6"/>
      <c r="E107" s="6" t="s">
        <v>204</v>
      </c>
      <c r="F107" s="6" t="s">
        <v>132</v>
      </c>
      <c r="G107" s="6" t="s">
        <v>133</v>
      </c>
      <c r="H107" s="6" t="s">
        <v>124</v>
      </c>
      <c r="I107" s="5">
        <v>4</v>
      </c>
      <c r="J107" s="9"/>
      <c r="K107" s="6"/>
      <c r="L107" s="10"/>
      <c r="M107" s="6" t="s">
        <v>142</v>
      </c>
    </row>
    <row r="109" spans="1:13">
      <c r="A109" s="6" t="s">
        <v>88</v>
      </c>
      <c r="B109" s="6" t="s">
        <v>591</v>
      </c>
      <c r="C109" s="6" t="s">
        <v>584</v>
      </c>
      <c r="D109" s="6" t="s">
        <v>87</v>
      </c>
      <c r="E109" s="6" t="s">
        <v>227</v>
      </c>
      <c r="F109" s="6" t="s">
        <v>144</v>
      </c>
      <c r="G109" s="6" t="s">
        <v>145</v>
      </c>
      <c r="H109" s="6" t="s">
        <v>124</v>
      </c>
      <c r="I109" s="5">
        <v>4</v>
      </c>
      <c r="J109" s="9"/>
      <c r="K109" s="6"/>
      <c r="L109" s="10"/>
      <c r="M109" s="6" t="s">
        <v>119</v>
      </c>
    </row>
    <row r="110" spans="1:13">
      <c r="A110" s="6"/>
      <c r="B110" s="6"/>
      <c r="C110" s="6"/>
      <c r="D110" s="6"/>
      <c r="E110" s="6" t="s">
        <v>229</v>
      </c>
      <c r="F110" s="6" t="s">
        <v>122</v>
      </c>
      <c r="G110" s="6" t="s">
        <v>123</v>
      </c>
      <c r="H110" s="6" t="s">
        <v>124</v>
      </c>
      <c r="I110" s="5">
        <v>4</v>
      </c>
      <c r="J110" s="9"/>
      <c r="K110" s="6"/>
      <c r="L110" s="10"/>
      <c r="M110" s="6" t="s">
        <v>119</v>
      </c>
    </row>
    <row r="111" spans="1:13">
      <c r="A111" s="6"/>
      <c r="B111" s="6"/>
      <c r="C111" s="6"/>
      <c r="D111" s="6"/>
      <c r="E111" s="6" t="s">
        <v>231</v>
      </c>
      <c r="F111" s="6" t="s">
        <v>128</v>
      </c>
      <c r="G111" s="6" t="s">
        <v>129</v>
      </c>
      <c r="H111" s="6" t="s">
        <v>124</v>
      </c>
      <c r="I111" s="5">
        <v>5</v>
      </c>
      <c r="J111" s="9"/>
      <c r="K111" s="6"/>
      <c r="L111" s="10"/>
      <c r="M111" s="6" t="s">
        <v>119</v>
      </c>
    </row>
    <row r="112" spans="1:13">
      <c r="A112" s="6"/>
      <c r="B112" s="6"/>
      <c r="C112" s="6"/>
      <c r="D112" s="6"/>
      <c r="E112" s="6" t="s">
        <v>233</v>
      </c>
      <c r="F112" s="6" t="s">
        <v>128</v>
      </c>
      <c r="G112" s="6" t="s">
        <v>129</v>
      </c>
      <c r="H112" s="6" t="s">
        <v>124</v>
      </c>
      <c r="I112" s="5">
        <v>4</v>
      </c>
      <c r="J112" s="9"/>
      <c r="K112" s="6"/>
      <c r="L112" s="10"/>
      <c r="M112" s="6" t="s">
        <v>119</v>
      </c>
    </row>
    <row r="113" spans="1:13">
      <c r="A113" s="6"/>
      <c r="B113" s="6"/>
      <c r="C113" s="6"/>
      <c r="D113" s="6"/>
      <c r="E113" s="6" t="s">
        <v>235</v>
      </c>
      <c r="F113" s="6" t="s">
        <v>128</v>
      </c>
      <c r="G113" s="6" t="s">
        <v>129</v>
      </c>
      <c r="H113" s="6" t="s">
        <v>124</v>
      </c>
      <c r="I113" s="5">
        <v>4</v>
      </c>
      <c r="J113" s="9"/>
      <c r="K113" s="6"/>
      <c r="L113" s="10"/>
      <c r="M113" s="6" t="s">
        <v>119</v>
      </c>
    </row>
    <row r="114" spans="1:13">
      <c r="A114" s="6"/>
      <c r="B114" s="6"/>
      <c r="C114" s="6"/>
      <c r="D114" s="6"/>
      <c r="E114" s="6" t="s">
        <v>237</v>
      </c>
      <c r="F114" s="6" t="s">
        <v>157</v>
      </c>
      <c r="G114" s="6" t="s">
        <v>158</v>
      </c>
      <c r="H114" s="6" t="s">
        <v>124</v>
      </c>
      <c r="I114" s="5">
        <v>4</v>
      </c>
      <c r="J114" s="9"/>
      <c r="K114" s="6"/>
      <c r="L114" s="10"/>
      <c r="M114" s="6" t="s">
        <v>119</v>
      </c>
    </row>
    <row r="115" spans="1:13">
      <c r="A115" s="6"/>
      <c r="B115" s="6"/>
      <c r="C115" s="6"/>
      <c r="D115" s="6"/>
      <c r="E115" s="6" t="s">
        <v>238</v>
      </c>
      <c r="F115" s="6" t="s">
        <v>157</v>
      </c>
      <c r="G115" s="6" t="s">
        <v>158</v>
      </c>
      <c r="H115" s="6" t="s">
        <v>124</v>
      </c>
      <c r="I115" s="5">
        <v>4</v>
      </c>
      <c r="J115" s="9"/>
      <c r="K115" s="6"/>
      <c r="L115" s="10"/>
      <c r="M115" s="6" t="s">
        <v>119</v>
      </c>
    </row>
    <row r="116" spans="1:13">
      <c r="A116" s="6"/>
      <c r="B116" s="6"/>
      <c r="C116" s="6"/>
      <c r="D116" s="6"/>
      <c r="E116" s="6" t="s">
        <v>239</v>
      </c>
      <c r="F116" s="6" t="s">
        <v>157</v>
      </c>
      <c r="G116" s="6" t="s">
        <v>158</v>
      </c>
      <c r="H116" s="6" t="s">
        <v>124</v>
      </c>
      <c r="I116" s="5">
        <v>5</v>
      </c>
      <c r="J116" s="9"/>
      <c r="K116" s="6"/>
      <c r="L116" s="10"/>
      <c r="M116" s="6" t="s">
        <v>119</v>
      </c>
    </row>
    <row r="117" spans="1:13">
      <c r="A117" s="6"/>
      <c r="B117" s="6"/>
      <c r="C117" s="6"/>
      <c r="D117" s="6"/>
      <c r="E117" s="6" t="s">
        <v>240</v>
      </c>
      <c r="F117" s="6" t="s">
        <v>157</v>
      </c>
      <c r="G117" s="6" t="s">
        <v>158</v>
      </c>
      <c r="H117" s="6" t="s">
        <v>124</v>
      </c>
      <c r="I117" s="5">
        <v>4</v>
      </c>
      <c r="J117" s="9"/>
      <c r="K117" s="6"/>
      <c r="L117" s="10"/>
      <c r="M117" s="6" t="s">
        <v>119</v>
      </c>
    </row>
    <row r="118" spans="1:13">
      <c r="A118" s="6"/>
      <c r="B118" s="6"/>
      <c r="C118" s="6"/>
      <c r="D118" s="6"/>
      <c r="E118" s="6" t="s">
        <v>242</v>
      </c>
      <c r="F118" s="6" t="s">
        <v>157</v>
      </c>
      <c r="G118" s="6" t="s">
        <v>158</v>
      </c>
      <c r="H118" s="6" t="s">
        <v>124</v>
      </c>
      <c r="I118" s="5">
        <v>4</v>
      </c>
      <c r="J118" s="9"/>
      <c r="K118" s="6"/>
      <c r="L118" s="10"/>
      <c r="M118" s="6" t="s">
        <v>119</v>
      </c>
    </row>
    <row r="119" spans="1:13">
      <c r="A119" s="6"/>
      <c r="B119" s="6"/>
      <c r="C119" s="6"/>
      <c r="D119" s="6"/>
      <c r="E119" s="6" t="s">
        <v>243</v>
      </c>
      <c r="F119" s="6" t="s">
        <v>157</v>
      </c>
      <c r="G119" s="6" t="s">
        <v>158</v>
      </c>
      <c r="H119" s="6" t="s">
        <v>124</v>
      </c>
      <c r="I119" s="5">
        <v>4</v>
      </c>
      <c r="J119" s="9"/>
      <c r="K119" s="6"/>
      <c r="L119" s="10"/>
      <c r="M119" s="6" t="s">
        <v>119</v>
      </c>
    </row>
    <row r="120" spans="1:13">
      <c r="A120" s="6"/>
      <c r="B120" s="6"/>
      <c r="C120" s="6"/>
      <c r="D120" s="6"/>
      <c r="E120" s="6" t="s">
        <v>245</v>
      </c>
      <c r="F120" s="6" t="s">
        <v>132</v>
      </c>
      <c r="G120" s="6" t="s">
        <v>133</v>
      </c>
      <c r="H120" s="6" t="s">
        <v>124</v>
      </c>
      <c r="I120" s="5">
        <v>4</v>
      </c>
      <c r="J120" s="9"/>
      <c r="K120" s="6"/>
      <c r="L120" s="10"/>
      <c r="M120" s="6" t="s">
        <v>119</v>
      </c>
    </row>
    <row r="121" spans="1:13">
      <c r="A121" s="6"/>
      <c r="B121" s="6"/>
      <c r="C121" s="6"/>
      <c r="D121" s="6"/>
      <c r="E121" s="6" t="s">
        <v>246</v>
      </c>
      <c r="F121" s="6" t="s">
        <v>247</v>
      </c>
      <c r="G121" s="6" t="s">
        <v>248</v>
      </c>
      <c r="H121" s="6" t="s">
        <v>124</v>
      </c>
      <c r="I121" s="5">
        <v>3</v>
      </c>
      <c r="J121" s="9"/>
      <c r="K121" s="6"/>
      <c r="L121" s="10"/>
      <c r="M121" s="6" t="s">
        <v>119</v>
      </c>
    </row>
    <row r="122" spans="1:13">
      <c r="A122" s="6"/>
      <c r="B122" s="6"/>
      <c r="C122" s="6"/>
      <c r="D122" s="6"/>
      <c r="E122" s="6" t="s">
        <v>250</v>
      </c>
      <c r="F122" s="6" t="s">
        <v>251</v>
      </c>
      <c r="G122" s="6" t="s">
        <v>252</v>
      </c>
      <c r="H122" s="6" t="s">
        <v>124</v>
      </c>
      <c r="I122" s="5">
        <v>3</v>
      </c>
      <c r="J122" s="9"/>
      <c r="K122" s="6"/>
      <c r="L122" s="10"/>
      <c r="M122" s="6" t="s">
        <v>119</v>
      </c>
    </row>
    <row r="123" spans="1:13">
      <c r="A123" s="6"/>
      <c r="B123" s="6"/>
      <c r="C123" s="6"/>
      <c r="D123" s="6"/>
      <c r="E123" s="6" t="s">
        <v>254</v>
      </c>
      <c r="F123" s="6" t="s">
        <v>132</v>
      </c>
      <c r="G123" s="6" t="s">
        <v>133</v>
      </c>
      <c r="H123" s="6" t="s">
        <v>124</v>
      </c>
      <c r="I123" s="5">
        <v>4</v>
      </c>
      <c r="J123" s="9"/>
      <c r="K123" s="6"/>
      <c r="L123" s="10"/>
      <c r="M123" s="6" t="s">
        <v>119</v>
      </c>
    </row>
    <row r="125" spans="1:13">
      <c r="A125" s="6" t="s">
        <v>257</v>
      </c>
      <c r="B125" s="6" t="s">
        <v>592</v>
      </c>
      <c r="C125" s="6" t="s">
        <v>584</v>
      </c>
      <c r="D125" s="6" t="s">
        <v>187</v>
      </c>
      <c r="E125" s="6" t="s">
        <v>259</v>
      </c>
      <c r="F125" s="6" t="s">
        <v>122</v>
      </c>
      <c r="G125" s="6" t="s">
        <v>123</v>
      </c>
      <c r="H125" s="6" t="s">
        <v>124</v>
      </c>
      <c r="I125" s="5">
        <v>4</v>
      </c>
      <c r="J125" s="9"/>
      <c r="K125" s="6"/>
      <c r="L125" s="10"/>
      <c r="M125" s="6" t="s">
        <v>142</v>
      </c>
    </row>
    <row r="126" spans="1:13">
      <c r="A126" s="6"/>
      <c r="B126" s="6"/>
      <c r="C126" s="6"/>
      <c r="D126" s="6"/>
      <c r="E126" s="6" t="s">
        <v>261</v>
      </c>
      <c r="F126" s="6" t="s">
        <v>247</v>
      </c>
      <c r="G126" s="6" t="s">
        <v>248</v>
      </c>
      <c r="H126" s="6" t="s">
        <v>124</v>
      </c>
      <c r="I126" s="5">
        <v>4</v>
      </c>
      <c r="J126" s="9"/>
      <c r="K126" s="6"/>
      <c r="L126" s="10"/>
      <c r="M126" s="6" t="s">
        <v>142</v>
      </c>
    </row>
    <row r="127" spans="1:13">
      <c r="A127" s="6"/>
      <c r="B127" s="6"/>
      <c r="C127" s="6"/>
      <c r="D127" s="6"/>
      <c r="E127" s="6" t="s">
        <v>254</v>
      </c>
      <c r="F127" s="6" t="s">
        <v>132</v>
      </c>
      <c r="G127" s="6" t="s">
        <v>133</v>
      </c>
      <c r="H127" s="6" t="s">
        <v>124</v>
      </c>
      <c r="I127" s="5">
        <v>4</v>
      </c>
      <c r="J127" s="9"/>
      <c r="K127" s="6"/>
      <c r="L127" s="10"/>
      <c r="M127" s="6" t="s">
        <v>142</v>
      </c>
    </row>
    <row r="129" spans="1:13">
      <c r="A129" s="6" t="s">
        <v>504</v>
      </c>
      <c r="B129" s="6" t="s">
        <v>593</v>
      </c>
      <c r="C129" s="6" t="s">
        <v>584</v>
      </c>
      <c r="D129" s="6" t="s">
        <v>298</v>
      </c>
      <c r="E129" s="6" t="s">
        <v>506</v>
      </c>
      <c r="F129" s="6" t="s">
        <v>275</v>
      </c>
      <c r="G129" s="6" t="s">
        <v>276</v>
      </c>
      <c r="H129" s="6" t="s">
        <v>381</v>
      </c>
      <c r="I129" s="5">
        <v>4</v>
      </c>
      <c r="J129" s="9"/>
      <c r="K129" s="6"/>
      <c r="L129" s="10"/>
      <c r="M129" s="6" t="s">
        <v>142</v>
      </c>
    </row>
    <row r="130" spans="1:13">
      <c r="A130" s="6"/>
      <c r="B130" s="6"/>
      <c r="C130" s="6"/>
      <c r="D130" s="6"/>
      <c r="E130" s="6" t="s">
        <v>507</v>
      </c>
      <c r="F130" s="6" t="s">
        <v>275</v>
      </c>
      <c r="G130" s="6" t="s">
        <v>276</v>
      </c>
      <c r="H130" s="6" t="s">
        <v>381</v>
      </c>
      <c r="I130" s="5">
        <v>5</v>
      </c>
      <c r="J130" s="9"/>
      <c r="K130" s="6"/>
      <c r="L130" s="10"/>
      <c r="M130" s="6" t="s">
        <v>142</v>
      </c>
    </row>
    <row r="131" spans="1:13">
      <c r="A131" s="6"/>
      <c r="B131" s="6"/>
      <c r="C131" s="6"/>
      <c r="D131" s="6"/>
      <c r="E131" s="6" t="s">
        <v>509</v>
      </c>
      <c r="F131" s="6" t="s">
        <v>281</v>
      </c>
      <c r="G131" s="6" t="s">
        <v>282</v>
      </c>
      <c r="H131" s="6" t="s">
        <v>381</v>
      </c>
      <c r="I131" s="5">
        <v>3</v>
      </c>
      <c r="J131" s="9"/>
      <c r="K131" s="6"/>
      <c r="L131" s="10"/>
      <c r="M131" s="6" t="s">
        <v>142</v>
      </c>
    </row>
    <row r="132" spans="1:13">
      <c r="A132" s="6"/>
      <c r="B132" s="6"/>
      <c r="C132" s="6"/>
      <c r="D132" s="6"/>
      <c r="E132" s="6" t="s">
        <v>511</v>
      </c>
      <c r="F132" s="6" t="s">
        <v>210</v>
      </c>
      <c r="G132" s="6" t="s">
        <v>211</v>
      </c>
      <c r="H132" s="6" t="s">
        <v>381</v>
      </c>
      <c r="I132" s="5">
        <v>4</v>
      </c>
      <c r="J132" s="9"/>
      <c r="K132" s="6"/>
      <c r="L132" s="10"/>
      <c r="M132" s="6" t="s">
        <v>142</v>
      </c>
    </row>
    <row r="133" spans="1:13">
      <c r="A133" s="6"/>
      <c r="B133" s="6"/>
      <c r="C133" s="6"/>
      <c r="D133" s="6"/>
      <c r="E133" s="6" t="s">
        <v>512</v>
      </c>
      <c r="F133" s="6" t="s">
        <v>210</v>
      </c>
      <c r="G133" s="6" t="s">
        <v>211</v>
      </c>
      <c r="H133" s="6" t="s">
        <v>381</v>
      </c>
      <c r="I133" s="5">
        <v>4</v>
      </c>
      <c r="J133" s="9"/>
      <c r="K133" s="6"/>
      <c r="L133" s="10"/>
      <c r="M133" s="6" t="s">
        <v>142</v>
      </c>
    </row>
    <row r="134" spans="1:13">
      <c r="A134" s="6"/>
      <c r="B134" s="6"/>
      <c r="C134" s="6"/>
      <c r="D134" s="6"/>
      <c r="E134" s="6" t="s">
        <v>514</v>
      </c>
      <c r="F134" s="6" t="s">
        <v>210</v>
      </c>
      <c r="G134" s="6" t="s">
        <v>211</v>
      </c>
      <c r="H134" s="6" t="s">
        <v>381</v>
      </c>
      <c r="I134" s="5">
        <v>4</v>
      </c>
      <c r="J134" s="9"/>
      <c r="K134" s="6"/>
      <c r="L134" s="10"/>
      <c r="M134" s="6" t="s">
        <v>142</v>
      </c>
    </row>
    <row r="135" spans="1:13">
      <c r="A135" s="6"/>
      <c r="B135" s="6"/>
      <c r="C135" s="6"/>
      <c r="D135" s="6"/>
      <c r="E135" s="6" t="s">
        <v>516</v>
      </c>
      <c r="F135" s="6" t="s">
        <v>215</v>
      </c>
      <c r="G135" s="6" t="s">
        <v>216</v>
      </c>
      <c r="H135" s="6" t="s">
        <v>381</v>
      </c>
      <c r="I135" s="5">
        <v>4</v>
      </c>
      <c r="J135" s="9"/>
      <c r="K135" s="6"/>
      <c r="L135" s="10"/>
      <c r="M135" s="6" t="s">
        <v>142</v>
      </c>
    </row>
    <row r="136" spans="1:13">
      <c r="A136" s="6"/>
      <c r="B136" s="6"/>
      <c r="C136" s="6"/>
      <c r="D136" s="6"/>
      <c r="E136" s="6" t="s">
        <v>517</v>
      </c>
      <c r="F136" s="6" t="s">
        <v>222</v>
      </c>
      <c r="G136" s="6" t="s">
        <v>223</v>
      </c>
      <c r="H136" s="6" t="s">
        <v>381</v>
      </c>
      <c r="I136" s="5">
        <v>5</v>
      </c>
      <c r="J136" s="9"/>
      <c r="K136" s="6"/>
      <c r="L136" s="10"/>
      <c r="M136" s="6" t="s">
        <v>142</v>
      </c>
    </row>
    <row r="137" spans="1:13">
      <c r="A137" s="6"/>
      <c r="B137" s="6"/>
      <c r="C137" s="6"/>
      <c r="D137" s="6"/>
      <c r="E137" s="6" t="s">
        <v>518</v>
      </c>
      <c r="F137" s="6" t="s">
        <v>222</v>
      </c>
      <c r="G137" s="6" t="s">
        <v>223</v>
      </c>
      <c r="H137" s="6" t="s">
        <v>381</v>
      </c>
      <c r="I137" s="5">
        <v>4</v>
      </c>
      <c r="J137" s="9"/>
      <c r="K137" s="6"/>
      <c r="L137" s="10"/>
      <c r="M137" s="6" t="s">
        <v>142</v>
      </c>
    </row>
    <row r="139" spans="1:13">
      <c r="A139" s="6" t="s">
        <v>272</v>
      </c>
      <c r="B139" s="6" t="s">
        <v>594</v>
      </c>
      <c r="C139" s="6" t="s">
        <v>584</v>
      </c>
      <c r="D139" s="6" t="s">
        <v>187</v>
      </c>
      <c r="E139" s="6" t="s">
        <v>274</v>
      </c>
      <c r="F139" s="6" t="s">
        <v>275</v>
      </c>
      <c r="G139" s="6" t="s">
        <v>276</v>
      </c>
      <c r="H139" s="6" t="s">
        <v>277</v>
      </c>
      <c r="I139" s="5">
        <v>2</v>
      </c>
      <c r="J139" s="9"/>
      <c r="K139" s="6"/>
      <c r="L139" s="10"/>
      <c r="M139" s="6" t="s">
        <v>142</v>
      </c>
    </row>
    <row r="140" spans="1:13">
      <c r="A140" s="6"/>
      <c r="B140" s="6"/>
      <c r="C140" s="6"/>
      <c r="D140" s="6"/>
      <c r="E140" s="6" t="s">
        <v>278</v>
      </c>
      <c r="F140" s="6" t="s">
        <v>122</v>
      </c>
      <c r="G140" s="6" t="s">
        <v>123</v>
      </c>
      <c r="H140" s="6" t="s">
        <v>277</v>
      </c>
      <c r="I140" s="5">
        <v>3</v>
      </c>
      <c r="J140" s="9"/>
      <c r="K140" s="6"/>
      <c r="L140" s="10"/>
      <c r="M140" s="6" t="s">
        <v>142</v>
      </c>
    </row>
    <row r="141" spans="1:13">
      <c r="A141" s="6"/>
      <c r="B141" s="6"/>
      <c r="C141" s="6"/>
      <c r="D141" s="6"/>
      <c r="E141" s="6" t="s">
        <v>280</v>
      </c>
      <c r="F141" s="6" t="s">
        <v>281</v>
      </c>
      <c r="G141" s="6" t="s">
        <v>282</v>
      </c>
      <c r="H141" s="6" t="s">
        <v>283</v>
      </c>
      <c r="I141" s="5">
        <v>3</v>
      </c>
      <c r="J141" s="9"/>
      <c r="K141" s="6"/>
      <c r="L141" s="10"/>
      <c r="M141" s="6" t="s">
        <v>142</v>
      </c>
    </row>
    <row r="142" spans="1:13">
      <c r="A142" s="6"/>
      <c r="B142" s="6"/>
      <c r="C142" s="6"/>
      <c r="D142" s="6"/>
      <c r="E142" s="6" t="s">
        <v>285</v>
      </c>
      <c r="F142" s="6" t="s">
        <v>281</v>
      </c>
      <c r="G142" s="6" t="s">
        <v>282</v>
      </c>
      <c r="H142" s="6" t="s">
        <v>283</v>
      </c>
      <c r="I142" s="5">
        <v>3</v>
      </c>
      <c r="J142" s="9"/>
      <c r="K142" s="6"/>
      <c r="L142" s="10"/>
      <c r="M142" s="6" t="s">
        <v>142</v>
      </c>
    </row>
    <row r="143" spans="1:13">
      <c r="A143" s="6"/>
      <c r="B143" s="6"/>
      <c r="C143" s="6"/>
      <c r="D143" s="6"/>
      <c r="E143" s="6" t="s">
        <v>287</v>
      </c>
      <c r="F143" s="6" t="s">
        <v>247</v>
      </c>
      <c r="G143" s="6" t="s">
        <v>248</v>
      </c>
      <c r="H143" s="6" t="s">
        <v>283</v>
      </c>
      <c r="I143" s="5">
        <v>3</v>
      </c>
      <c r="J143" s="9"/>
      <c r="K143" s="6"/>
      <c r="L143" s="10"/>
      <c r="M143" s="6" t="s">
        <v>142</v>
      </c>
    </row>
    <row r="144" spans="1:13">
      <c r="A144" s="6"/>
      <c r="B144" s="6"/>
      <c r="C144" s="6"/>
      <c r="D144" s="6"/>
      <c r="E144" s="6" t="s">
        <v>288</v>
      </c>
      <c r="F144" s="6" t="s">
        <v>157</v>
      </c>
      <c r="G144" s="6" t="s">
        <v>158</v>
      </c>
      <c r="H144" s="6" t="s">
        <v>277</v>
      </c>
      <c r="I144" s="5">
        <v>3</v>
      </c>
      <c r="J144" s="9"/>
      <c r="K144" s="6"/>
      <c r="L144" s="10"/>
      <c r="M144" s="6" t="s">
        <v>142</v>
      </c>
    </row>
    <row r="145" spans="1:13">
      <c r="A145" s="6"/>
      <c r="B145" s="6"/>
      <c r="C145" s="6"/>
      <c r="D145" s="6"/>
      <c r="E145" s="6" t="s">
        <v>290</v>
      </c>
      <c r="F145" s="6" t="s">
        <v>161</v>
      </c>
      <c r="G145" s="6" t="s">
        <v>162</v>
      </c>
      <c r="H145" s="6" t="s">
        <v>283</v>
      </c>
      <c r="I145" s="5">
        <v>3</v>
      </c>
      <c r="J145" s="9"/>
      <c r="K145" s="6"/>
      <c r="L145" s="10"/>
      <c r="M145" s="6" t="s">
        <v>142</v>
      </c>
    </row>
    <row r="146" spans="1:13">
      <c r="A146" s="6"/>
      <c r="B146" s="6"/>
      <c r="C146" s="6"/>
      <c r="D146" s="6"/>
      <c r="E146" s="6" t="s">
        <v>291</v>
      </c>
      <c r="F146" s="6" t="s">
        <v>210</v>
      </c>
      <c r="G146" s="6" t="s">
        <v>211</v>
      </c>
      <c r="H146" s="6" t="s">
        <v>277</v>
      </c>
      <c r="I146" s="5">
        <v>3</v>
      </c>
      <c r="J146" s="9"/>
      <c r="K146" s="6"/>
      <c r="L146" s="10"/>
      <c r="M146" s="6" t="s">
        <v>142</v>
      </c>
    </row>
    <row r="147" spans="1:13">
      <c r="A147" s="6"/>
      <c r="B147" s="6"/>
      <c r="C147" s="6"/>
      <c r="D147" s="6"/>
      <c r="E147" s="6" t="s">
        <v>293</v>
      </c>
      <c r="F147" s="6" t="s">
        <v>222</v>
      </c>
      <c r="G147" s="6" t="s">
        <v>223</v>
      </c>
      <c r="H147" s="6" t="s">
        <v>283</v>
      </c>
      <c r="I147" s="5">
        <v>3</v>
      </c>
      <c r="J147" s="9"/>
      <c r="K147" s="6"/>
      <c r="L147" s="10"/>
      <c r="M147" s="6" t="s">
        <v>142</v>
      </c>
    </row>
    <row r="149" spans="1:13">
      <c r="A149" s="6" t="s">
        <v>520</v>
      </c>
      <c r="B149" s="6" t="s">
        <v>595</v>
      </c>
      <c r="C149" s="6" t="s">
        <v>584</v>
      </c>
      <c r="D149" s="6" t="s">
        <v>298</v>
      </c>
      <c r="E149" s="6" t="s">
        <v>506</v>
      </c>
      <c r="F149" s="6" t="s">
        <v>275</v>
      </c>
      <c r="G149" s="6" t="s">
        <v>276</v>
      </c>
      <c r="H149" s="6" t="s">
        <v>381</v>
      </c>
      <c r="I149" s="5">
        <v>4</v>
      </c>
      <c r="J149" s="9"/>
      <c r="K149" s="6"/>
      <c r="L149" s="10"/>
      <c r="M149" s="6" t="s">
        <v>297</v>
      </c>
    </row>
    <row r="150" spans="1:13">
      <c r="A150" s="6"/>
      <c r="B150" s="6"/>
      <c r="C150" s="6"/>
      <c r="D150" s="6"/>
      <c r="E150" s="6" t="s">
        <v>492</v>
      </c>
      <c r="F150" s="6" t="s">
        <v>275</v>
      </c>
      <c r="G150" s="6" t="s">
        <v>276</v>
      </c>
      <c r="H150" s="6" t="s">
        <v>381</v>
      </c>
      <c r="I150" s="5">
        <v>4</v>
      </c>
      <c r="J150" s="9"/>
      <c r="K150" s="6"/>
      <c r="L150" s="10"/>
      <c r="M150" s="6" t="s">
        <v>297</v>
      </c>
    </row>
    <row r="151" spans="1:13">
      <c r="A151" s="6"/>
      <c r="B151" s="6"/>
      <c r="C151" s="6"/>
      <c r="D151" s="6"/>
      <c r="E151" s="6" t="s">
        <v>522</v>
      </c>
      <c r="F151" s="6" t="s">
        <v>275</v>
      </c>
      <c r="G151" s="6" t="s">
        <v>276</v>
      </c>
      <c r="H151" s="6" t="s">
        <v>381</v>
      </c>
      <c r="I151" s="5">
        <v>4</v>
      </c>
      <c r="J151" s="9"/>
      <c r="K151" s="6"/>
      <c r="L151" s="10"/>
      <c r="M151" s="6" t="s">
        <v>297</v>
      </c>
    </row>
    <row r="152" spans="1:13">
      <c r="A152" s="6"/>
      <c r="B152" s="6"/>
      <c r="C152" s="6"/>
      <c r="D152" s="6"/>
      <c r="E152" s="6" t="s">
        <v>495</v>
      </c>
      <c r="F152" s="6" t="s">
        <v>275</v>
      </c>
      <c r="G152" s="6" t="s">
        <v>276</v>
      </c>
      <c r="H152" s="6" t="s">
        <v>381</v>
      </c>
      <c r="I152" s="5">
        <v>4</v>
      </c>
      <c r="J152" s="9"/>
      <c r="K152" s="6"/>
      <c r="L152" s="10"/>
      <c r="M152" s="6" t="s">
        <v>297</v>
      </c>
    </row>
    <row r="153" spans="1:13">
      <c r="A153" s="6"/>
      <c r="B153" s="6"/>
      <c r="C153" s="6"/>
      <c r="D153" s="6"/>
      <c r="E153" s="6" t="s">
        <v>380</v>
      </c>
      <c r="F153" s="6" t="s">
        <v>281</v>
      </c>
      <c r="G153" s="6" t="s">
        <v>282</v>
      </c>
      <c r="H153" s="6" t="s">
        <v>381</v>
      </c>
      <c r="I153" s="5">
        <v>4</v>
      </c>
      <c r="J153" s="9"/>
      <c r="K153" s="6"/>
      <c r="L153" s="10"/>
      <c r="M153" s="6" t="s">
        <v>297</v>
      </c>
    </row>
    <row r="154" spans="1:13">
      <c r="A154" s="6"/>
      <c r="B154" s="6"/>
      <c r="C154" s="6"/>
      <c r="D154" s="6"/>
      <c r="E154" s="6" t="s">
        <v>421</v>
      </c>
      <c r="F154" s="6" t="s">
        <v>281</v>
      </c>
      <c r="G154" s="6" t="s">
        <v>282</v>
      </c>
      <c r="H154" s="6" t="s">
        <v>381</v>
      </c>
      <c r="I154" s="5">
        <v>4</v>
      </c>
      <c r="J154" s="9"/>
      <c r="K154" s="6"/>
      <c r="L154" s="10"/>
      <c r="M154" s="6" t="s">
        <v>297</v>
      </c>
    </row>
    <row r="155" spans="1:13">
      <c r="A155" s="6"/>
      <c r="B155" s="6"/>
      <c r="C155" s="6"/>
      <c r="D155" s="6"/>
      <c r="E155" s="6" t="s">
        <v>412</v>
      </c>
      <c r="F155" s="6" t="s">
        <v>281</v>
      </c>
      <c r="G155" s="6" t="s">
        <v>282</v>
      </c>
      <c r="H155" s="6" t="s">
        <v>381</v>
      </c>
      <c r="I155" s="5">
        <v>4</v>
      </c>
      <c r="J155" s="9"/>
      <c r="K155" s="6"/>
      <c r="L155" s="10"/>
      <c r="M155" s="6" t="s">
        <v>297</v>
      </c>
    </row>
    <row r="156" spans="1:13">
      <c r="A156" s="6"/>
      <c r="B156" s="6"/>
      <c r="C156" s="6"/>
      <c r="D156" s="6"/>
      <c r="E156" s="6" t="s">
        <v>383</v>
      </c>
      <c r="F156" s="6" t="s">
        <v>281</v>
      </c>
      <c r="G156" s="6" t="s">
        <v>282</v>
      </c>
      <c r="H156" s="6" t="s">
        <v>381</v>
      </c>
      <c r="I156" s="5">
        <v>4</v>
      </c>
      <c r="J156" s="9"/>
      <c r="K156" s="6"/>
      <c r="L156" s="10"/>
      <c r="M156" s="6" t="s">
        <v>297</v>
      </c>
    </row>
    <row r="157" spans="1:13">
      <c r="A157" s="6"/>
      <c r="B157" s="6"/>
      <c r="C157" s="6"/>
      <c r="D157" s="6"/>
      <c r="E157" s="6" t="s">
        <v>524</v>
      </c>
      <c r="F157" s="6" t="s">
        <v>247</v>
      </c>
      <c r="G157" s="6" t="s">
        <v>248</v>
      </c>
      <c r="H157" s="6" t="s">
        <v>381</v>
      </c>
      <c r="I157" s="5">
        <v>4</v>
      </c>
      <c r="J157" s="9"/>
      <c r="K157" s="6"/>
      <c r="L157" s="10"/>
      <c r="M157" s="6" t="s">
        <v>297</v>
      </c>
    </row>
    <row r="158" spans="1:13">
      <c r="A158" s="6"/>
      <c r="B158" s="6"/>
      <c r="C158" s="6"/>
      <c r="D158" s="6"/>
      <c r="E158" s="6" t="s">
        <v>525</v>
      </c>
      <c r="F158" s="6" t="s">
        <v>247</v>
      </c>
      <c r="G158" s="6" t="s">
        <v>248</v>
      </c>
      <c r="H158" s="6" t="s">
        <v>381</v>
      </c>
      <c r="I158" s="5">
        <v>5</v>
      </c>
      <c r="J158" s="9"/>
      <c r="K158" s="6"/>
      <c r="L158" s="10"/>
      <c r="M158" s="6" t="s">
        <v>297</v>
      </c>
    </row>
    <row r="159" spans="1:13">
      <c r="A159" s="6"/>
      <c r="B159" s="6"/>
      <c r="C159" s="6"/>
      <c r="D159" s="6"/>
      <c r="E159" s="6" t="s">
        <v>526</v>
      </c>
      <c r="F159" s="6" t="s">
        <v>247</v>
      </c>
      <c r="G159" s="6" t="s">
        <v>248</v>
      </c>
      <c r="H159" s="6" t="s">
        <v>381</v>
      </c>
      <c r="I159" s="5">
        <v>4</v>
      </c>
      <c r="J159" s="9"/>
      <c r="K159" s="6"/>
      <c r="L159" s="10"/>
      <c r="M159" s="6" t="s">
        <v>297</v>
      </c>
    </row>
    <row r="160" spans="1:13">
      <c r="A160" s="6"/>
      <c r="B160" s="6"/>
      <c r="C160" s="6"/>
      <c r="D160" s="6"/>
      <c r="E160" s="6" t="s">
        <v>423</v>
      </c>
      <c r="F160" s="6" t="s">
        <v>247</v>
      </c>
      <c r="G160" s="6" t="s">
        <v>248</v>
      </c>
      <c r="H160" s="6" t="s">
        <v>381</v>
      </c>
      <c r="I160" s="5">
        <v>4</v>
      </c>
      <c r="J160" s="9"/>
      <c r="K160" s="6"/>
      <c r="L160" s="10"/>
      <c r="M160" s="6" t="s">
        <v>297</v>
      </c>
    </row>
    <row r="161" spans="1:13">
      <c r="A161" s="6"/>
      <c r="B161" s="6"/>
      <c r="C161" s="6"/>
      <c r="D161" s="6"/>
      <c r="E161" s="6" t="s">
        <v>511</v>
      </c>
      <c r="F161" s="6" t="s">
        <v>210</v>
      </c>
      <c r="G161" s="6" t="s">
        <v>211</v>
      </c>
      <c r="H161" s="6" t="s">
        <v>381</v>
      </c>
      <c r="I161" s="5">
        <v>4</v>
      </c>
      <c r="J161" s="9"/>
      <c r="K161" s="6"/>
      <c r="L161" s="10"/>
      <c r="M161" s="6" t="s">
        <v>297</v>
      </c>
    </row>
    <row r="162" spans="1:13">
      <c r="A162" s="6"/>
      <c r="B162" s="6"/>
      <c r="C162" s="6"/>
      <c r="D162" s="6"/>
      <c r="E162" s="6" t="s">
        <v>527</v>
      </c>
      <c r="F162" s="6" t="s">
        <v>215</v>
      </c>
      <c r="G162" s="6" t="s">
        <v>216</v>
      </c>
      <c r="H162" s="6" t="s">
        <v>381</v>
      </c>
      <c r="I162" s="5">
        <v>4</v>
      </c>
      <c r="J162" s="9"/>
      <c r="K162" s="6"/>
      <c r="L162" s="10"/>
      <c r="M162" s="6" t="s">
        <v>297</v>
      </c>
    </row>
    <row r="163" spans="1:13">
      <c r="A163" s="6"/>
      <c r="B163" s="6"/>
      <c r="C163" s="6"/>
      <c r="D163" s="6"/>
      <c r="E163" s="6" t="s">
        <v>427</v>
      </c>
      <c r="F163" s="6" t="s">
        <v>215</v>
      </c>
      <c r="G163" s="6" t="s">
        <v>216</v>
      </c>
      <c r="H163" s="6" t="s">
        <v>381</v>
      </c>
      <c r="I163" s="5">
        <v>4</v>
      </c>
      <c r="J163" s="9"/>
      <c r="K163" s="6"/>
      <c r="L163" s="10"/>
      <c r="M163" s="6" t="s">
        <v>297</v>
      </c>
    </row>
    <row r="164" spans="1:13">
      <c r="A164" s="6"/>
      <c r="B164" s="6"/>
      <c r="C164" s="6"/>
      <c r="D164" s="6"/>
      <c r="E164" s="6" t="s">
        <v>384</v>
      </c>
      <c r="F164" s="6" t="s">
        <v>215</v>
      </c>
      <c r="G164" s="6" t="s">
        <v>216</v>
      </c>
      <c r="H164" s="6" t="s">
        <v>381</v>
      </c>
      <c r="I164" s="5">
        <v>4</v>
      </c>
      <c r="J164" s="9"/>
      <c r="K164" s="6"/>
      <c r="L164" s="10"/>
      <c r="M164" s="6" t="s">
        <v>297</v>
      </c>
    </row>
    <row r="165" spans="1:13">
      <c r="A165" s="6"/>
      <c r="B165" s="6"/>
      <c r="C165" s="6"/>
      <c r="D165" s="6"/>
      <c r="E165" s="6" t="s">
        <v>516</v>
      </c>
      <c r="F165" s="6" t="s">
        <v>215</v>
      </c>
      <c r="G165" s="6" t="s">
        <v>216</v>
      </c>
      <c r="H165" s="6" t="s">
        <v>381</v>
      </c>
      <c r="I165" s="5">
        <v>4</v>
      </c>
      <c r="J165" s="9"/>
      <c r="K165" s="6"/>
      <c r="L165" s="10"/>
      <c r="M165" s="6" t="s">
        <v>297</v>
      </c>
    </row>
    <row r="166" spans="1:13">
      <c r="A166" s="6"/>
      <c r="B166" s="6"/>
      <c r="C166" s="6"/>
      <c r="D166" s="6"/>
      <c r="E166" s="6" t="s">
        <v>385</v>
      </c>
      <c r="F166" s="6" t="s">
        <v>215</v>
      </c>
      <c r="G166" s="6" t="s">
        <v>216</v>
      </c>
      <c r="H166" s="6" t="s">
        <v>381</v>
      </c>
      <c r="I166" s="5">
        <v>4</v>
      </c>
      <c r="J166" s="9"/>
      <c r="K166" s="6"/>
      <c r="L166" s="10"/>
      <c r="M166" s="6" t="s">
        <v>297</v>
      </c>
    </row>
    <row r="167" spans="1:13">
      <c r="A167" s="6"/>
      <c r="B167" s="6"/>
      <c r="C167" s="6"/>
      <c r="D167" s="6"/>
      <c r="E167" s="6" t="s">
        <v>428</v>
      </c>
      <c r="F167" s="6" t="s">
        <v>215</v>
      </c>
      <c r="G167" s="6" t="s">
        <v>216</v>
      </c>
      <c r="H167" s="6" t="s">
        <v>381</v>
      </c>
      <c r="I167" s="5">
        <v>4</v>
      </c>
      <c r="J167" s="9"/>
      <c r="K167" s="6"/>
      <c r="L167" s="10"/>
      <c r="M167" s="6" t="s">
        <v>297</v>
      </c>
    </row>
    <row r="168" spans="1:13">
      <c r="A168" s="6"/>
      <c r="B168" s="6"/>
      <c r="C168" s="6"/>
      <c r="D168" s="6"/>
      <c r="E168" s="6" t="s">
        <v>457</v>
      </c>
      <c r="F168" s="6" t="s">
        <v>219</v>
      </c>
      <c r="G168" s="6" t="s">
        <v>220</v>
      </c>
      <c r="H168" s="6" t="s">
        <v>381</v>
      </c>
      <c r="I168" s="5">
        <v>4</v>
      </c>
      <c r="J168" s="9"/>
      <c r="K168" s="6"/>
      <c r="L168" s="10"/>
      <c r="M168" s="6" t="s">
        <v>297</v>
      </c>
    </row>
    <row r="169" spans="1:13">
      <c r="A169" s="6"/>
      <c r="B169" s="6"/>
      <c r="C169" s="6"/>
      <c r="D169" s="6"/>
      <c r="E169" s="6" t="s">
        <v>528</v>
      </c>
      <c r="F169" s="6" t="s">
        <v>219</v>
      </c>
      <c r="G169" s="6" t="s">
        <v>220</v>
      </c>
      <c r="H169" s="6" t="s">
        <v>381</v>
      </c>
      <c r="I169" s="5">
        <v>4</v>
      </c>
      <c r="J169" s="9"/>
      <c r="K169" s="6"/>
      <c r="L169" s="10"/>
      <c r="M169" s="6" t="s">
        <v>297</v>
      </c>
    </row>
    <row r="170" spans="1:13">
      <c r="A170" s="6"/>
      <c r="B170" s="6"/>
      <c r="C170" s="6"/>
      <c r="D170" s="6"/>
      <c r="E170" s="6" t="s">
        <v>460</v>
      </c>
      <c r="F170" s="6" t="s">
        <v>219</v>
      </c>
      <c r="G170" s="6" t="s">
        <v>220</v>
      </c>
      <c r="H170" s="6" t="s">
        <v>381</v>
      </c>
      <c r="I170" s="5">
        <v>4</v>
      </c>
      <c r="J170" s="9"/>
      <c r="K170" s="6"/>
      <c r="L170" s="10"/>
      <c r="M170" s="6" t="s">
        <v>297</v>
      </c>
    </row>
    <row r="171" spans="1:13">
      <c r="A171" s="6"/>
      <c r="B171" s="6"/>
      <c r="C171" s="6"/>
      <c r="D171" s="6"/>
      <c r="E171" s="6" t="s">
        <v>502</v>
      </c>
      <c r="F171" s="6" t="s">
        <v>219</v>
      </c>
      <c r="G171" s="6" t="s">
        <v>220</v>
      </c>
      <c r="H171" s="6" t="s">
        <v>381</v>
      </c>
      <c r="I171" s="5">
        <v>4</v>
      </c>
      <c r="J171" s="9"/>
      <c r="K171" s="6"/>
      <c r="L171" s="10"/>
      <c r="M171" s="6" t="s">
        <v>297</v>
      </c>
    </row>
    <row r="172" spans="1:13">
      <c r="A172" s="6"/>
      <c r="B172" s="6"/>
      <c r="C172" s="6"/>
      <c r="D172" s="6"/>
      <c r="E172" s="6" t="s">
        <v>517</v>
      </c>
      <c r="F172" s="6" t="s">
        <v>222</v>
      </c>
      <c r="G172" s="6" t="s">
        <v>223</v>
      </c>
      <c r="H172" s="6" t="s">
        <v>381</v>
      </c>
      <c r="I172" s="5">
        <v>5</v>
      </c>
      <c r="J172" s="9"/>
      <c r="K172" s="6"/>
      <c r="L172" s="10"/>
      <c r="M172" s="6" t="s">
        <v>297</v>
      </c>
    </row>
    <row r="173" spans="1:13">
      <c r="A173" s="6"/>
      <c r="B173" s="6"/>
      <c r="C173" s="6"/>
      <c r="D173" s="6"/>
      <c r="E173" s="6" t="s">
        <v>518</v>
      </c>
      <c r="F173" s="6" t="s">
        <v>222</v>
      </c>
      <c r="G173" s="6" t="s">
        <v>223</v>
      </c>
      <c r="H173" s="6" t="s">
        <v>381</v>
      </c>
      <c r="I173" s="5">
        <v>4</v>
      </c>
      <c r="J173" s="9"/>
      <c r="K173" s="6"/>
      <c r="L173" s="10"/>
      <c r="M173" s="6" t="s">
        <v>297</v>
      </c>
    </row>
    <row r="175" spans="1:13">
      <c r="A175" s="6" t="s">
        <v>301</v>
      </c>
      <c r="B175" s="6" t="s">
        <v>596</v>
      </c>
      <c r="C175" s="6" t="s">
        <v>584</v>
      </c>
      <c r="D175" s="6" t="s">
        <v>298</v>
      </c>
      <c r="E175" s="6" t="s">
        <v>303</v>
      </c>
      <c r="F175" s="6" t="s">
        <v>275</v>
      </c>
      <c r="G175" s="6" t="s">
        <v>276</v>
      </c>
      <c r="H175" s="6" t="s">
        <v>283</v>
      </c>
      <c r="I175" s="5">
        <v>3</v>
      </c>
      <c r="J175" s="9"/>
      <c r="K175" s="6"/>
      <c r="L175" s="10"/>
      <c r="M175" s="6" t="s">
        <v>297</v>
      </c>
    </row>
    <row r="176" spans="1:13">
      <c r="A176" s="6"/>
      <c r="B176" s="6"/>
      <c r="C176" s="6"/>
      <c r="D176" s="6"/>
      <c r="E176" s="6" t="s">
        <v>304</v>
      </c>
      <c r="F176" s="6" t="s">
        <v>122</v>
      </c>
      <c r="G176" s="6" t="s">
        <v>123</v>
      </c>
      <c r="H176" s="6" t="s">
        <v>277</v>
      </c>
      <c r="I176" s="5">
        <v>3</v>
      </c>
      <c r="J176" s="9"/>
      <c r="K176" s="6"/>
      <c r="L176" s="10"/>
      <c r="M176" s="6" t="s">
        <v>297</v>
      </c>
    </row>
    <row r="177" spans="1:13">
      <c r="A177" s="6"/>
      <c r="B177" s="6"/>
      <c r="C177" s="6"/>
      <c r="D177" s="6"/>
      <c r="E177" s="6" t="s">
        <v>306</v>
      </c>
      <c r="F177" s="6" t="s">
        <v>128</v>
      </c>
      <c r="G177" s="6" t="s">
        <v>129</v>
      </c>
      <c r="H177" s="6" t="s">
        <v>283</v>
      </c>
      <c r="I177" s="5">
        <v>4</v>
      </c>
      <c r="J177" s="9"/>
      <c r="K177" s="6"/>
      <c r="L177" s="10"/>
      <c r="M177" s="6" t="s">
        <v>297</v>
      </c>
    </row>
    <row r="178" spans="1:13">
      <c r="A178" s="6"/>
      <c r="B178" s="6"/>
      <c r="C178" s="6"/>
      <c r="D178" s="6"/>
      <c r="E178" s="6" t="s">
        <v>280</v>
      </c>
      <c r="F178" s="6" t="s">
        <v>281</v>
      </c>
      <c r="G178" s="6" t="s">
        <v>282</v>
      </c>
      <c r="H178" s="6" t="s">
        <v>283</v>
      </c>
      <c r="I178" s="5">
        <v>3</v>
      </c>
      <c r="J178" s="9"/>
      <c r="K178" s="6"/>
      <c r="L178" s="10"/>
      <c r="M178" s="6" t="s">
        <v>297</v>
      </c>
    </row>
    <row r="179" spans="1:13">
      <c r="A179" s="6"/>
      <c r="B179" s="6"/>
      <c r="C179" s="6"/>
      <c r="D179" s="6"/>
      <c r="E179" s="6" t="s">
        <v>307</v>
      </c>
      <c r="F179" s="6" t="s">
        <v>247</v>
      </c>
      <c r="G179" s="6" t="s">
        <v>248</v>
      </c>
      <c r="H179" s="6" t="s">
        <v>277</v>
      </c>
      <c r="I179" s="5">
        <v>2</v>
      </c>
      <c r="J179" s="9"/>
      <c r="K179" s="6"/>
      <c r="L179" s="10"/>
      <c r="M179" s="6" t="s">
        <v>297</v>
      </c>
    </row>
    <row r="180" spans="1:13">
      <c r="A180" s="6"/>
      <c r="B180" s="6"/>
      <c r="C180" s="6"/>
      <c r="D180" s="6"/>
      <c r="E180" s="6" t="s">
        <v>308</v>
      </c>
      <c r="F180" s="6" t="s">
        <v>247</v>
      </c>
      <c r="G180" s="6" t="s">
        <v>248</v>
      </c>
      <c r="H180" s="6" t="s">
        <v>283</v>
      </c>
      <c r="I180" s="5">
        <v>4</v>
      </c>
      <c r="J180" s="9"/>
      <c r="K180" s="6"/>
      <c r="L180" s="10"/>
      <c r="M180" s="6" t="s">
        <v>297</v>
      </c>
    </row>
    <row r="181" spans="1:13">
      <c r="A181" s="6"/>
      <c r="B181" s="6"/>
      <c r="C181" s="6"/>
      <c r="D181" s="6"/>
      <c r="E181" s="6" t="s">
        <v>287</v>
      </c>
      <c r="F181" s="6" t="s">
        <v>247</v>
      </c>
      <c r="G181" s="6" t="s">
        <v>248</v>
      </c>
      <c r="H181" s="6" t="s">
        <v>283</v>
      </c>
      <c r="I181" s="5">
        <v>3</v>
      </c>
      <c r="J181" s="9"/>
      <c r="K181" s="6"/>
      <c r="L181" s="10"/>
      <c r="M181" s="6" t="s">
        <v>297</v>
      </c>
    </row>
    <row r="182" spans="1:13">
      <c r="A182" s="6"/>
      <c r="B182" s="6"/>
      <c r="C182" s="6"/>
      <c r="D182" s="6"/>
      <c r="E182" s="6" t="s">
        <v>309</v>
      </c>
      <c r="F182" s="6" t="s">
        <v>251</v>
      </c>
      <c r="G182" s="6" t="s">
        <v>252</v>
      </c>
      <c r="H182" s="6" t="s">
        <v>277</v>
      </c>
      <c r="I182" s="5">
        <v>2</v>
      </c>
      <c r="J182" s="9"/>
      <c r="K182" s="6"/>
      <c r="L182" s="10"/>
      <c r="M182" s="6" t="s">
        <v>297</v>
      </c>
    </row>
    <row r="183" spans="1:13">
      <c r="A183" s="6"/>
      <c r="B183" s="6"/>
      <c r="C183" s="6"/>
      <c r="D183" s="6"/>
      <c r="E183" s="6" t="s">
        <v>310</v>
      </c>
      <c r="F183" s="6" t="s">
        <v>251</v>
      </c>
      <c r="G183" s="6" t="s">
        <v>252</v>
      </c>
      <c r="H183" s="6" t="s">
        <v>283</v>
      </c>
      <c r="I183" s="5">
        <v>3</v>
      </c>
      <c r="J183" s="9"/>
      <c r="K183" s="6"/>
      <c r="L183" s="10"/>
      <c r="M183" s="6" t="s">
        <v>297</v>
      </c>
    </row>
    <row r="184" spans="1:13">
      <c r="A184" s="6"/>
      <c r="B184" s="6"/>
      <c r="C184" s="6"/>
      <c r="D184" s="6"/>
      <c r="E184" s="6" t="s">
        <v>312</v>
      </c>
      <c r="F184" s="6" t="s">
        <v>210</v>
      </c>
      <c r="G184" s="6" t="s">
        <v>211</v>
      </c>
      <c r="H184" s="6" t="s">
        <v>283</v>
      </c>
      <c r="I184" s="5">
        <v>3</v>
      </c>
      <c r="J184" s="9"/>
      <c r="K184" s="6"/>
      <c r="L184" s="10"/>
      <c r="M184" s="6" t="s">
        <v>297</v>
      </c>
    </row>
    <row r="185" spans="1:13">
      <c r="A185" s="6"/>
      <c r="B185" s="6"/>
      <c r="C185" s="6"/>
      <c r="D185" s="6"/>
      <c r="E185" s="6" t="s">
        <v>313</v>
      </c>
      <c r="F185" s="6" t="s">
        <v>210</v>
      </c>
      <c r="G185" s="6" t="s">
        <v>211</v>
      </c>
      <c r="H185" s="6" t="s">
        <v>277</v>
      </c>
      <c r="I185" s="5">
        <v>3</v>
      </c>
      <c r="J185" s="9"/>
      <c r="K185" s="6"/>
      <c r="L185" s="10"/>
      <c r="M185" s="6" t="s">
        <v>297</v>
      </c>
    </row>
    <row r="186" spans="1:13">
      <c r="A186" s="6"/>
      <c r="B186" s="6"/>
      <c r="C186" s="6"/>
      <c r="D186" s="6"/>
      <c r="E186" s="6" t="s">
        <v>314</v>
      </c>
      <c r="F186" s="6" t="s">
        <v>210</v>
      </c>
      <c r="G186" s="6" t="s">
        <v>211</v>
      </c>
      <c r="H186" s="6" t="s">
        <v>277</v>
      </c>
      <c r="I186" s="5">
        <v>3</v>
      </c>
      <c r="J186" s="9"/>
      <c r="K186" s="6"/>
      <c r="L186" s="10"/>
      <c r="M186" s="6" t="s">
        <v>297</v>
      </c>
    </row>
    <row r="187" spans="1:13">
      <c r="A187" s="6"/>
      <c r="B187" s="6"/>
      <c r="C187" s="6"/>
      <c r="D187" s="6"/>
      <c r="E187" s="6" t="s">
        <v>291</v>
      </c>
      <c r="F187" s="6" t="s">
        <v>210</v>
      </c>
      <c r="G187" s="6" t="s">
        <v>211</v>
      </c>
      <c r="H187" s="6" t="s">
        <v>277</v>
      </c>
      <c r="I187" s="5">
        <v>3</v>
      </c>
      <c r="J187" s="9"/>
      <c r="K187" s="6"/>
      <c r="L187" s="10"/>
      <c r="M187" s="6" t="s">
        <v>297</v>
      </c>
    </row>
    <row r="188" spans="1:13">
      <c r="A188" s="6"/>
      <c r="B188" s="6"/>
      <c r="C188" s="6"/>
      <c r="D188" s="6"/>
      <c r="E188" s="6" t="s">
        <v>315</v>
      </c>
      <c r="F188" s="6" t="s">
        <v>210</v>
      </c>
      <c r="G188" s="6" t="s">
        <v>211</v>
      </c>
      <c r="H188" s="6" t="s">
        <v>283</v>
      </c>
      <c r="I188" s="5">
        <v>3</v>
      </c>
      <c r="J188" s="9"/>
      <c r="K188" s="6"/>
      <c r="L188" s="10"/>
      <c r="M188" s="6" t="s">
        <v>297</v>
      </c>
    </row>
    <row r="189" spans="1:13">
      <c r="A189" s="6"/>
      <c r="B189" s="6"/>
      <c r="C189" s="6"/>
      <c r="D189" s="6"/>
      <c r="E189" s="6" t="s">
        <v>316</v>
      </c>
      <c r="F189" s="6" t="s">
        <v>210</v>
      </c>
      <c r="G189" s="6" t="s">
        <v>211</v>
      </c>
      <c r="H189" s="6" t="s">
        <v>283</v>
      </c>
      <c r="I189" s="5">
        <v>3</v>
      </c>
      <c r="J189" s="9"/>
      <c r="K189" s="6"/>
      <c r="L189" s="10"/>
      <c r="M189" s="6" t="s">
        <v>297</v>
      </c>
    </row>
    <row r="190" spans="1:13">
      <c r="A190" s="6"/>
      <c r="B190" s="6"/>
      <c r="C190" s="6"/>
      <c r="D190" s="6"/>
      <c r="E190" s="6" t="s">
        <v>317</v>
      </c>
      <c r="F190" s="6" t="s">
        <v>215</v>
      </c>
      <c r="G190" s="6" t="s">
        <v>216</v>
      </c>
      <c r="H190" s="6" t="s">
        <v>283</v>
      </c>
      <c r="I190" s="5">
        <v>3</v>
      </c>
      <c r="J190" s="9"/>
      <c r="K190" s="6"/>
      <c r="L190" s="10"/>
      <c r="M190" s="6" t="s">
        <v>297</v>
      </c>
    </row>
    <row r="191" spans="1:13">
      <c r="A191" s="6"/>
      <c r="B191" s="6"/>
      <c r="C191" s="6"/>
      <c r="D191" s="6"/>
      <c r="E191" s="6" t="s">
        <v>318</v>
      </c>
      <c r="F191" s="6" t="s">
        <v>215</v>
      </c>
      <c r="G191" s="6" t="s">
        <v>216</v>
      </c>
      <c r="H191" s="6" t="s">
        <v>277</v>
      </c>
      <c r="I191" s="5">
        <v>2</v>
      </c>
      <c r="J191" s="9"/>
      <c r="K191" s="6"/>
      <c r="L191" s="10"/>
      <c r="M191" s="6" t="s">
        <v>297</v>
      </c>
    </row>
    <row r="192" spans="1:13">
      <c r="A192" s="6"/>
      <c r="B192" s="6"/>
      <c r="C192" s="6"/>
      <c r="D192" s="6"/>
      <c r="E192" s="6" t="s">
        <v>319</v>
      </c>
      <c r="F192" s="6" t="s">
        <v>215</v>
      </c>
      <c r="G192" s="6" t="s">
        <v>216</v>
      </c>
      <c r="H192" s="6" t="s">
        <v>277</v>
      </c>
      <c r="I192" s="5">
        <v>2</v>
      </c>
      <c r="J192" s="9"/>
      <c r="K192" s="6"/>
      <c r="L192" s="10"/>
      <c r="M192" s="6" t="s">
        <v>297</v>
      </c>
    </row>
    <row r="193" spans="1:13">
      <c r="A193" s="6"/>
      <c r="B193" s="6"/>
      <c r="C193" s="6"/>
      <c r="D193" s="6"/>
      <c r="E193" s="6" t="s">
        <v>320</v>
      </c>
      <c r="F193" s="6" t="s">
        <v>132</v>
      </c>
      <c r="G193" s="6" t="s">
        <v>133</v>
      </c>
      <c r="H193" s="6" t="s">
        <v>283</v>
      </c>
      <c r="I193" s="5">
        <v>4</v>
      </c>
      <c r="J193" s="9"/>
      <c r="K193" s="6"/>
      <c r="L193" s="10"/>
      <c r="M193" s="6" t="s">
        <v>297</v>
      </c>
    </row>
    <row r="194" spans="1:13">
      <c r="A194" s="6"/>
      <c r="B194" s="6"/>
      <c r="C194" s="6"/>
      <c r="D194" s="6"/>
      <c r="E194" s="6" t="s">
        <v>321</v>
      </c>
      <c r="F194" s="6" t="s">
        <v>222</v>
      </c>
      <c r="G194" s="6" t="s">
        <v>223</v>
      </c>
      <c r="H194" s="6" t="s">
        <v>283</v>
      </c>
      <c r="I194" s="5">
        <v>3</v>
      </c>
      <c r="J194" s="9"/>
      <c r="K194" s="6"/>
      <c r="L194" s="10"/>
      <c r="M194" s="6" t="s">
        <v>297</v>
      </c>
    </row>
    <row r="195" spans="1:13">
      <c r="A195" s="6"/>
      <c r="B195" s="6"/>
      <c r="C195" s="6"/>
      <c r="D195" s="6"/>
      <c r="E195" s="6" t="s">
        <v>322</v>
      </c>
      <c r="F195" s="6" t="s">
        <v>222</v>
      </c>
      <c r="G195" s="6" t="s">
        <v>223</v>
      </c>
      <c r="H195" s="6" t="s">
        <v>283</v>
      </c>
      <c r="I195" s="5">
        <v>3</v>
      </c>
      <c r="J195" s="9"/>
      <c r="K195" s="6"/>
      <c r="L195" s="10"/>
      <c r="M195" s="6" t="s">
        <v>297</v>
      </c>
    </row>
    <row r="197" spans="1:13">
      <c r="A197" s="6" t="s">
        <v>530</v>
      </c>
      <c r="B197" s="6" t="s">
        <v>597</v>
      </c>
      <c r="C197" s="6" t="s">
        <v>584</v>
      </c>
      <c r="D197" s="6" t="s">
        <v>326</v>
      </c>
      <c r="E197" s="6" t="s">
        <v>491</v>
      </c>
      <c r="F197" s="6" t="s">
        <v>275</v>
      </c>
      <c r="G197" s="6" t="s">
        <v>276</v>
      </c>
      <c r="H197" s="6" t="s">
        <v>381</v>
      </c>
      <c r="I197" s="5">
        <v>4</v>
      </c>
      <c r="J197" s="9"/>
      <c r="K197" s="6"/>
      <c r="L197" s="10"/>
      <c r="M197" s="6" t="s">
        <v>297</v>
      </c>
    </row>
    <row r="198" spans="1:13">
      <c r="A198" s="6"/>
      <c r="B198" s="6"/>
      <c r="C198" s="6"/>
      <c r="D198" s="6"/>
      <c r="E198" s="6" t="s">
        <v>493</v>
      </c>
      <c r="F198" s="6" t="s">
        <v>275</v>
      </c>
      <c r="G198" s="6" t="s">
        <v>276</v>
      </c>
      <c r="H198" s="6" t="s">
        <v>381</v>
      </c>
      <c r="I198" s="5">
        <v>4</v>
      </c>
      <c r="J198" s="9"/>
      <c r="K198" s="6"/>
      <c r="L198" s="10"/>
      <c r="M198" s="6" t="s">
        <v>297</v>
      </c>
    </row>
    <row r="199" spans="1:13">
      <c r="A199" s="6"/>
      <c r="B199" s="6"/>
      <c r="C199" s="6"/>
      <c r="D199" s="6"/>
      <c r="E199" s="6" t="s">
        <v>496</v>
      </c>
      <c r="F199" s="6" t="s">
        <v>281</v>
      </c>
      <c r="G199" s="6" t="s">
        <v>282</v>
      </c>
      <c r="H199" s="6" t="s">
        <v>381</v>
      </c>
      <c r="I199" s="5">
        <v>4</v>
      </c>
      <c r="J199" s="9"/>
      <c r="K199" s="6"/>
      <c r="L199" s="10"/>
      <c r="M199" s="6" t="s">
        <v>297</v>
      </c>
    </row>
    <row r="200" spans="1:13">
      <c r="A200" s="6"/>
      <c r="B200" s="6"/>
      <c r="C200" s="6"/>
      <c r="D200" s="6"/>
      <c r="E200" s="6" t="s">
        <v>532</v>
      </c>
      <c r="F200" s="6" t="s">
        <v>157</v>
      </c>
      <c r="G200" s="6" t="s">
        <v>158</v>
      </c>
      <c r="H200" s="6" t="s">
        <v>381</v>
      </c>
      <c r="I200" s="5">
        <v>4</v>
      </c>
      <c r="J200" s="9"/>
      <c r="K200" s="6"/>
      <c r="L200" s="10"/>
      <c r="M200" s="6" t="s">
        <v>297</v>
      </c>
    </row>
    <row r="201" spans="1:13">
      <c r="A201" s="6"/>
      <c r="B201" s="6"/>
      <c r="C201" s="6"/>
      <c r="D201" s="6"/>
      <c r="E201" s="6" t="s">
        <v>512</v>
      </c>
      <c r="F201" s="6" t="s">
        <v>210</v>
      </c>
      <c r="G201" s="6" t="s">
        <v>211</v>
      </c>
      <c r="H201" s="6" t="s">
        <v>381</v>
      </c>
      <c r="I201" s="5">
        <v>4</v>
      </c>
      <c r="J201" s="9"/>
      <c r="K201" s="6"/>
      <c r="L201" s="10"/>
      <c r="M201" s="6" t="s">
        <v>297</v>
      </c>
    </row>
    <row r="202" spans="1:13">
      <c r="A202" s="6"/>
      <c r="B202" s="6"/>
      <c r="C202" s="6"/>
      <c r="D202" s="6"/>
      <c r="E202" s="6" t="s">
        <v>498</v>
      </c>
      <c r="F202" s="6" t="s">
        <v>215</v>
      </c>
      <c r="G202" s="6" t="s">
        <v>216</v>
      </c>
      <c r="H202" s="6" t="s">
        <v>381</v>
      </c>
      <c r="I202" s="5">
        <v>4</v>
      </c>
      <c r="J202" s="9"/>
      <c r="K202" s="6"/>
      <c r="L202" s="10"/>
      <c r="M202" s="6" t="s">
        <v>297</v>
      </c>
    </row>
    <row r="203" spans="1:13">
      <c r="A203" s="6"/>
      <c r="B203" s="6"/>
      <c r="C203" s="6"/>
      <c r="D203" s="6"/>
      <c r="E203" s="6" t="s">
        <v>500</v>
      </c>
      <c r="F203" s="6" t="s">
        <v>219</v>
      </c>
      <c r="G203" s="6" t="s">
        <v>220</v>
      </c>
      <c r="H203" s="6" t="s">
        <v>381</v>
      </c>
      <c r="I203" s="5">
        <v>4</v>
      </c>
      <c r="J203" s="9"/>
      <c r="K203" s="6"/>
      <c r="L203" s="10"/>
      <c r="M203" s="6" t="s">
        <v>297</v>
      </c>
    </row>
    <row r="205" spans="1:13">
      <c r="A205" s="6" t="s">
        <v>324</v>
      </c>
      <c r="B205" s="6" t="s">
        <v>598</v>
      </c>
      <c r="C205" s="6" t="s">
        <v>584</v>
      </c>
      <c r="D205" s="6" t="s">
        <v>326</v>
      </c>
      <c r="E205" s="6" t="s">
        <v>327</v>
      </c>
      <c r="F205" s="6" t="s">
        <v>144</v>
      </c>
      <c r="G205" s="6" t="s">
        <v>145</v>
      </c>
      <c r="H205" s="6" t="s">
        <v>277</v>
      </c>
      <c r="I205" s="5">
        <v>3</v>
      </c>
      <c r="J205" s="9"/>
      <c r="K205" s="6"/>
      <c r="L205" s="10"/>
      <c r="M205" s="6" t="s">
        <v>297</v>
      </c>
    </row>
    <row r="206" spans="1:13">
      <c r="A206" s="6"/>
      <c r="B206" s="6"/>
      <c r="C206" s="6"/>
      <c r="D206" s="6"/>
      <c r="E206" s="6" t="s">
        <v>329</v>
      </c>
      <c r="F206" s="6" t="s">
        <v>144</v>
      </c>
      <c r="G206" s="6" t="s">
        <v>145</v>
      </c>
      <c r="H206" s="6" t="s">
        <v>283</v>
      </c>
      <c r="I206" s="5">
        <v>3</v>
      </c>
      <c r="J206" s="9"/>
      <c r="K206" s="6"/>
      <c r="L206" s="10"/>
      <c r="M206" s="6" t="s">
        <v>297</v>
      </c>
    </row>
    <row r="207" spans="1:13">
      <c r="A207" s="6"/>
      <c r="B207" s="6"/>
      <c r="C207" s="6"/>
      <c r="D207" s="6"/>
      <c r="E207" s="6" t="s">
        <v>331</v>
      </c>
      <c r="F207" s="6" t="s">
        <v>122</v>
      </c>
      <c r="G207" s="6" t="s">
        <v>123</v>
      </c>
      <c r="H207" s="6" t="s">
        <v>277</v>
      </c>
      <c r="I207" s="5">
        <v>3</v>
      </c>
      <c r="J207" s="9"/>
      <c r="K207" s="6"/>
      <c r="L207" s="10"/>
      <c r="M207" s="6" t="s">
        <v>297</v>
      </c>
    </row>
    <row r="208" spans="1:13">
      <c r="A208" s="6"/>
      <c r="B208" s="6"/>
      <c r="C208" s="6"/>
      <c r="D208" s="6"/>
      <c r="E208" s="6" t="s">
        <v>278</v>
      </c>
      <c r="F208" s="6" t="s">
        <v>122</v>
      </c>
      <c r="G208" s="6" t="s">
        <v>123</v>
      </c>
      <c r="H208" s="6" t="s">
        <v>277</v>
      </c>
      <c r="I208" s="5">
        <v>3</v>
      </c>
      <c r="J208" s="9"/>
      <c r="K208" s="6"/>
      <c r="L208" s="10"/>
      <c r="M208" s="6" t="s">
        <v>297</v>
      </c>
    </row>
    <row r="209" spans="1:13">
      <c r="A209" s="6"/>
      <c r="B209" s="6"/>
      <c r="C209" s="6"/>
      <c r="D209" s="6"/>
      <c r="E209" s="6" t="s">
        <v>332</v>
      </c>
      <c r="F209" s="6" t="s">
        <v>281</v>
      </c>
      <c r="G209" s="6" t="s">
        <v>282</v>
      </c>
      <c r="H209" s="6" t="s">
        <v>283</v>
      </c>
      <c r="I209" s="5">
        <v>3</v>
      </c>
      <c r="J209" s="9"/>
      <c r="K209" s="6"/>
      <c r="L209" s="10"/>
      <c r="M209" s="6" t="s">
        <v>297</v>
      </c>
    </row>
    <row r="210" spans="1:13">
      <c r="A210" s="6"/>
      <c r="B210" s="6"/>
      <c r="C210" s="6"/>
      <c r="D210" s="6"/>
      <c r="E210" s="6" t="s">
        <v>334</v>
      </c>
      <c r="F210" s="6" t="s">
        <v>247</v>
      </c>
      <c r="G210" s="6" t="s">
        <v>248</v>
      </c>
      <c r="H210" s="6" t="s">
        <v>283</v>
      </c>
      <c r="I210" s="5">
        <v>3</v>
      </c>
      <c r="J210" s="9"/>
      <c r="K210" s="6"/>
      <c r="L210" s="10"/>
      <c r="M210" s="6" t="s">
        <v>297</v>
      </c>
    </row>
    <row r="212" spans="1:13">
      <c r="A212" s="6" t="s">
        <v>336</v>
      </c>
      <c r="B212" s="6" t="s">
        <v>599</v>
      </c>
      <c r="C212" s="6" t="s">
        <v>584</v>
      </c>
      <c r="D212" s="6" t="s">
        <v>187</v>
      </c>
      <c r="E212" s="6" t="s">
        <v>188</v>
      </c>
      <c r="F212" s="6" t="s">
        <v>144</v>
      </c>
      <c r="G212" s="6" t="s">
        <v>145</v>
      </c>
      <c r="H212" s="6" t="s">
        <v>124</v>
      </c>
      <c r="I212" s="5">
        <v>5</v>
      </c>
      <c r="J212" s="9"/>
      <c r="K212" s="6"/>
      <c r="L212" s="10"/>
      <c r="M212" s="6" t="s">
        <v>297</v>
      </c>
    </row>
    <row r="213" spans="1:13">
      <c r="A213" s="6"/>
      <c r="B213" s="6"/>
      <c r="C213" s="6"/>
      <c r="D213" s="6"/>
      <c r="E213" s="6" t="s">
        <v>189</v>
      </c>
      <c r="F213" s="6" t="s">
        <v>144</v>
      </c>
      <c r="G213" s="6" t="s">
        <v>145</v>
      </c>
      <c r="H213" s="6" t="s">
        <v>124</v>
      </c>
      <c r="I213" s="5">
        <v>5</v>
      </c>
      <c r="J213" s="9"/>
      <c r="K213" s="6"/>
      <c r="L213" s="10"/>
      <c r="M213" s="6" t="s">
        <v>297</v>
      </c>
    </row>
    <row r="214" spans="1:13">
      <c r="A214" s="6"/>
      <c r="B214" s="6"/>
      <c r="C214" s="6"/>
      <c r="D214" s="6"/>
      <c r="E214" s="6" t="s">
        <v>190</v>
      </c>
      <c r="F214" s="6" t="s">
        <v>144</v>
      </c>
      <c r="G214" s="6" t="s">
        <v>145</v>
      </c>
      <c r="H214" s="6" t="s">
        <v>124</v>
      </c>
      <c r="I214" s="5">
        <v>4</v>
      </c>
      <c r="J214" s="9"/>
      <c r="K214" s="6"/>
      <c r="L214" s="10"/>
      <c r="M214" s="6" t="s">
        <v>297</v>
      </c>
    </row>
    <row r="215" spans="1:13">
      <c r="A215" s="6"/>
      <c r="B215" s="6"/>
      <c r="C215" s="6"/>
      <c r="D215" s="6"/>
      <c r="E215" s="6" t="s">
        <v>191</v>
      </c>
      <c r="F215" s="6" t="s">
        <v>122</v>
      </c>
      <c r="G215" s="6" t="s">
        <v>123</v>
      </c>
      <c r="H215" s="6" t="s">
        <v>124</v>
      </c>
      <c r="I215" s="5">
        <v>4</v>
      </c>
      <c r="J215" s="9"/>
      <c r="K215" s="6"/>
      <c r="L215" s="10"/>
      <c r="M215" s="6" t="s">
        <v>297</v>
      </c>
    </row>
    <row r="216" spans="1:13">
      <c r="A216" s="6"/>
      <c r="B216" s="6"/>
      <c r="C216" s="6"/>
      <c r="D216" s="6"/>
      <c r="E216" s="6" t="s">
        <v>259</v>
      </c>
      <c r="F216" s="6" t="s">
        <v>122</v>
      </c>
      <c r="G216" s="6" t="s">
        <v>123</v>
      </c>
      <c r="H216" s="6" t="s">
        <v>124</v>
      </c>
      <c r="I216" s="5">
        <v>4</v>
      </c>
      <c r="J216" s="9"/>
      <c r="K216" s="6"/>
      <c r="L216" s="10"/>
      <c r="M216" s="6" t="s">
        <v>297</v>
      </c>
    </row>
    <row r="217" spans="1:13">
      <c r="A217" s="6"/>
      <c r="B217" s="6"/>
      <c r="C217" s="6"/>
      <c r="D217" s="6"/>
      <c r="E217" s="6" t="s">
        <v>266</v>
      </c>
      <c r="F217" s="6" t="s">
        <v>122</v>
      </c>
      <c r="G217" s="6" t="s">
        <v>123</v>
      </c>
      <c r="H217" s="6" t="s">
        <v>124</v>
      </c>
      <c r="I217" s="5">
        <v>4</v>
      </c>
      <c r="J217" s="9"/>
      <c r="K217" s="6"/>
      <c r="L217" s="10"/>
      <c r="M217" s="6" t="s">
        <v>297</v>
      </c>
    </row>
    <row r="218" spans="1:13">
      <c r="A218" s="6"/>
      <c r="B218" s="6"/>
      <c r="C218" s="6"/>
      <c r="D218" s="6"/>
      <c r="E218" s="6" t="s">
        <v>267</v>
      </c>
      <c r="F218" s="6" t="s">
        <v>128</v>
      </c>
      <c r="G218" s="6" t="s">
        <v>129</v>
      </c>
      <c r="H218" s="6" t="s">
        <v>124</v>
      </c>
      <c r="I218" s="5">
        <v>4</v>
      </c>
      <c r="J218" s="9"/>
      <c r="K218" s="6"/>
      <c r="L218" s="10"/>
      <c r="M218" s="6" t="s">
        <v>297</v>
      </c>
    </row>
    <row r="219" spans="1:13">
      <c r="A219" s="6"/>
      <c r="B219" s="6"/>
      <c r="C219" s="6"/>
      <c r="D219" s="6"/>
      <c r="E219" s="6" t="s">
        <v>261</v>
      </c>
      <c r="F219" s="6" t="s">
        <v>247</v>
      </c>
      <c r="G219" s="6" t="s">
        <v>248</v>
      </c>
      <c r="H219" s="6" t="s">
        <v>124</v>
      </c>
      <c r="I219" s="5">
        <v>4</v>
      </c>
      <c r="J219" s="9"/>
      <c r="K219" s="6"/>
      <c r="L219" s="10"/>
      <c r="M219" s="6" t="s">
        <v>297</v>
      </c>
    </row>
    <row r="220" spans="1:13">
      <c r="A220" s="6"/>
      <c r="B220" s="6"/>
      <c r="C220" s="6"/>
      <c r="D220" s="6"/>
      <c r="E220" s="6" t="s">
        <v>195</v>
      </c>
      <c r="F220" s="6" t="s">
        <v>157</v>
      </c>
      <c r="G220" s="6" t="s">
        <v>158</v>
      </c>
      <c r="H220" s="6" t="s">
        <v>124</v>
      </c>
      <c r="I220" s="5">
        <v>5</v>
      </c>
      <c r="J220" s="9"/>
      <c r="K220" s="6"/>
      <c r="L220" s="10"/>
      <c r="M220" s="6" t="s">
        <v>297</v>
      </c>
    </row>
    <row r="221" spans="1:13">
      <c r="A221" s="6"/>
      <c r="B221" s="6"/>
      <c r="C221" s="6"/>
      <c r="D221" s="6"/>
      <c r="E221" s="6" t="s">
        <v>338</v>
      </c>
      <c r="F221" s="6" t="s">
        <v>251</v>
      </c>
      <c r="G221" s="6" t="s">
        <v>252</v>
      </c>
      <c r="H221" s="6" t="s">
        <v>124</v>
      </c>
      <c r="I221" s="5">
        <v>4</v>
      </c>
      <c r="J221" s="9"/>
      <c r="K221" s="6"/>
      <c r="L221" s="10"/>
      <c r="M221" s="6" t="s">
        <v>297</v>
      </c>
    </row>
    <row r="222" spans="1:13">
      <c r="A222" s="6"/>
      <c r="B222" s="6"/>
      <c r="C222" s="6"/>
      <c r="D222" s="6"/>
      <c r="E222" s="6" t="s">
        <v>197</v>
      </c>
      <c r="F222" s="6" t="s">
        <v>161</v>
      </c>
      <c r="G222" s="6" t="s">
        <v>162</v>
      </c>
      <c r="H222" s="6" t="s">
        <v>124</v>
      </c>
      <c r="I222" s="5">
        <v>5</v>
      </c>
      <c r="J222" s="9"/>
      <c r="K222" s="6"/>
      <c r="L222" s="10"/>
      <c r="M222" s="6" t="s">
        <v>297</v>
      </c>
    </row>
    <row r="223" spans="1:13">
      <c r="A223" s="6"/>
      <c r="B223" s="6"/>
      <c r="C223" s="6"/>
      <c r="D223" s="6"/>
      <c r="E223" s="6" t="s">
        <v>200</v>
      </c>
      <c r="F223" s="6" t="s">
        <v>161</v>
      </c>
      <c r="G223" s="6" t="s">
        <v>162</v>
      </c>
      <c r="H223" s="6" t="s">
        <v>124</v>
      </c>
      <c r="I223" s="5">
        <v>4</v>
      </c>
      <c r="J223" s="9"/>
      <c r="K223" s="6"/>
      <c r="L223" s="10"/>
      <c r="M223" s="6" t="s">
        <v>297</v>
      </c>
    </row>
    <row r="224" spans="1:13">
      <c r="A224" s="6"/>
      <c r="B224" s="6"/>
      <c r="C224" s="6"/>
      <c r="D224" s="6"/>
      <c r="E224" s="6" t="s">
        <v>209</v>
      </c>
      <c r="F224" s="6" t="s">
        <v>210</v>
      </c>
      <c r="G224" s="6" t="s">
        <v>211</v>
      </c>
      <c r="H224" s="6" t="s">
        <v>124</v>
      </c>
      <c r="I224" s="5">
        <v>4</v>
      </c>
      <c r="J224" s="9"/>
      <c r="K224" s="6"/>
      <c r="L224" s="10"/>
      <c r="M224" s="6" t="s">
        <v>297</v>
      </c>
    </row>
    <row r="225" spans="1:13">
      <c r="A225" s="6"/>
      <c r="B225" s="6"/>
      <c r="C225" s="6"/>
      <c r="D225" s="6"/>
      <c r="E225" s="6" t="s">
        <v>217</v>
      </c>
      <c r="F225" s="6" t="s">
        <v>215</v>
      </c>
      <c r="G225" s="6" t="s">
        <v>216</v>
      </c>
      <c r="H225" s="6" t="s">
        <v>124</v>
      </c>
      <c r="I225" s="5">
        <v>4</v>
      </c>
      <c r="J225" s="9"/>
      <c r="K225" s="6"/>
      <c r="L225" s="10"/>
      <c r="M225" s="6" t="s">
        <v>297</v>
      </c>
    </row>
    <row r="226" spans="1:13">
      <c r="A226" s="6"/>
      <c r="B226" s="6"/>
      <c r="C226" s="6"/>
      <c r="D226" s="6"/>
      <c r="E226" s="6" t="s">
        <v>167</v>
      </c>
      <c r="F226" s="6" t="s">
        <v>132</v>
      </c>
      <c r="G226" s="6" t="s">
        <v>133</v>
      </c>
      <c r="H226" s="6" t="s">
        <v>124</v>
      </c>
      <c r="I226" s="5">
        <v>4</v>
      </c>
      <c r="J226" s="9"/>
      <c r="K226" s="6"/>
      <c r="L226" s="10"/>
      <c r="M226" s="6" t="s">
        <v>297</v>
      </c>
    </row>
    <row r="227" spans="1:13">
      <c r="A227" s="6"/>
      <c r="B227" s="6"/>
      <c r="C227" s="6"/>
      <c r="D227" s="6"/>
      <c r="E227" s="6" t="s">
        <v>202</v>
      </c>
      <c r="F227" s="6" t="s">
        <v>132</v>
      </c>
      <c r="G227" s="6" t="s">
        <v>133</v>
      </c>
      <c r="H227" s="6" t="s">
        <v>124</v>
      </c>
      <c r="I227" s="5">
        <v>4</v>
      </c>
      <c r="J227" s="9"/>
      <c r="K227" s="6"/>
      <c r="L227" s="10"/>
      <c r="M227" s="6" t="s">
        <v>297</v>
      </c>
    </row>
    <row r="228" spans="1:13">
      <c r="A228" s="6"/>
      <c r="B228" s="6"/>
      <c r="C228" s="6"/>
      <c r="D228" s="6"/>
      <c r="E228" s="6" t="s">
        <v>204</v>
      </c>
      <c r="F228" s="6" t="s">
        <v>132</v>
      </c>
      <c r="G228" s="6" t="s">
        <v>133</v>
      </c>
      <c r="H228" s="6" t="s">
        <v>124</v>
      </c>
      <c r="I228" s="5">
        <v>4</v>
      </c>
      <c r="J228" s="9"/>
      <c r="K228" s="6"/>
      <c r="L228" s="10"/>
      <c r="M228" s="6" t="s">
        <v>297</v>
      </c>
    </row>
    <row r="229" spans="1:13">
      <c r="A229" s="6"/>
      <c r="B229" s="6"/>
      <c r="C229" s="6"/>
      <c r="D229" s="6"/>
      <c r="E229" s="6" t="s">
        <v>221</v>
      </c>
      <c r="F229" s="6" t="s">
        <v>222</v>
      </c>
      <c r="G229" s="6" t="s">
        <v>223</v>
      </c>
      <c r="H229" s="6" t="s">
        <v>124</v>
      </c>
      <c r="I229" s="5">
        <v>4</v>
      </c>
      <c r="J229" s="9"/>
      <c r="K229" s="6"/>
      <c r="L229" s="10"/>
      <c r="M229" s="6" t="s">
        <v>297</v>
      </c>
    </row>
    <row r="231" spans="1:13">
      <c r="A231" s="6" t="s">
        <v>341</v>
      </c>
      <c r="B231" s="6" t="s">
        <v>600</v>
      </c>
      <c r="C231" s="6" t="s">
        <v>584</v>
      </c>
      <c r="D231" s="6" t="s">
        <v>187</v>
      </c>
      <c r="E231" s="6" t="s">
        <v>343</v>
      </c>
      <c r="F231" s="6" t="s">
        <v>275</v>
      </c>
      <c r="G231" s="6" t="s">
        <v>276</v>
      </c>
      <c r="H231" s="6" t="s">
        <v>283</v>
      </c>
      <c r="I231" s="5">
        <v>3</v>
      </c>
      <c r="J231" s="9"/>
      <c r="K231" s="6"/>
      <c r="L231" s="10"/>
      <c r="M231" s="6" t="s">
        <v>297</v>
      </c>
    </row>
    <row r="232" spans="1:13">
      <c r="A232" s="6"/>
      <c r="B232" s="6"/>
      <c r="C232" s="6"/>
      <c r="D232" s="6"/>
      <c r="E232" s="6" t="s">
        <v>344</v>
      </c>
      <c r="F232" s="6" t="s">
        <v>144</v>
      </c>
      <c r="G232" s="6" t="s">
        <v>145</v>
      </c>
      <c r="H232" s="6" t="s">
        <v>277</v>
      </c>
      <c r="I232" s="5">
        <v>2</v>
      </c>
      <c r="J232" s="9"/>
      <c r="K232" s="6"/>
      <c r="L232" s="10"/>
      <c r="M232" s="6" t="s">
        <v>297</v>
      </c>
    </row>
    <row r="233" spans="1:13">
      <c r="A233" s="6"/>
      <c r="B233" s="6"/>
      <c r="C233" s="6"/>
      <c r="D233" s="6"/>
      <c r="E233" s="6" t="s">
        <v>346</v>
      </c>
      <c r="F233" s="6" t="s">
        <v>122</v>
      </c>
      <c r="G233" s="6" t="s">
        <v>123</v>
      </c>
      <c r="H233" s="6" t="s">
        <v>277</v>
      </c>
      <c r="I233" s="5">
        <v>3</v>
      </c>
      <c r="J233" s="9"/>
      <c r="K233" s="6"/>
      <c r="L233" s="10"/>
      <c r="M233" s="6" t="s">
        <v>297</v>
      </c>
    </row>
    <row r="234" spans="1:13">
      <c r="A234" s="6"/>
      <c r="B234" s="6"/>
      <c r="C234" s="6"/>
      <c r="D234" s="6"/>
      <c r="E234" s="6" t="s">
        <v>348</v>
      </c>
      <c r="F234" s="6" t="s">
        <v>122</v>
      </c>
      <c r="G234" s="6" t="s">
        <v>123</v>
      </c>
      <c r="H234" s="6" t="s">
        <v>277</v>
      </c>
      <c r="I234" s="5">
        <v>3</v>
      </c>
      <c r="J234" s="9"/>
      <c r="K234" s="6"/>
      <c r="L234" s="10"/>
      <c r="M234" s="6" t="s">
        <v>297</v>
      </c>
    </row>
    <row r="235" spans="1:13">
      <c r="A235" s="6"/>
      <c r="B235" s="6"/>
      <c r="C235" s="6"/>
      <c r="D235" s="6"/>
      <c r="E235" s="6" t="s">
        <v>350</v>
      </c>
      <c r="F235" s="6" t="s">
        <v>128</v>
      </c>
      <c r="G235" s="6" t="s">
        <v>129</v>
      </c>
      <c r="H235" s="6" t="s">
        <v>283</v>
      </c>
      <c r="I235" s="5">
        <v>3</v>
      </c>
      <c r="J235" s="9"/>
      <c r="K235" s="6"/>
      <c r="L235" s="10"/>
      <c r="M235" s="6" t="s">
        <v>297</v>
      </c>
    </row>
    <row r="236" spans="1:13">
      <c r="A236" s="6"/>
      <c r="B236" s="6"/>
      <c r="C236" s="6"/>
      <c r="D236" s="6"/>
      <c r="E236" s="6" t="s">
        <v>351</v>
      </c>
      <c r="F236" s="6" t="s">
        <v>128</v>
      </c>
      <c r="G236" s="6" t="s">
        <v>129</v>
      </c>
      <c r="H236" s="6" t="s">
        <v>283</v>
      </c>
      <c r="I236" s="5">
        <v>3</v>
      </c>
      <c r="J236" s="9"/>
      <c r="K236" s="6"/>
      <c r="L236" s="10"/>
      <c r="M236" s="6" t="s">
        <v>297</v>
      </c>
    </row>
    <row r="237" spans="1:13">
      <c r="A237" s="6"/>
      <c r="B237" s="6"/>
      <c r="C237" s="6"/>
      <c r="D237" s="6"/>
      <c r="E237" s="6" t="s">
        <v>352</v>
      </c>
      <c r="F237" s="6" t="s">
        <v>128</v>
      </c>
      <c r="G237" s="6" t="s">
        <v>129</v>
      </c>
      <c r="H237" s="6" t="s">
        <v>277</v>
      </c>
      <c r="I237" s="5">
        <v>3</v>
      </c>
      <c r="J237" s="9"/>
      <c r="K237" s="6"/>
      <c r="L237" s="10"/>
      <c r="M237" s="6" t="s">
        <v>297</v>
      </c>
    </row>
    <row r="238" spans="1:13">
      <c r="A238" s="6"/>
      <c r="B238" s="6"/>
      <c r="C238" s="6"/>
      <c r="D238" s="6"/>
      <c r="E238" s="6" t="s">
        <v>285</v>
      </c>
      <c r="F238" s="6" t="s">
        <v>281</v>
      </c>
      <c r="G238" s="6" t="s">
        <v>282</v>
      </c>
      <c r="H238" s="6" t="s">
        <v>283</v>
      </c>
      <c r="I238" s="5">
        <v>3</v>
      </c>
      <c r="J238" s="9"/>
      <c r="K238" s="6"/>
      <c r="L238" s="10"/>
      <c r="M238" s="6" t="s">
        <v>297</v>
      </c>
    </row>
    <row r="239" spans="1:13">
      <c r="A239" s="6"/>
      <c r="B239" s="6"/>
      <c r="C239" s="6"/>
      <c r="D239" s="6"/>
      <c r="E239" s="6" t="s">
        <v>290</v>
      </c>
      <c r="F239" s="6" t="s">
        <v>161</v>
      </c>
      <c r="G239" s="6" t="s">
        <v>162</v>
      </c>
      <c r="H239" s="6" t="s">
        <v>283</v>
      </c>
      <c r="I239" s="5">
        <v>3</v>
      </c>
      <c r="J239" s="9"/>
      <c r="K239" s="6"/>
      <c r="L239" s="10"/>
      <c r="M239" s="6" t="s">
        <v>297</v>
      </c>
    </row>
    <row r="240" spans="1:13">
      <c r="A240" s="6"/>
      <c r="B240" s="6"/>
      <c r="C240" s="6"/>
      <c r="D240" s="6"/>
      <c r="E240" s="6" t="s">
        <v>354</v>
      </c>
      <c r="F240" s="6" t="s">
        <v>210</v>
      </c>
      <c r="G240" s="6" t="s">
        <v>211</v>
      </c>
      <c r="H240" s="6" t="s">
        <v>283</v>
      </c>
      <c r="I240" s="5">
        <v>3</v>
      </c>
      <c r="J240" s="9"/>
      <c r="K240" s="6"/>
      <c r="L240" s="10"/>
      <c r="M240" s="6" t="s">
        <v>297</v>
      </c>
    </row>
    <row r="241" spans="1:13">
      <c r="A241" s="6"/>
      <c r="B241" s="6"/>
      <c r="C241" s="6"/>
      <c r="D241" s="6"/>
      <c r="E241" s="6" t="s">
        <v>355</v>
      </c>
      <c r="F241" s="6" t="s">
        <v>219</v>
      </c>
      <c r="G241" s="6" t="s">
        <v>220</v>
      </c>
      <c r="H241" s="6" t="s">
        <v>283</v>
      </c>
      <c r="I241" s="5">
        <v>3</v>
      </c>
      <c r="J241" s="9"/>
      <c r="K241" s="6"/>
      <c r="L241" s="10"/>
      <c r="M241" s="6" t="s">
        <v>297</v>
      </c>
    </row>
    <row r="242" spans="1:13">
      <c r="A242" s="6"/>
      <c r="B242" s="6"/>
      <c r="C242" s="6"/>
      <c r="D242" s="6"/>
      <c r="E242" s="6" t="s">
        <v>356</v>
      </c>
      <c r="F242" s="6" t="s">
        <v>132</v>
      </c>
      <c r="G242" s="6" t="s">
        <v>133</v>
      </c>
      <c r="H242" s="6" t="s">
        <v>283</v>
      </c>
      <c r="I242" s="5">
        <v>3</v>
      </c>
      <c r="J242" s="9"/>
      <c r="K242" s="6"/>
      <c r="L242" s="10"/>
      <c r="M242" s="6" t="s">
        <v>297</v>
      </c>
    </row>
    <row r="243" spans="1:13">
      <c r="A243" s="6"/>
      <c r="B243" s="6"/>
      <c r="C243" s="6"/>
      <c r="D243" s="6"/>
      <c r="E243" s="6" t="s">
        <v>357</v>
      </c>
      <c r="F243" s="6" t="s">
        <v>132</v>
      </c>
      <c r="G243" s="6" t="s">
        <v>133</v>
      </c>
      <c r="H243" s="6" t="s">
        <v>283</v>
      </c>
      <c r="I243" s="5">
        <v>3</v>
      </c>
      <c r="J243" s="9"/>
      <c r="K243" s="6"/>
      <c r="L243" s="10"/>
      <c r="M243" s="6" t="s">
        <v>297</v>
      </c>
    </row>
    <row r="244" spans="1:13">
      <c r="A244" s="6"/>
      <c r="B244" s="6"/>
      <c r="C244" s="6"/>
      <c r="D244" s="6"/>
      <c r="E244" s="6" t="s">
        <v>358</v>
      </c>
      <c r="F244" s="6" t="s">
        <v>132</v>
      </c>
      <c r="G244" s="6" t="s">
        <v>133</v>
      </c>
      <c r="H244" s="6" t="s">
        <v>283</v>
      </c>
      <c r="I244" s="5">
        <v>4</v>
      </c>
      <c r="J244" s="9"/>
      <c r="K244" s="6"/>
      <c r="L244" s="10"/>
      <c r="M244" s="6" t="s">
        <v>297</v>
      </c>
    </row>
    <row r="245" spans="1:13">
      <c r="A245" s="6"/>
      <c r="B245" s="6"/>
      <c r="C245" s="6"/>
      <c r="D245" s="6"/>
      <c r="E245" s="6" t="s">
        <v>359</v>
      </c>
      <c r="F245" s="6" t="s">
        <v>132</v>
      </c>
      <c r="G245" s="6" t="s">
        <v>133</v>
      </c>
      <c r="H245" s="6" t="s">
        <v>283</v>
      </c>
      <c r="I245" s="5">
        <v>3</v>
      </c>
      <c r="J245" s="9"/>
      <c r="K245" s="6"/>
      <c r="L245" s="10"/>
      <c r="M245" s="6" t="s">
        <v>297</v>
      </c>
    </row>
    <row r="246" spans="1:13">
      <c r="A246" s="6"/>
      <c r="B246" s="6"/>
      <c r="C246" s="6"/>
      <c r="D246" s="6"/>
      <c r="E246" s="6" t="s">
        <v>360</v>
      </c>
      <c r="F246" s="6" t="s">
        <v>222</v>
      </c>
      <c r="G246" s="6" t="s">
        <v>223</v>
      </c>
      <c r="H246" s="6" t="s">
        <v>283</v>
      </c>
      <c r="I246" s="5">
        <v>3</v>
      </c>
      <c r="J246" s="9"/>
      <c r="K246" s="6"/>
      <c r="L246" s="10"/>
      <c r="M246" s="6" t="s">
        <v>297</v>
      </c>
    </row>
    <row r="247" spans="1:13">
      <c r="A247" s="6"/>
      <c r="B247" s="6"/>
      <c r="C247" s="6"/>
      <c r="D247" s="6"/>
      <c r="E247" s="6" t="s">
        <v>293</v>
      </c>
      <c r="F247" s="6" t="s">
        <v>222</v>
      </c>
      <c r="G247" s="6" t="s">
        <v>223</v>
      </c>
      <c r="H247" s="6" t="s">
        <v>283</v>
      </c>
      <c r="I247" s="5">
        <v>3</v>
      </c>
      <c r="J247" s="9"/>
      <c r="K247" s="6"/>
      <c r="L247" s="10"/>
      <c r="M247" s="6" t="s">
        <v>297</v>
      </c>
    </row>
    <row r="249" spans="1:13">
      <c r="A249" s="6" t="s">
        <v>363</v>
      </c>
      <c r="B249" s="6" t="s">
        <v>601</v>
      </c>
      <c r="C249" s="6" t="s">
        <v>584</v>
      </c>
      <c r="D249" s="6" t="s">
        <v>72</v>
      </c>
      <c r="E249" s="6" t="s">
        <v>147</v>
      </c>
      <c r="F249" s="6" t="s">
        <v>144</v>
      </c>
      <c r="G249" s="6" t="s">
        <v>145</v>
      </c>
      <c r="H249" s="6" t="s">
        <v>124</v>
      </c>
      <c r="I249" s="5">
        <v>4</v>
      </c>
      <c r="J249" s="9"/>
      <c r="K249" s="6"/>
      <c r="L249" s="10"/>
      <c r="M249" s="6" t="s">
        <v>297</v>
      </c>
    </row>
    <row r="250" spans="1:13">
      <c r="A250" s="6"/>
      <c r="B250" s="6"/>
      <c r="C250" s="6"/>
      <c r="D250" s="6"/>
      <c r="E250" s="6" t="s">
        <v>151</v>
      </c>
      <c r="F250" s="6" t="s">
        <v>122</v>
      </c>
      <c r="G250" s="6" t="s">
        <v>123</v>
      </c>
      <c r="H250" s="6" t="s">
        <v>124</v>
      </c>
      <c r="I250" s="5">
        <v>4</v>
      </c>
      <c r="J250" s="9"/>
      <c r="K250" s="6"/>
      <c r="L250" s="10"/>
      <c r="M250" s="6" t="s">
        <v>297</v>
      </c>
    </row>
    <row r="251" spans="1:13">
      <c r="A251" s="6"/>
      <c r="B251" s="6"/>
      <c r="C251" s="6"/>
      <c r="D251" s="6"/>
      <c r="E251" s="6" t="s">
        <v>194</v>
      </c>
      <c r="F251" s="6" t="s">
        <v>122</v>
      </c>
      <c r="G251" s="6" t="s">
        <v>123</v>
      </c>
      <c r="H251" s="6" t="s">
        <v>124</v>
      </c>
      <c r="I251" s="5">
        <v>4</v>
      </c>
      <c r="J251" s="9"/>
      <c r="K251" s="6"/>
      <c r="L251" s="10"/>
      <c r="M251" s="6" t="s">
        <v>297</v>
      </c>
    </row>
    <row r="252" spans="1:13">
      <c r="A252" s="6"/>
      <c r="B252" s="6"/>
      <c r="C252" s="6"/>
      <c r="D252" s="6"/>
      <c r="E252" s="6" t="s">
        <v>153</v>
      </c>
      <c r="F252" s="6" t="s">
        <v>122</v>
      </c>
      <c r="G252" s="6" t="s">
        <v>123</v>
      </c>
      <c r="H252" s="6" t="s">
        <v>124</v>
      </c>
      <c r="I252" s="5">
        <v>4</v>
      </c>
      <c r="J252" s="9"/>
      <c r="K252" s="6"/>
      <c r="L252" s="10"/>
      <c r="M252" s="6" t="s">
        <v>297</v>
      </c>
    </row>
    <row r="253" spans="1:13">
      <c r="A253" s="6"/>
      <c r="B253" s="6"/>
      <c r="C253" s="6"/>
      <c r="D253" s="6"/>
      <c r="E253" s="6" t="s">
        <v>155</v>
      </c>
      <c r="F253" s="6" t="s">
        <v>128</v>
      </c>
      <c r="G253" s="6" t="s">
        <v>129</v>
      </c>
      <c r="H253" s="6" t="s">
        <v>124</v>
      </c>
      <c r="I253" s="5">
        <v>4</v>
      </c>
      <c r="J253" s="9"/>
      <c r="K253" s="6"/>
      <c r="L253" s="10"/>
      <c r="M253" s="6" t="s">
        <v>297</v>
      </c>
    </row>
    <row r="254" spans="1:13">
      <c r="A254" s="6"/>
      <c r="B254" s="6"/>
      <c r="C254" s="6"/>
      <c r="D254" s="6"/>
      <c r="E254" s="6" t="s">
        <v>156</v>
      </c>
      <c r="F254" s="6" t="s">
        <v>157</v>
      </c>
      <c r="G254" s="6" t="s">
        <v>158</v>
      </c>
      <c r="H254" s="6" t="s">
        <v>124</v>
      </c>
      <c r="I254" s="5">
        <v>4</v>
      </c>
      <c r="J254" s="9"/>
      <c r="K254" s="6"/>
      <c r="L254" s="10"/>
      <c r="M254" s="6" t="s">
        <v>297</v>
      </c>
    </row>
    <row r="255" spans="1:13">
      <c r="A255" s="6"/>
      <c r="B255" s="6"/>
      <c r="C255" s="6"/>
      <c r="D255" s="6"/>
      <c r="E255" s="6" t="s">
        <v>365</v>
      </c>
      <c r="F255" s="6" t="s">
        <v>161</v>
      </c>
      <c r="G255" s="6" t="s">
        <v>162</v>
      </c>
      <c r="H255" s="6" t="s">
        <v>124</v>
      </c>
      <c r="I255" s="5">
        <v>4</v>
      </c>
      <c r="J255" s="9"/>
      <c r="K255" s="6"/>
      <c r="L255" s="10"/>
      <c r="M255" s="6" t="s">
        <v>297</v>
      </c>
    </row>
    <row r="256" spans="1:13">
      <c r="A256" s="6"/>
      <c r="B256" s="6"/>
      <c r="C256" s="6"/>
      <c r="D256" s="6"/>
      <c r="E256" s="6" t="s">
        <v>160</v>
      </c>
      <c r="F256" s="6" t="s">
        <v>161</v>
      </c>
      <c r="G256" s="6" t="s">
        <v>162</v>
      </c>
      <c r="H256" s="6" t="s">
        <v>124</v>
      </c>
      <c r="I256" s="5">
        <v>4</v>
      </c>
      <c r="J256" s="9"/>
      <c r="K256" s="6"/>
      <c r="L256" s="10"/>
      <c r="M256" s="6" t="s">
        <v>297</v>
      </c>
    </row>
    <row r="257" spans="1:13">
      <c r="A257" s="6"/>
      <c r="B257" s="6"/>
      <c r="C257" s="6"/>
      <c r="D257" s="6"/>
      <c r="E257" s="6" t="s">
        <v>165</v>
      </c>
      <c r="F257" s="6" t="s">
        <v>161</v>
      </c>
      <c r="G257" s="6" t="s">
        <v>162</v>
      </c>
      <c r="H257" s="6" t="s">
        <v>124</v>
      </c>
      <c r="I257" s="5">
        <v>4</v>
      </c>
      <c r="J257" s="9"/>
      <c r="K257" s="6"/>
      <c r="L257" s="10"/>
      <c r="M257" s="6" t="s">
        <v>297</v>
      </c>
    </row>
    <row r="258" spans="1:13">
      <c r="A258" s="6"/>
      <c r="B258" s="6"/>
      <c r="C258" s="6"/>
      <c r="D258" s="6"/>
      <c r="E258" s="6" t="s">
        <v>367</v>
      </c>
      <c r="F258" s="6" t="s">
        <v>210</v>
      </c>
      <c r="G258" s="6" t="s">
        <v>211</v>
      </c>
      <c r="H258" s="6" t="s">
        <v>124</v>
      </c>
      <c r="I258" s="5">
        <v>4</v>
      </c>
      <c r="J258" s="9"/>
      <c r="K258" s="6"/>
      <c r="L258" s="10"/>
      <c r="M258" s="6" t="s">
        <v>297</v>
      </c>
    </row>
    <row r="259" spans="1:13">
      <c r="A259" s="6"/>
      <c r="B259" s="6"/>
      <c r="C259" s="6"/>
      <c r="D259" s="6"/>
      <c r="E259" s="6" t="s">
        <v>218</v>
      </c>
      <c r="F259" s="6" t="s">
        <v>219</v>
      </c>
      <c r="G259" s="6" t="s">
        <v>220</v>
      </c>
      <c r="H259" s="6" t="s">
        <v>124</v>
      </c>
      <c r="I259" s="5">
        <v>4</v>
      </c>
      <c r="J259" s="9"/>
      <c r="K259" s="6"/>
      <c r="L259" s="10"/>
      <c r="M259" s="6" t="s">
        <v>297</v>
      </c>
    </row>
    <row r="260" spans="1:13">
      <c r="A260" s="6"/>
      <c r="B260" s="6"/>
      <c r="C260" s="6"/>
      <c r="D260" s="6"/>
      <c r="E260" s="6" t="s">
        <v>171</v>
      </c>
      <c r="F260" s="6" t="s">
        <v>132</v>
      </c>
      <c r="G260" s="6" t="s">
        <v>133</v>
      </c>
      <c r="H260" s="6" t="s">
        <v>124</v>
      </c>
      <c r="I260" s="5">
        <v>4</v>
      </c>
      <c r="J260" s="9"/>
      <c r="K260" s="6"/>
      <c r="L260" s="10"/>
      <c r="M260" s="6" t="s">
        <v>297</v>
      </c>
    </row>
    <row r="262" spans="1:13">
      <c r="A262" s="6" t="s">
        <v>540</v>
      </c>
      <c r="B262" s="6" t="s">
        <v>602</v>
      </c>
      <c r="C262" s="6" t="s">
        <v>584</v>
      </c>
      <c r="D262" s="6" t="s">
        <v>72</v>
      </c>
      <c r="E262" s="6" t="s">
        <v>509</v>
      </c>
      <c r="F262" s="6" t="s">
        <v>281</v>
      </c>
      <c r="G262" s="6" t="s">
        <v>282</v>
      </c>
      <c r="H262" s="6" t="s">
        <v>381</v>
      </c>
      <c r="I262" s="5">
        <v>3</v>
      </c>
      <c r="J262" s="9"/>
      <c r="K262" s="6"/>
      <c r="L262" s="10"/>
      <c r="M262" s="6" t="s">
        <v>297</v>
      </c>
    </row>
    <row r="263" spans="1:13">
      <c r="A263" s="6"/>
      <c r="B263" s="6"/>
      <c r="C263" s="6"/>
      <c r="D263" s="6"/>
      <c r="E263" s="6" t="s">
        <v>424</v>
      </c>
      <c r="F263" s="6" t="s">
        <v>210</v>
      </c>
      <c r="G263" s="6" t="s">
        <v>211</v>
      </c>
      <c r="H263" s="6" t="s">
        <v>381</v>
      </c>
      <c r="I263" s="5">
        <v>4</v>
      </c>
      <c r="J263" s="9"/>
      <c r="K263" s="6"/>
      <c r="L263" s="10"/>
      <c r="M263" s="6" t="s">
        <v>297</v>
      </c>
    </row>
    <row r="264" spans="1:13">
      <c r="A264" s="6"/>
      <c r="B264" s="6"/>
      <c r="C264" s="6"/>
      <c r="D264" s="6"/>
      <c r="E264" s="6" t="s">
        <v>468</v>
      </c>
      <c r="F264" s="6" t="s">
        <v>222</v>
      </c>
      <c r="G264" s="6" t="s">
        <v>223</v>
      </c>
      <c r="H264" s="6" t="s">
        <v>381</v>
      </c>
      <c r="I264" s="5">
        <v>4</v>
      </c>
      <c r="J264" s="9"/>
      <c r="K264" s="6"/>
      <c r="L264" s="10"/>
      <c r="M264" s="6" t="s">
        <v>297</v>
      </c>
    </row>
    <row r="268" spans="1:13">
      <c r="A268" s="3" t="s">
        <v>603</v>
      </c>
    </row>
    <row r="269" spans="1:13">
      <c r="A269" t="s">
        <v>604</v>
      </c>
      <c r="D269" t="s">
        <v>371</v>
      </c>
      <c r="G269" t="s">
        <v>372</v>
      </c>
    </row>
  </sheetData>
  <mergeCells count="4">
    <mergeCell ref="A1:L1"/>
    <mergeCell ref="A2:L2"/>
    <mergeCell ref="A3:L3"/>
    <mergeCell ref="A4:L4"/>
  </mergeCells>
  <dataValidations count="24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0">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8">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 type="list" allowBlank="1" showInputMessage="1" showErrorMessage="1" sqref="J160">
      <formula1>"FEATURED - Key implementation insight,PRIMARY - Main implementation evidence,SUPPORTING - Background implementation context,EXCLUDE - Do not use"</formula1>
    </dataValidation>
    <dataValidation type="list" allowBlank="1" showInputMessage="1" showErrorMessage="1" sqref="J161">
      <formula1>"FEATURED - Key implementation insight,PRIMARY - Main implementation evidence,SUPPORTING - Background implementation context,EXCLUDE - Do not use"</formula1>
    </dataValidation>
    <dataValidation type="list" allowBlank="1" showInputMessage="1" showErrorMessage="1" sqref="J162">
      <formula1>"FEATURED - Key implementation insight,PRIMARY - Main implementation evidence,SUPPORTING - Background implementation context,EXCLUDE - Do not use"</formula1>
    </dataValidation>
    <dataValidation type="list" allowBlank="1" showInputMessage="1" showErrorMessage="1" sqref="J163">
      <formula1>"FEATURED - Key implementation insight,PRIMARY - Main implementation evidence,SUPPORTING - Background implementation context,EXCLUDE - Do not use"</formula1>
    </dataValidation>
    <dataValidation type="list" allowBlank="1" showInputMessage="1" showErrorMessage="1" sqref="J164">
      <formula1>"FEATURED - Key implementation insight,PRIMARY - Main implementation evidence,SUPPORTING - Background implementation context,EXCLUDE - Do not use"</formula1>
    </dataValidation>
    <dataValidation type="list" allowBlank="1" showInputMessage="1" showErrorMessage="1" sqref="J165">
      <formula1>"FEATURED - Key implementation insight,PRIMARY - Main implementation evidence,SUPPORTING - Background implementation context,EXCLUDE - Do not use"</formula1>
    </dataValidation>
    <dataValidation type="list" allowBlank="1" showInputMessage="1" showErrorMessage="1" sqref="J166">
      <formula1>"FEATURED - Key implementation insight,PRIMARY - Main implementation evidence,SUPPORTING - Background implementation context,EXCLUDE - Do not use"</formula1>
    </dataValidation>
    <dataValidation type="list" allowBlank="1" showInputMessage="1" showErrorMessage="1" sqref="J167">
      <formula1>"FEATURED - Key implementation insight,PRIMARY - Main implementation evidence,SUPPORTING - Background implementation context,EXCLUDE - Do not use"</formula1>
    </dataValidation>
    <dataValidation type="list" allowBlank="1" showInputMessage="1" showErrorMessage="1" sqref="J168">
      <formula1>"FEATURED - Key implementation insight,PRIMARY - Main implementation evidence,SUPPORTING - Background implementation context,EXCLUDE - Do not use"</formula1>
    </dataValidation>
    <dataValidation type="list" allowBlank="1" showInputMessage="1" showErrorMessage="1" sqref="J169">
      <formula1>"FEATURED - Key implementation insight,PRIMARY - Main implementation evidence,SUPPORTING - Background implementation context,EXCLUDE - Do not use"</formula1>
    </dataValidation>
    <dataValidation type="list" allowBlank="1" showInputMessage="1" showErrorMessage="1" sqref="J170">
      <formula1>"FEATURED - Key implementation insight,PRIMARY - Main implementation evidence,SUPPORTING - Background implementation context,EXCLUDE - Do not use"</formula1>
    </dataValidation>
    <dataValidation type="list" allowBlank="1" showInputMessage="1" showErrorMessage="1" sqref="J171">
      <formula1>"FEATURED - Key implementation insight,PRIMARY - Main implementation evidence,SUPPORTING - Background implementation context,EXCLUDE - Do not use"</formula1>
    </dataValidation>
    <dataValidation type="list" allowBlank="1" showInputMessage="1" showErrorMessage="1" sqref="J172">
      <formula1>"FEATURED - Key implementation insight,PRIMARY - Main implementation evidence,SUPPORTING - Background implementation context,EXCLUDE - Do not use"</formula1>
    </dataValidation>
    <dataValidation type="list" allowBlank="1" showInputMessage="1" showErrorMessage="1" sqref="J173">
      <formula1>"FEATURED - Key implementation insight,PRIMARY - Main implementation evidence,SUPPORTING - Background implementation context,EXCLUDE - Do not use"</formula1>
    </dataValidation>
    <dataValidation type="list" allowBlank="1" showInputMessage="1" showErrorMessage="1" sqref="J175">
      <formula1>"FEATURED - Key implementation insight,PRIMARY - Main implementation evidence,SUPPORTING - Background implementation context,EXCLUDE - Do not use"</formula1>
    </dataValidation>
    <dataValidation type="list" allowBlank="1" showInputMessage="1" showErrorMessage="1" sqref="J176">
      <formula1>"FEATURED - Key implementation insight,PRIMARY - Main implementation evidence,SUPPORTING - Background implementation context,EXCLUDE - Do not use"</formula1>
    </dataValidation>
    <dataValidation type="list" allowBlank="1" showInputMessage="1" showErrorMessage="1" sqref="J177">
      <formula1>"FEATURED - Key implementation insight,PRIMARY - Main implementation evidence,SUPPORTING - Background implementation context,EXCLUDE - Do not use"</formula1>
    </dataValidation>
    <dataValidation type="list" allowBlank="1" showInputMessage="1" showErrorMessage="1" sqref="J178">
      <formula1>"FEATURED - Key implementation insight,PRIMARY - Main implementation evidence,SUPPORTING - Background implementation context,EXCLUDE - Do not use"</formula1>
    </dataValidation>
    <dataValidation type="list" allowBlank="1" showInputMessage="1" showErrorMessage="1" sqref="J179">
      <formula1>"FEATURED - Key implementation insight,PRIMARY - Main implementation evidence,SUPPORTING - Background implementation context,EXCLUDE - Do not use"</formula1>
    </dataValidation>
    <dataValidation type="list" allowBlank="1" showInputMessage="1" showErrorMessage="1" sqref="J180">
      <formula1>"FEATURED - Key implementation insight,PRIMARY - Main implementation evidence,SUPPORTING - Background implementation context,EXCLUDE - Do not use"</formula1>
    </dataValidation>
    <dataValidation type="list" allowBlank="1" showInputMessage="1" showErrorMessage="1" sqref="J181">
      <formula1>"FEATURED - Key implementation insight,PRIMARY - Main implementation evidence,SUPPORTING - Background implementation context,EXCLUDE - Do not use"</formula1>
    </dataValidation>
    <dataValidation type="list" allowBlank="1" showInputMessage="1" showErrorMessage="1" sqref="J182">
      <formula1>"FEATURED - Key implementation insight,PRIMARY - Main implementation evidence,SUPPORTING - Background implementation context,EXCLUDE - Do not use"</formula1>
    </dataValidation>
    <dataValidation type="list" allowBlank="1" showInputMessage="1" showErrorMessage="1" sqref="J183">
      <formula1>"FEATURED - Key implementation insight,PRIMARY - Main implementation evidence,SUPPORTING - Background implementation context,EXCLUDE - Do not use"</formula1>
    </dataValidation>
    <dataValidation type="list" allowBlank="1" showInputMessage="1" showErrorMessage="1" sqref="J184">
      <formula1>"FEATURED - Key implementation insight,PRIMARY - Main implementation evidence,SUPPORTING - Background implementation context,EXCLUDE - Do not use"</formula1>
    </dataValidation>
    <dataValidation type="list" allowBlank="1" showInputMessage="1" showErrorMessage="1" sqref="J185">
      <formula1>"FEATURED - Key implementation insight,PRIMARY - Main implementation evidence,SUPPORTING - Background implementation context,EXCLUDE - Do not use"</formula1>
    </dataValidation>
    <dataValidation type="list" allowBlank="1" showInputMessage="1" showErrorMessage="1" sqref="J186">
      <formula1>"FEATURED - Key implementation insight,PRIMARY - Main implementation evidence,SUPPORTING - Background implementation context,EXCLUDE - Do not use"</formula1>
    </dataValidation>
    <dataValidation type="list" allowBlank="1" showInputMessage="1" showErrorMessage="1" sqref="J187">
      <formula1>"FEATURED - Key implementation insight,PRIMARY - Main implementation evidence,SUPPORTING - Background implementation context,EXCLUDE - Do not use"</formula1>
    </dataValidation>
    <dataValidation type="list" allowBlank="1" showInputMessage="1" showErrorMessage="1" sqref="J188">
      <formula1>"FEATURED - Key implementation insight,PRIMARY - Main implementation evidence,SUPPORTING - Background implementation context,EXCLUDE - Do not use"</formula1>
    </dataValidation>
    <dataValidation type="list" allowBlank="1" showInputMessage="1" showErrorMessage="1" sqref="J189">
      <formula1>"FEATURED - Key implementation insight,PRIMARY - Main implementation evidence,SUPPORTING - Background implementation context,EXCLUDE - Do not use"</formula1>
    </dataValidation>
    <dataValidation type="list" allowBlank="1" showInputMessage="1" showErrorMessage="1" sqref="J190">
      <formula1>"FEATURED - Key implementation insight,PRIMARY - Main implementation evidence,SUPPORTING - Background implementation context,EXCLUDE - Do not use"</formula1>
    </dataValidation>
    <dataValidation type="list" allowBlank="1" showInputMessage="1" showErrorMessage="1" sqref="J191">
      <formula1>"FEATURED - Key implementation insight,PRIMARY - Main implementation evidence,SUPPORTING - Background implementation context,EXCLUDE - Do not use"</formula1>
    </dataValidation>
    <dataValidation type="list" allowBlank="1" showInputMessage="1" showErrorMessage="1" sqref="J192">
      <formula1>"FEATURED - Key implementation insight,PRIMARY - Main implementation evidence,SUPPORTING - Background implementation context,EXCLUDE - Do not use"</formula1>
    </dataValidation>
    <dataValidation type="list" allowBlank="1" showInputMessage="1" showErrorMessage="1" sqref="J193">
      <formula1>"FEATURED - Key implementation insight,PRIMARY - Main implementation evidence,SUPPORTING - Background implementation context,EXCLUDE - Do not use"</formula1>
    </dataValidation>
    <dataValidation type="list" allowBlank="1" showInputMessage="1" showErrorMessage="1" sqref="J194">
      <formula1>"FEATURED - Key implementation insight,PRIMARY - Main implementation evidence,SUPPORTING - Background implementation context,EXCLUDE - Do not use"</formula1>
    </dataValidation>
    <dataValidation type="list" allowBlank="1" showInputMessage="1" showErrorMessage="1" sqref="J195">
      <formula1>"FEATURED - Key implementation insight,PRIMARY - Main implementation evidence,SUPPORTING - Background implementation context,EXCLUDE - Do not use"</formula1>
    </dataValidation>
    <dataValidation type="list" allowBlank="1" showInputMessage="1" showErrorMessage="1" sqref="J197">
      <formula1>"FEATURED - Key implementation insight,PRIMARY - Main implementation evidence,SUPPORTING - Background implementation context,EXCLUDE - Do not use"</formula1>
    </dataValidation>
    <dataValidation type="list" allowBlank="1" showInputMessage="1" showErrorMessage="1" sqref="J198">
      <formula1>"FEATURED - Key implementation insight,PRIMARY - Main implementation evidence,SUPPORTING - Background implementation context,EXCLUDE - Do not use"</formula1>
    </dataValidation>
    <dataValidation type="list" allowBlank="1" showInputMessage="1" showErrorMessage="1" sqref="J199">
      <formula1>"FEATURED - Key implementation insight,PRIMARY - Main implementation evidence,SUPPORTING - Background implementation context,EXCLUDE - Do not use"</formula1>
    </dataValidation>
    <dataValidation type="list" allowBlank="1" showInputMessage="1" showErrorMessage="1" sqref="J200">
      <formula1>"FEATURED - Key implementation insight,PRIMARY - Main implementation evidence,SUPPORTING - Background implementation context,EXCLUDE - Do not use"</formula1>
    </dataValidation>
    <dataValidation type="list" allowBlank="1" showInputMessage="1" showErrorMessage="1" sqref="J201">
      <formula1>"FEATURED - Key implementation insight,PRIMARY - Main implementation evidence,SUPPORTING - Background implementation context,EXCLUDE - Do not use"</formula1>
    </dataValidation>
    <dataValidation type="list" allowBlank="1" showInputMessage="1" showErrorMessage="1" sqref="J202">
      <formula1>"FEATURED - Key implementation insight,PRIMARY - Main implementation evidence,SUPPORTING - Background implementation context,EXCLUDE - Do not use"</formula1>
    </dataValidation>
    <dataValidation type="list" allowBlank="1" showInputMessage="1" showErrorMessage="1" sqref="J203">
      <formula1>"FEATURED - Key implementation insight,PRIMARY - Main implementation evidence,SUPPORTING - Background implementation context,EXCLUDE - Do not use"</formula1>
    </dataValidation>
    <dataValidation type="list" allowBlank="1" showInputMessage="1" showErrorMessage="1" sqref="J205">
      <formula1>"FEATURED - Key implementation insight,PRIMARY - Main implementation evidence,SUPPORTING - Background implementation context,EXCLUDE - Do not use"</formula1>
    </dataValidation>
    <dataValidation type="list" allowBlank="1" showInputMessage="1" showErrorMessage="1" sqref="J206">
      <formula1>"FEATURED - Key implementation insight,PRIMARY - Main implementation evidence,SUPPORTING - Background implementation context,EXCLUDE - Do not use"</formula1>
    </dataValidation>
    <dataValidation type="list" allowBlank="1" showInputMessage="1" showErrorMessage="1" sqref="J207">
      <formula1>"FEATURED - Key implementation insight,PRIMARY - Main implementation evidence,SUPPORTING - Background implementation context,EXCLUDE - Do not use"</formula1>
    </dataValidation>
    <dataValidation type="list" allowBlank="1" showInputMessage="1" showErrorMessage="1" sqref="J208">
      <formula1>"FEATURED - Key implementation insight,PRIMARY - Main implementation evidence,SUPPORTING - Background implementation context,EXCLUDE - Do not use"</formula1>
    </dataValidation>
    <dataValidation type="list" allowBlank="1" showInputMessage="1" showErrorMessage="1" sqref="J209">
      <formula1>"FEATURED - Key implementation insight,PRIMARY - Main implementation evidence,SUPPORTING - Background implementation context,EXCLUDE - Do not use"</formula1>
    </dataValidation>
    <dataValidation type="list" allowBlank="1" showInputMessage="1" showErrorMessage="1" sqref="J210">
      <formula1>"FEATURED - Key implementation insight,PRIMARY - Main implementation evidence,SUPPORTING - Background implementation context,EXCLUDE - Do not use"</formula1>
    </dataValidation>
    <dataValidation type="list" allowBlank="1" showInputMessage="1" showErrorMessage="1" sqref="J212">
      <formula1>"FEATURED - Key implementation insight,PRIMARY - Main implementation evidence,SUPPORTING - Background implementation context,EXCLUDE - Do not use"</formula1>
    </dataValidation>
    <dataValidation type="list" allowBlank="1" showInputMessage="1" showErrorMessage="1" sqref="J213">
      <formula1>"FEATURED - Key implementation insight,PRIMARY - Main implementation evidence,SUPPORTING - Background implementation context,EXCLUDE - Do not use"</formula1>
    </dataValidation>
    <dataValidation type="list" allowBlank="1" showInputMessage="1" showErrorMessage="1" sqref="J214">
      <formula1>"FEATURED - Key implementation insight,PRIMARY - Main implementation evidence,SUPPORTING - Background implementation context,EXCLUDE - Do not use"</formula1>
    </dataValidation>
    <dataValidation type="list" allowBlank="1" showInputMessage="1" showErrorMessage="1" sqref="J215">
      <formula1>"FEATURED - Key implementation insight,PRIMARY - Main implementation evidence,SUPPORTING - Background implementation context,EXCLUDE - Do not use"</formula1>
    </dataValidation>
    <dataValidation type="list" allowBlank="1" showInputMessage="1" showErrorMessage="1" sqref="J216">
      <formula1>"FEATURED - Key implementation insight,PRIMARY - Main implementation evidence,SUPPORTING - Background implementation context,EXCLUDE - Do not use"</formula1>
    </dataValidation>
    <dataValidation type="list" allowBlank="1" showInputMessage="1" showErrorMessage="1" sqref="J217">
      <formula1>"FEATURED - Key implementation insight,PRIMARY - Main implementation evidence,SUPPORTING - Background implementation context,EXCLUDE - Do not use"</formula1>
    </dataValidation>
    <dataValidation type="list" allowBlank="1" showInputMessage="1" showErrorMessage="1" sqref="J218">
      <formula1>"FEATURED - Key implementation insight,PRIMARY - Main implementation evidence,SUPPORTING - Background implementation context,EXCLUDE - Do not use"</formula1>
    </dataValidation>
    <dataValidation type="list" allowBlank="1" showInputMessage="1" showErrorMessage="1" sqref="J219">
      <formula1>"FEATURED - Key implementation insight,PRIMARY - Main implementation evidence,SUPPORTING - Background implementation context,EXCLUDE - Do not use"</formula1>
    </dataValidation>
    <dataValidation type="list" allowBlank="1" showInputMessage="1" showErrorMessage="1" sqref="J220">
      <formula1>"FEATURED - Key implementation insight,PRIMARY - Main implementation evidence,SUPPORTING - Background implementation context,EXCLUDE - Do not use"</formula1>
    </dataValidation>
    <dataValidation type="list" allowBlank="1" showInputMessage="1" showErrorMessage="1" sqref="J221">
      <formula1>"FEATURED - Key implementation insight,PRIMARY - Main implementation evidence,SUPPORTING - Background implementation context,EXCLUDE - Do not use"</formula1>
    </dataValidation>
    <dataValidation type="list" allowBlank="1" showInputMessage="1" showErrorMessage="1" sqref="J222">
      <formula1>"FEATURED - Key implementation insight,PRIMARY - Main implementation evidence,SUPPORTING - Background implementation context,EXCLUDE - Do not use"</formula1>
    </dataValidation>
    <dataValidation type="list" allowBlank="1" showInputMessage="1" showErrorMessage="1" sqref="J223">
      <formula1>"FEATURED - Key implementation insight,PRIMARY - Main implementation evidence,SUPPORTING - Background implementation context,EXCLUDE - Do not use"</formula1>
    </dataValidation>
    <dataValidation type="list" allowBlank="1" showInputMessage="1" showErrorMessage="1" sqref="J224">
      <formula1>"FEATURED - Key implementation insight,PRIMARY - Main implementation evidence,SUPPORTING - Background implementation context,EXCLUDE - Do not use"</formula1>
    </dataValidation>
    <dataValidation type="list" allowBlank="1" showInputMessage="1" showErrorMessage="1" sqref="J225">
      <formula1>"FEATURED - Key implementation insight,PRIMARY - Main implementation evidence,SUPPORTING - Background implementation context,EXCLUDE - Do not use"</formula1>
    </dataValidation>
    <dataValidation type="list" allowBlank="1" showInputMessage="1" showErrorMessage="1" sqref="J226">
      <formula1>"FEATURED - Key implementation insight,PRIMARY - Main implementation evidence,SUPPORTING - Background implementation context,EXCLUDE - Do not use"</formula1>
    </dataValidation>
    <dataValidation type="list" allowBlank="1" showInputMessage="1" showErrorMessage="1" sqref="J227">
      <formula1>"FEATURED - Key implementation insight,PRIMARY - Main implementation evidence,SUPPORTING - Background implementation context,EXCLUDE - Do not use"</formula1>
    </dataValidation>
    <dataValidation type="list" allowBlank="1" showInputMessage="1" showErrorMessage="1" sqref="J228">
      <formula1>"FEATURED - Key implementation insight,PRIMARY - Main implementation evidence,SUPPORTING - Background implementation context,EXCLUDE - Do not use"</formula1>
    </dataValidation>
    <dataValidation type="list" allowBlank="1" showInputMessage="1" showErrorMessage="1" sqref="J229">
      <formula1>"FEATURED - Key implementation insight,PRIMARY - Main implementation evidence,SUPPORTING - Background implementation context,EXCLUDE - Do not use"</formula1>
    </dataValidation>
    <dataValidation type="list" allowBlank="1" showInputMessage="1" showErrorMessage="1" sqref="J231">
      <formula1>"FEATURED - Key implementation insight,PRIMARY - Main implementation evidence,SUPPORTING - Background implementation context,EXCLUDE - Do not use"</formula1>
    </dataValidation>
    <dataValidation type="list" allowBlank="1" showInputMessage="1" showErrorMessage="1" sqref="J232">
      <formula1>"FEATURED - Key implementation insight,PRIMARY - Main implementation evidence,SUPPORTING - Background implementation context,EXCLUDE - Do not use"</formula1>
    </dataValidation>
    <dataValidation type="list" allowBlank="1" showInputMessage="1" showErrorMessage="1" sqref="J233">
      <formula1>"FEATURED - Key implementation insight,PRIMARY - Main implementation evidence,SUPPORTING - Background implementation context,EXCLUDE - Do not use"</formula1>
    </dataValidation>
    <dataValidation type="list" allowBlank="1" showInputMessage="1" showErrorMessage="1" sqref="J234">
      <formula1>"FEATURED - Key implementation insight,PRIMARY - Main implementation evidence,SUPPORTING - Background implementation context,EXCLUDE - Do not use"</formula1>
    </dataValidation>
    <dataValidation type="list" allowBlank="1" showInputMessage="1" showErrorMessage="1" sqref="J235">
      <formula1>"FEATURED - Key implementation insight,PRIMARY - Main implementation evidence,SUPPORTING - Background implementation context,EXCLUDE - Do not use"</formula1>
    </dataValidation>
    <dataValidation type="list" allowBlank="1" showInputMessage="1" showErrorMessage="1" sqref="J236">
      <formula1>"FEATURED - Key implementation insight,PRIMARY - Main implementation evidence,SUPPORTING - Background implementation context,EXCLUDE - Do not use"</formula1>
    </dataValidation>
    <dataValidation type="list" allowBlank="1" showInputMessage="1" showErrorMessage="1" sqref="J237">
      <formula1>"FEATURED - Key implementation insight,PRIMARY - Main implementation evidence,SUPPORTING - Background implementation context,EXCLUDE - Do not use"</formula1>
    </dataValidation>
    <dataValidation type="list" allowBlank="1" showInputMessage="1" showErrorMessage="1" sqref="J238">
      <formula1>"FEATURED - Key implementation insight,PRIMARY - Main implementation evidence,SUPPORTING - Background implementation context,EXCLUDE - Do not use"</formula1>
    </dataValidation>
    <dataValidation type="list" allowBlank="1" showInputMessage="1" showErrorMessage="1" sqref="J239">
      <formula1>"FEATURED - Key implementation insight,PRIMARY - Main implementation evidence,SUPPORTING - Background implementation context,EXCLUDE - Do not use"</formula1>
    </dataValidation>
    <dataValidation type="list" allowBlank="1" showInputMessage="1" showErrorMessage="1" sqref="J240">
      <formula1>"FEATURED - Key implementation insight,PRIMARY - Main implementation evidence,SUPPORTING - Background implementation context,EXCLUDE - Do not use"</formula1>
    </dataValidation>
    <dataValidation type="list" allowBlank="1" showInputMessage="1" showErrorMessage="1" sqref="J241">
      <formula1>"FEATURED - Key implementation insight,PRIMARY - Main implementation evidence,SUPPORTING - Background implementation context,EXCLUDE - Do not use"</formula1>
    </dataValidation>
    <dataValidation type="list" allowBlank="1" showInputMessage="1" showErrorMessage="1" sqref="J242">
      <formula1>"FEATURED - Key implementation insight,PRIMARY - Main implementation evidence,SUPPORTING - Background implementation context,EXCLUDE - Do not use"</formula1>
    </dataValidation>
    <dataValidation type="list" allowBlank="1" showInputMessage="1" showErrorMessage="1" sqref="J243">
      <formula1>"FEATURED - Key implementation insight,PRIMARY - Main implementation evidence,SUPPORTING - Background implementation context,EXCLUDE - Do not use"</formula1>
    </dataValidation>
    <dataValidation type="list" allowBlank="1" showInputMessage="1" showErrorMessage="1" sqref="J244">
      <formula1>"FEATURED - Key implementation insight,PRIMARY - Main implementation evidence,SUPPORTING - Background implementation context,EXCLUDE - Do not use"</formula1>
    </dataValidation>
    <dataValidation type="list" allowBlank="1" showInputMessage="1" showErrorMessage="1" sqref="J245">
      <formula1>"FEATURED - Key implementation insight,PRIMARY - Main implementation evidence,SUPPORTING - Background implementation context,EXCLUDE - Do not use"</formula1>
    </dataValidation>
    <dataValidation type="list" allowBlank="1" showInputMessage="1" showErrorMessage="1" sqref="J246">
      <formula1>"FEATURED - Key implementation insight,PRIMARY - Main implementation evidence,SUPPORTING - Background implementation context,EXCLUDE - Do not use"</formula1>
    </dataValidation>
    <dataValidation type="list" allowBlank="1" showInputMessage="1" showErrorMessage="1" sqref="J247">
      <formula1>"FEATURED - Key implementation insight,PRIMARY - Main implementation evidence,SUPPORTING - Background implementation context,EXCLUDE - Do not use"</formula1>
    </dataValidation>
    <dataValidation type="list" allowBlank="1" showInputMessage="1" showErrorMessage="1" sqref="J249">
      <formula1>"FEATURED - Key implementation insight,PRIMARY - Main implementation evidence,SUPPORTING - Background implementation context,EXCLUDE - Do not use"</formula1>
    </dataValidation>
    <dataValidation type="list" allowBlank="1" showInputMessage="1" showErrorMessage="1" sqref="J250">
      <formula1>"FEATURED - Key implementation insight,PRIMARY - Main implementation evidence,SUPPORTING - Background implementation context,EXCLUDE - Do not use"</formula1>
    </dataValidation>
    <dataValidation type="list" allowBlank="1" showInputMessage="1" showErrorMessage="1" sqref="J251">
      <formula1>"FEATURED - Key implementation insight,PRIMARY - Main implementation evidence,SUPPORTING - Background implementation context,EXCLUDE - Do not use"</formula1>
    </dataValidation>
    <dataValidation type="list" allowBlank="1" showInputMessage="1" showErrorMessage="1" sqref="J252">
      <formula1>"FEATURED - Key implementation insight,PRIMARY - Main implementation evidence,SUPPORTING - Background implementation context,EXCLUDE - Do not use"</formula1>
    </dataValidation>
    <dataValidation type="list" allowBlank="1" showInputMessage="1" showErrorMessage="1" sqref="J253">
      <formula1>"FEATURED - Key implementation insight,PRIMARY - Main implementation evidence,SUPPORTING - Background implementation context,EXCLUDE - Do not use"</formula1>
    </dataValidation>
    <dataValidation type="list" allowBlank="1" showInputMessage="1" showErrorMessage="1" sqref="J254">
      <formula1>"FEATURED - Key implementation insight,PRIMARY - Main implementation evidence,SUPPORTING - Background implementation context,EXCLUDE - Do not use"</formula1>
    </dataValidation>
    <dataValidation type="list" allowBlank="1" showInputMessage="1" showErrorMessage="1" sqref="J255">
      <formula1>"FEATURED - Key implementation insight,PRIMARY - Main implementation evidence,SUPPORTING - Background implementation context,EXCLUDE - Do not use"</formula1>
    </dataValidation>
    <dataValidation type="list" allowBlank="1" showInputMessage="1" showErrorMessage="1" sqref="J256">
      <formula1>"FEATURED - Key implementation insight,PRIMARY - Main implementation evidence,SUPPORTING - Background implementation context,EXCLUDE - Do not use"</formula1>
    </dataValidation>
    <dataValidation type="list" allowBlank="1" showInputMessage="1" showErrorMessage="1" sqref="J257">
      <formula1>"FEATURED - Key implementation insight,PRIMARY - Main implementation evidence,SUPPORTING - Background implementation context,EXCLUDE - Do not use"</formula1>
    </dataValidation>
    <dataValidation type="list" allowBlank="1" showInputMessage="1" showErrorMessage="1" sqref="J258">
      <formula1>"FEATURED - Key implementation insight,PRIMARY - Main implementation evidence,SUPPORTING - Background implementation context,EXCLUDE - Do not use"</formula1>
    </dataValidation>
    <dataValidation type="list" allowBlank="1" showInputMessage="1" showErrorMessage="1" sqref="J259">
      <formula1>"FEATURED - Key implementation insight,PRIMARY - Main implementation evidence,SUPPORTING - Background implementation context,EXCLUDE - Do not use"</formula1>
    </dataValidation>
    <dataValidation type="list" allowBlank="1" showInputMessage="1" showErrorMessage="1" sqref="J260">
      <formula1>"FEATURED - Key implementation insight,PRIMARY - Main implementation evidence,SUPPORTING - Background implementation context,EXCLUDE - Do not use"</formula1>
    </dataValidation>
    <dataValidation type="list" allowBlank="1" showInputMessage="1" showErrorMessage="1" sqref="J262">
      <formula1>"FEATURED - Key implementation insight,PRIMARY - Main implementation evidence,SUPPORTING - Background implementation context,EXCLUDE - Do not use"</formula1>
    </dataValidation>
    <dataValidation type="list" allowBlank="1" showInputMessage="1" showErrorMessage="1" sqref="J263">
      <formula1>"FEATURED - Key implementation insight,PRIMARY - Main implementation evidence,SUPPORTING - Background implementation context,EXCLUDE - Do not use"</formula1>
    </dataValidation>
    <dataValidation type="list" allowBlank="1" showInputMessage="1" showErrorMessage="1" sqref="J264">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605</v>
      </c>
      <c r="B1" s="1"/>
      <c r="C1" s="1"/>
      <c r="D1" s="1"/>
      <c r="E1" s="1"/>
      <c r="F1" s="1"/>
      <c r="G1" s="1"/>
      <c r="H1" s="1"/>
      <c r="I1" s="1"/>
      <c r="J1" s="1"/>
      <c r="K1" s="1"/>
      <c r="L1" s="1"/>
    </row>
    <row r="2" spans="1:13">
      <c r="A2" s="2" t="s">
        <v>606</v>
      </c>
      <c r="B2" s="2"/>
      <c r="C2" s="2"/>
      <c r="D2" s="2"/>
      <c r="E2" s="2"/>
      <c r="F2" s="2"/>
      <c r="G2" s="2"/>
      <c r="H2" s="2"/>
      <c r="I2" s="2"/>
      <c r="J2" s="2"/>
      <c r="K2" s="2"/>
      <c r="L2" s="2"/>
    </row>
    <row r="3" spans="1:13">
      <c r="A3" s="6" t="s">
        <v>607</v>
      </c>
      <c r="B3" s="6"/>
      <c r="C3" s="6"/>
      <c r="D3" s="6"/>
      <c r="E3" s="6"/>
      <c r="F3" s="6"/>
      <c r="G3" s="6"/>
      <c r="H3" s="6"/>
      <c r="I3" s="6"/>
      <c r="J3" s="6"/>
      <c r="K3" s="6"/>
      <c r="L3" s="6"/>
    </row>
    <row r="4" spans="1:13">
      <c r="A4" s="6" t="s">
        <v>608</v>
      </c>
      <c r="B4" s="6"/>
      <c r="C4" s="6"/>
      <c r="D4" s="6"/>
      <c r="E4" s="6"/>
      <c r="F4" s="6"/>
      <c r="G4" s="6"/>
      <c r="H4" s="6"/>
      <c r="I4" s="6"/>
      <c r="J4" s="6"/>
      <c r="K4" s="6"/>
      <c r="L4" s="6"/>
    </row>
    <row r="6" spans="1:13">
      <c r="A6" s="3" t="s">
        <v>103</v>
      </c>
      <c r="B6" s="3" t="s">
        <v>104</v>
      </c>
      <c r="C6" s="3" t="s">
        <v>609</v>
      </c>
      <c r="D6" s="3" t="s">
        <v>610</v>
      </c>
      <c r="E6" s="3" t="s">
        <v>107</v>
      </c>
      <c r="F6" s="3" t="s">
        <v>108</v>
      </c>
      <c r="G6" s="3" t="s">
        <v>109</v>
      </c>
      <c r="H6" s="3" t="s">
        <v>110</v>
      </c>
      <c r="I6" s="3" t="s">
        <v>111</v>
      </c>
      <c r="J6" s="3" t="s">
        <v>611</v>
      </c>
      <c r="K6" s="3" t="s">
        <v>612</v>
      </c>
      <c r="L6" s="3" t="s">
        <v>116</v>
      </c>
      <c r="M6" s="3" t="s">
        <v>105</v>
      </c>
    </row>
    <row r="9" spans="1:13">
      <c r="A9" s="3" t="s">
        <v>613</v>
      </c>
    </row>
    <row r="10" spans="1:13">
      <c r="A10" t="s">
        <v>614</v>
      </c>
      <c r="D10" t="s">
        <v>371</v>
      </c>
      <c r="G10" t="s">
        <v>372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615</v>
      </c>
      <c r="B1" s="1"/>
      <c r="C1" s="1"/>
      <c r="D1" s="1"/>
      <c r="E1" s="1"/>
      <c r="F1" s="1"/>
      <c r="G1" s="1"/>
    </row>
    <row r="2" spans="1:7">
      <c r="A2" s="2" t="s">
        <v>616</v>
      </c>
      <c r="B2" s="2"/>
      <c r="C2" s="2"/>
      <c r="D2" s="2"/>
      <c r="E2" s="2"/>
      <c r="F2" s="2"/>
      <c r="G2" s="2"/>
    </row>
    <row r="4" spans="1:7">
      <c r="A4" s="3" t="s">
        <v>106</v>
      </c>
      <c r="B4" s="3" t="s">
        <v>617</v>
      </c>
      <c r="C4" s="3" t="s">
        <v>618</v>
      </c>
      <c r="D4" s="3" t="s">
        <v>619</v>
      </c>
      <c r="E4" s="3" t="s">
        <v>620</v>
      </c>
      <c r="F4" s="3" t="s">
        <v>621</v>
      </c>
      <c r="G4" s="3" t="s">
        <v>622</v>
      </c>
    </row>
    <row r="5" spans="1:7">
      <c r="A5" s="6" t="s">
        <v>90</v>
      </c>
      <c r="B5" s="5">
        <v>0</v>
      </c>
      <c r="C5" s="5">
        <v>10</v>
      </c>
      <c r="D5" s="5">
        <v>10</v>
      </c>
      <c r="E5" s="6" t="s">
        <v>623</v>
      </c>
      <c r="F5" s="6" t="s">
        <v>624</v>
      </c>
      <c r="G5" s="6" t="s">
        <v>625</v>
      </c>
    </row>
    <row r="6" spans="1:7">
      <c r="A6" s="6" t="s">
        <v>626</v>
      </c>
      <c r="B6" s="5">
        <v>0</v>
      </c>
      <c r="C6" s="5">
        <v>10</v>
      </c>
      <c r="D6" s="5">
        <v>10</v>
      </c>
      <c r="E6" s="6" t="s">
        <v>623</v>
      </c>
      <c r="F6" s="6" t="s">
        <v>627</v>
      </c>
      <c r="G6" s="6" t="s">
        <v>625</v>
      </c>
    </row>
    <row r="7" spans="1:7">
      <c r="A7" s="6" t="s">
        <v>628</v>
      </c>
      <c r="B7" s="5">
        <v>0</v>
      </c>
      <c r="C7" s="5">
        <v>6</v>
      </c>
      <c r="D7" s="5">
        <v>6</v>
      </c>
      <c r="E7" s="6" t="s">
        <v>623</v>
      </c>
      <c r="F7" s="6" t="s">
        <v>629</v>
      </c>
      <c r="G7" s="6" t="s">
        <v>625</v>
      </c>
    </row>
    <row r="8" spans="1:7">
      <c r="A8" s="6" t="s">
        <v>630</v>
      </c>
      <c r="B8" s="5">
        <v>0</v>
      </c>
      <c r="C8" s="5">
        <v>1</v>
      </c>
      <c r="D8" s="5">
        <v>1</v>
      </c>
      <c r="E8" s="6" t="s">
        <v>623</v>
      </c>
      <c r="F8" s="6" t="s">
        <v>631</v>
      </c>
      <c r="G8" s="6" t="s">
        <v>632</v>
      </c>
    </row>
    <row r="9" spans="1:7">
      <c r="A9" s="6" t="s">
        <v>633</v>
      </c>
      <c r="B9" s="5">
        <v>0</v>
      </c>
      <c r="C9" s="5">
        <v>0</v>
      </c>
      <c r="D9" s="5">
        <v>0</v>
      </c>
      <c r="E9" s="6" t="s">
        <v>623</v>
      </c>
      <c r="F9" s="6" t="s">
        <v>634</v>
      </c>
      <c r="G9" s="6" t="s">
        <v>635</v>
      </c>
    </row>
    <row r="12" spans="1:7">
      <c r="A12" s="3" t="s">
        <v>636</v>
      </c>
    </row>
    <row r="13" spans="1:7">
      <c r="A13" t="s">
        <v>637</v>
      </c>
      <c r="D13" t="s">
        <v>638</v>
      </c>
      <c r="G13" t="s">
        <v>639</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05"/>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640</v>
      </c>
      <c r="B1" s="1"/>
      <c r="C1" s="1"/>
      <c r="D1" s="1"/>
      <c r="E1" s="1"/>
      <c r="F1" s="1"/>
      <c r="G1" s="1"/>
      <c r="H1" s="1"/>
    </row>
    <row r="3" spans="1:8">
      <c r="A3" s="3" t="s">
        <v>641</v>
      </c>
      <c r="B3" s="3" t="s">
        <v>108</v>
      </c>
      <c r="C3" s="3" t="s">
        <v>109</v>
      </c>
      <c r="D3" s="3" t="s">
        <v>642</v>
      </c>
      <c r="E3" s="3" t="s">
        <v>643</v>
      </c>
      <c r="F3" s="3" t="s">
        <v>644</v>
      </c>
      <c r="G3" s="3" t="s">
        <v>110</v>
      </c>
      <c r="H3" s="3" t="s">
        <v>111</v>
      </c>
    </row>
    <row r="4" spans="1:8">
      <c r="A4" t="s">
        <v>645</v>
      </c>
      <c r="B4" t="s">
        <v>281</v>
      </c>
      <c r="C4" t="s">
        <v>282</v>
      </c>
      <c r="D4" t="s">
        <v>646</v>
      </c>
      <c r="E4" s="6" t="s">
        <v>647</v>
      </c>
      <c r="F4" s="6" t="s">
        <v>380</v>
      </c>
      <c r="G4" t="s">
        <v>381</v>
      </c>
      <c r="H4" s="5">
        <v>4</v>
      </c>
    </row>
    <row r="5" spans="1:8">
      <c r="A5" t="s">
        <v>648</v>
      </c>
      <c r="B5" t="s">
        <v>281</v>
      </c>
      <c r="C5" t="s">
        <v>282</v>
      </c>
      <c r="D5" t="s">
        <v>646</v>
      </c>
      <c r="E5" s="6" t="s">
        <v>649</v>
      </c>
      <c r="F5" s="6" t="s">
        <v>383</v>
      </c>
      <c r="G5" t="s">
        <v>381</v>
      </c>
      <c r="H5" s="5">
        <v>4</v>
      </c>
    </row>
    <row r="6" spans="1:8">
      <c r="A6" t="s">
        <v>650</v>
      </c>
      <c r="B6" t="s">
        <v>215</v>
      </c>
      <c r="C6" t="s">
        <v>216</v>
      </c>
      <c r="D6" t="s">
        <v>646</v>
      </c>
      <c r="E6" s="6" t="s">
        <v>651</v>
      </c>
      <c r="F6" s="6" t="s">
        <v>384</v>
      </c>
      <c r="G6" t="s">
        <v>381</v>
      </c>
      <c r="H6" s="5">
        <v>4</v>
      </c>
    </row>
    <row r="7" spans="1:8">
      <c r="A7" t="s">
        <v>652</v>
      </c>
      <c r="B7" t="s">
        <v>215</v>
      </c>
      <c r="C7" t="s">
        <v>216</v>
      </c>
      <c r="D7" t="s">
        <v>646</v>
      </c>
      <c r="E7" s="6" t="s">
        <v>653</v>
      </c>
      <c r="F7" s="6" t="s">
        <v>385</v>
      </c>
      <c r="G7" t="s">
        <v>381</v>
      </c>
      <c r="H7" s="5">
        <v>4</v>
      </c>
    </row>
    <row r="8" spans="1:8">
      <c r="A8" t="s">
        <v>654</v>
      </c>
      <c r="B8" t="s">
        <v>275</v>
      </c>
      <c r="C8" t="s">
        <v>276</v>
      </c>
      <c r="D8" t="s">
        <v>646</v>
      </c>
      <c r="E8" s="6" t="s">
        <v>655</v>
      </c>
      <c r="F8" s="6" t="s">
        <v>303</v>
      </c>
      <c r="G8" t="s">
        <v>283</v>
      </c>
      <c r="H8" s="5">
        <v>3</v>
      </c>
    </row>
    <row r="9" spans="1:8">
      <c r="A9" t="s">
        <v>656</v>
      </c>
      <c r="B9" t="s">
        <v>122</v>
      </c>
      <c r="C9" t="s">
        <v>123</v>
      </c>
      <c r="D9" t="s">
        <v>657</v>
      </c>
      <c r="E9" s="6" t="s">
        <v>658</v>
      </c>
      <c r="F9" s="6" t="s">
        <v>389</v>
      </c>
      <c r="G9" t="s">
        <v>277</v>
      </c>
      <c r="H9" s="5">
        <v>3</v>
      </c>
    </row>
    <row r="10" spans="1:8">
      <c r="A10" t="s">
        <v>659</v>
      </c>
      <c r="B10" t="s">
        <v>122</v>
      </c>
      <c r="C10" t="s">
        <v>123</v>
      </c>
      <c r="D10" t="s">
        <v>646</v>
      </c>
      <c r="E10" s="6" t="s">
        <v>660</v>
      </c>
      <c r="F10" s="6" t="s">
        <v>348</v>
      </c>
      <c r="G10" t="s">
        <v>277</v>
      </c>
      <c r="H10" s="5">
        <v>3</v>
      </c>
    </row>
    <row r="11" spans="1:8">
      <c r="A11" t="s">
        <v>661</v>
      </c>
      <c r="B11" t="s">
        <v>122</v>
      </c>
      <c r="C11" t="s">
        <v>123</v>
      </c>
      <c r="D11" t="s">
        <v>646</v>
      </c>
      <c r="E11" s="6" t="s">
        <v>662</v>
      </c>
      <c r="F11" s="6" t="s">
        <v>391</v>
      </c>
      <c r="G11" t="s">
        <v>277</v>
      </c>
      <c r="H11" s="5">
        <v>3</v>
      </c>
    </row>
    <row r="12" spans="1:8">
      <c r="A12" t="s">
        <v>663</v>
      </c>
      <c r="B12" t="s">
        <v>128</v>
      </c>
      <c r="C12" t="s">
        <v>129</v>
      </c>
      <c r="D12" t="s">
        <v>646</v>
      </c>
      <c r="E12" s="6" t="s">
        <v>664</v>
      </c>
      <c r="F12" s="6" t="s">
        <v>306</v>
      </c>
      <c r="G12" t="s">
        <v>283</v>
      </c>
      <c r="H12" s="5">
        <v>4</v>
      </c>
    </row>
    <row r="13" spans="1:8">
      <c r="A13" t="s">
        <v>665</v>
      </c>
      <c r="B13" t="s">
        <v>247</v>
      </c>
      <c r="C13" t="s">
        <v>248</v>
      </c>
      <c r="D13" t="s">
        <v>646</v>
      </c>
      <c r="E13" s="6" t="s">
        <v>666</v>
      </c>
      <c r="F13" s="6" t="s">
        <v>393</v>
      </c>
      <c r="G13" t="s">
        <v>277</v>
      </c>
      <c r="H13" s="5">
        <v>2</v>
      </c>
    </row>
    <row r="14" spans="1:8">
      <c r="A14" t="s">
        <v>667</v>
      </c>
      <c r="B14" t="s">
        <v>247</v>
      </c>
      <c r="C14" t="s">
        <v>248</v>
      </c>
      <c r="D14" t="s">
        <v>646</v>
      </c>
      <c r="E14" s="6" t="s">
        <v>668</v>
      </c>
      <c r="F14" s="6" t="s">
        <v>395</v>
      </c>
      <c r="G14" t="s">
        <v>277</v>
      </c>
      <c r="H14" s="5">
        <v>3</v>
      </c>
    </row>
    <row r="15" spans="1:8">
      <c r="A15" t="s">
        <v>669</v>
      </c>
      <c r="B15" t="s">
        <v>157</v>
      </c>
      <c r="C15" t="s">
        <v>158</v>
      </c>
      <c r="D15" t="s">
        <v>646</v>
      </c>
      <c r="E15" s="6" t="s">
        <v>670</v>
      </c>
      <c r="F15" s="6" t="s">
        <v>396</v>
      </c>
      <c r="G15" t="s">
        <v>277</v>
      </c>
      <c r="H15" s="5">
        <v>3</v>
      </c>
    </row>
    <row r="16" spans="1:8">
      <c r="A16" t="s">
        <v>671</v>
      </c>
      <c r="B16" t="s">
        <v>161</v>
      </c>
      <c r="C16" t="s">
        <v>162</v>
      </c>
      <c r="D16" t="s">
        <v>646</v>
      </c>
      <c r="E16" s="6" t="s">
        <v>672</v>
      </c>
      <c r="F16" s="6" t="s">
        <v>398</v>
      </c>
      <c r="G16" t="s">
        <v>277</v>
      </c>
      <c r="H16" s="5">
        <v>3</v>
      </c>
    </row>
    <row r="17" spans="1:8">
      <c r="A17" t="s">
        <v>673</v>
      </c>
      <c r="B17" t="s">
        <v>161</v>
      </c>
      <c r="C17" t="s">
        <v>162</v>
      </c>
      <c r="D17" t="s">
        <v>646</v>
      </c>
      <c r="E17" s="6" t="s">
        <v>674</v>
      </c>
      <c r="F17" s="6" t="s">
        <v>399</v>
      </c>
      <c r="G17" t="s">
        <v>283</v>
      </c>
      <c r="H17" s="5">
        <v>4</v>
      </c>
    </row>
    <row r="18" spans="1:8">
      <c r="A18" t="s">
        <v>675</v>
      </c>
      <c r="B18" t="s">
        <v>210</v>
      </c>
      <c r="C18" t="s">
        <v>211</v>
      </c>
      <c r="D18" t="s">
        <v>676</v>
      </c>
      <c r="E18" s="6" t="s">
        <v>677</v>
      </c>
      <c r="F18" s="6" t="s">
        <v>314</v>
      </c>
      <c r="G18" t="s">
        <v>277</v>
      </c>
      <c r="H18" s="5">
        <v>3</v>
      </c>
    </row>
    <row r="19" spans="1:8">
      <c r="A19" t="s">
        <v>678</v>
      </c>
      <c r="B19" t="s">
        <v>215</v>
      </c>
      <c r="C19" t="s">
        <v>216</v>
      </c>
      <c r="D19" t="s">
        <v>646</v>
      </c>
      <c r="E19" s="6" t="s">
        <v>660</v>
      </c>
      <c r="F19" s="6" t="s">
        <v>318</v>
      </c>
      <c r="G19" t="s">
        <v>277</v>
      </c>
      <c r="H19" s="5">
        <v>2</v>
      </c>
    </row>
    <row r="20" spans="1:8">
      <c r="A20" t="s">
        <v>679</v>
      </c>
      <c r="B20" t="s">
        <v>215</v>
      </c>
      <c r="C20" t="s">
        <v>216</v>
      </c>
      <c r="D20" t="s">
        <v>646</v>
      </c>
      <c r="E20" s="6" t="s">
        <v>680</v>
      </c>
      <c r="F20" s="6" t="s">
        <v>401</v>
      </c>
      <c r="G20" t="s">
        <v>277</v>
      </c>
      <c r="H20" s="5">
        <v>3</v>
      </c>
    </row>
    <row r="21" spans="1:8">
      <c r="A21" t="s">
        <v>681</v>
      </c>
      <c r="B21" t="s">
        <v>219</v>
      </c>
      <c r="C21" t="s">
        <v>220</v>
      </c>
      <c r="D21" t="s">
        <v>646</v>
      </c>
      <c r="E21" s="6" t="s">
        <v>682</v>
      </c>
      <c r="F21" s="6" t="s">
        <v>403</v>
      </c>
      <c r="G21" t="s">
        <v>277</v>
      </c>
      <c r="H21" s="5">
        <v>2</v>
      </c>
    </row>
    <row r="22" spans="1:8">
      <c r="A22" t="s">
        <v>683</v>
      </c>
      <c r="B22" t="s">
        <v>132</v>
      </c>
      <c r="C22" t="s">
        <v>133</v>
      </c>
      <c r="D22" t="s">
        <v>646</v>
      </c>
      <c r="E22" s="6" t="s">
        <v>684</v>
      </c>
      <c r="F22" s="6" t="s">
        <v>359</v>
      </c>
      <c r="G22" t="s">
        <v>283</v>
      </c>
      <c r="H22" s="5">
        <v>3</v>
      </c>
    </row>
    <row r="23" spans="1:8">
      <c r="A23" t="s">
        <v>685</v>
      </c>
      <c r="B23" t="s">
        <v>132</v>
      </c>
      <c r="C23" t="s">
        <v>133</v>
      </c>
      <c r="D23" t="s">
        <v>646</v>
      </c>
      <c r="E23" s="6" t="s">
        <v>686</v>
      </c>
      <c r="F23" s="6" t="s">
        <v>320</v>
      </c>
      <c r="G23" t="s">
        <v>283</v>
      </c>
      <c r="H23" s="5">
        <v>4</v>
      </c>
    </row>
    <row r="24" spans="1:8">
      <c r="A24" t="s">
        <v>687</v>
      </c>
      <c r="B24" t="s">
        <v>222</v>
      </c>
      <c r="C24" t="s">
        <v>223</v>
      </c>
      <c r="D24" t="s">
        <v>646</v>
      </c>
      <c r="E24" s="6" t="s">
        <v>688</v>
      </c>
      <c r="F24" s="6" t="s">
        <v>360</v>
      </c>
      <c r="G24" t="s">
        <v>283</v>
      </c>
      <c r="H24" s="5">
        <v>3</v>
      </c>
    </row>
    <row r="25" spans="1:8">
      <c r="A25" t="s">
        <v>689</v>
      </c>
      <c r="B25" t="s">
        <v>122</v>
      </c>
      <c r="C25" t="s">
        <v>123</v>
      </c>
      <c r="D25" t="s">
        <v>690</v>
      </c>
      <c r="E25" s="6" t="s">
        <v>691</v>
      </c>
      <c r="F25" s="6" t="s">
        <v>121</v>
      </c>
      <c r="G25" t="s">
        <v>124</v>
      </c>
      <c r="H25" s="5">
        <v>5</v>
      </c>
    </row>
    <row r="26" spans="1:8">
      <c r="A26" t="s">
        <v>692</v>
      </c>
      <c r="B26" t="s">
        <v>128</v>
      </c>
      <c r="C26" t="s">
        <v>129</v>
      </c>
      <c r="D26" t="s">
        <v>690</v>
      </c>
      <c r="E26" s="6" t="s">
        <v>660</v>
      </c>
      <c r="F26" s="6" t="s">
        <v>127</v>
      </c>
      <c r="G26" t="s">
        <v>124</v>
      </c>
      <c r="H26" s="5">
        <v>4</v>
      </c>
    </row>
    <row r="27" spans="1:8">
      <c r="A27" t="s">
        <v>693</v>
      </c>
      <c r="B27" t="s">
        <v>132</v>
      </c>
      <c r="C27" t="s">
        <v>133</v>
      </c>
      <c r="D27" t="s">
        <v>690</v>
      </c>
      <c r="E27" s="6" t="s">
        <v>694</v>
      </c>
      <c r="F27" s="6" t="s">
        <v>131</v>
      </c>
      <c r="G27" t="s">
        <v>124</v>
      </c>
      <c r="H27" s="5">
        <v>4</v>
      </c>
    </row>
    <row r="28" spans="1:8">
      <c r="A28" t="s">
        <v>695</v>
      </c>
      <c r="B28" t="s">
        <v>132</v>
      </c>
      <c r="C28" t="s">
        <v>133</v>
      </c>
      <c r="D28" t="s">
        <v>690</v>
      </c>
      <c r="E28" s="6" t="s">
        <v>696</v>
      </c>
      <c r="F28" s="6" t="s">
        <v>135</v>
      </c>
      <c r="G28" t="s">
        <v>124</v>
      </c>
      <c r="H28" s="5">
        <v>4</v>
      </c>
    </row>
    <row r="29" spans="1:8">
      <c r="A29" t="s">
        <v>697</v>
      </c>
      <c r="B29" t="s">
        <v>275</v>
      </c>
      <c r="C29" t="s">
        <v>276</v>
      </c>
      <c r="D29" t="s">
        <v>690</v>
      </c>
      <c r="E29" s="6" t="s">
        <v>698</v>
      </c>
      <c r="F29" s="6" t="s">
        <v>407</v>
      </c>
      <c r="G29" t="s">
        <v>381</v>
      </c>
      <c r="H29" s="5">
        <v>4</v>
      </c>
    </row>
    <row r="30" spans="1:8">
      <c r="A30" t="s">
        <v>699</v>
      </c>
      <c r="B30" t="s">
        <v>281</v>
      </c>
      <c r="C30" t="s">
        <v>282</v>
      </c>
      <c r="D30" t="s">
        <v>690</v>
      </c>
      <c r="E30" s="6" t="s">
        <v>700</v>
      </c>
      <c r="F30" s="6" t="s">
        <v>408</v>
      </c>
      <c r="G30" t="s">
        <v>381</v>
      </c>
      <c r="H30" s="5">
        <v>4</v>
      </c>
    </row>
    <row r="31" spans="1:8">
      <c r="A31" t="s">
        <v>701</v>
      </c>
      <c r="B31" t="s">
        <v>281</v>
      </c>
      <c r="C31" t="s">
        <v>282</v>
      </c>
      <c r="D31" t="s">
        <v>690</v>
      </c>
      <c r="E31" s="6" t="s">
        <v>700</v>
      </c>
      <c r="F31" s="6" t="s">
        <v>410</v>
      </c>
      <c r="G31" t="s">
        <v>381</v>
      </c>
      <c r="H31" s="5">
        <v>4</v>
      </c>
    </row>
    <row r="32" spans="1:8">
      <c r="A32" t="s">
        <v>702</v>
      </c>
      <c r="B32" t="s">
        <v>281</v>
      </c>
      <c r="C32" t="s">
        <v>282</v>
      </c>
      <c r="D32" t="s">
        <v>690</v>
      </c>
      <c r="E32" s="6" t="s">
        <v>703</v>
      </c>
      <c r="F32" s="6" t="s">
        <v>412</v>
      </c>
      <c r="G32" t="s">
        <v>381</v>
      </c>
      <c r="H32" s="5">
        <v>4</v>
      </c>
    </row>
    <row r="33" spans="1:8">
      <c r="A33" t="s">
        <v>704</v>
      </c>
      <c r="B33" t="s">
        <v>210</v>
      </c>
      <c r="C33" t="s">
        <v>211</v>
      </c>
      <c r="D33" t="s">
        <v>690</v>
      </c>
      <c r="E33" s="6" t="s">
        <v>705</v>
      </c>
      <c r="F33" s="6" t="s">
        <v>414</v>
      </c>
      <c r="G33" t="s">
        <v>381</v>
      </c>
      <c r="H33" s="5">
        <v>4</v>
      </c>
    </row>
    <row r="34" spans="1:8">
      <c r="A34" t="s">
        <v>706</v>
      </c>
      <c r="B34" t="s">
        <v>219</v>
      </c>
      <c r="C34" t="s">
        <v>220</v>
      </c>
      <c r="D34" t="s">
        <v>690</v>
      </c>
      <c r="E34" s="6" t="s">
        <v>707</v>
      </c>
      <c r="F34" s="6" t="s">
        <v>415</v>
      </c>
      <c r="G34" t="s">
        <v>381</v>
      </c>
      <c r="H34" s="5">
        <v>4</v>
      </c>
    </row>
    <row r="35" spans="1:8">
      <c r="A35" t="s">
        <v>708</v>
      </c>
      <c r="B35" t="s">
        <v>128</v>
      </c>
      <c r="C35" t="s">
        <v>129</v>
      </c>
      <c r="D35" t="s">
        <v>690</v>
      </c>
      <c r="E35" s="6" t="s">
        <v>709</v>
      </c>
      <c r="F35" s="6" t="s">
        <v>416</v>
      </c>
      <c r="G35" t="s">
        <v>381</v>
      </c>
      <c r="H35" s="5">
        <v>4</v>
      </c>
    </row>
    <row r="36" spans="1:8">
      <c r="A36" t="s">
        <v>710</v>
      </c>
      <c r="B36" t="s">
        <v>144</v>
      </c>
      <c r="C36" t="s">
        <v>145</v>
      </c>
      <c r="D36" t="s">
        <v>711</v>
      </c>
      <c r="E36" s="6" t="s">
        <v>712</v>
      </c>
      <c r="F36" s="6" t="s">
        <v>143</v>
      </c>
      <c r="G36" t="s">
        <v>124</v>
      </c>
      <c r="H36" s="5">
        <v>4</v>
      </c>
    </row>
    <row r="37" spans="1:8">
      <c r="A37" t="s">
        <v>713</v>
      </c>
      <c r="B37" t="s">
        <v>144</v>
      </c>
      <c r="C37" t="s">
        <v>145</v>
      </c>
      <c r="D37" t="s">
        <v>714</v>
      </c>
      <c r="E37" s="6" t="s">
        <v>715</v>
      </c>
      <c r="F37" s="6" t="s">
        <v>147</v>
      </c>
      <c r="G37" t="s">
        <v>124</v>
      </c>
      <c r="H37" s="5">
        <v>4</v>
      </c>
    </row>
    <row r="38" spans="1:8">
      <c r="A38" t="s">
        <v>716</v>
      </c>
      <c r="B38" t="s">
        <v>144</v>
      </c>
      <c r="C38" t="s">
        <v>145</v>
      </c>
      <c r="D38" t="s">
        <v>717</v>
      </c>
      <c r="E38" s="6" t="s">
        <v>718</v>
      </c>
      <c r="F38" s="6" t="s">
        <v>149</v>
      </c>
      <c r="G38" t="s">
        <v>124</v>
      </c>
      <c r="H38" s="5">
        <v>4</v>
      </c>
    </row>
    <row r="39" spans="1:8">
      <c r="A39" t="s">
        <v>719</v>
      </c>
      <c r="B39" t="s">
        <v>122</v>
      </c>
      <c r="C39" t="s">
        <v>123</v>
      </c>
      <c r="D39" t="s">
        <v>720</v>
      </c>
      <c r="E39" s="6" t="s">
        <v>721</v>
      </c>
      <c r="F39" s="6" t="s">
        <v>151</v>
      </c>
      <c r="G39" t="s">
        <v>124</v>
      </c>
      <c r="H39" s="5">
        <v>4</v>
      </c>
    </row>
    <row r="40" spans="1:8">
      <c r="A40" t="s">
        <v>722</v>
      </c>
      <c r="B40" t="s">
        <v>122</v>
      </c>
      <c r="C40" t="s">
        <v>123</v>
      </c>
      <c r="D40" t="s">
        <v>723</v>
      </c>
      <c r="E40" s="6" t="s">
        <v>724</v>
      </c>
      <c r="F40" s="6" t="s">
        <v>153</v>
      </c>
      <c r="G40" t="s">
        <v>124</v>
      </c>
      <c r="H40" s="5">
        <v>4</v>
      </c>
    </row>
    <row r="41" spans="1:8">
      <c r="A41" t="s">
        <v>725</v>
      </c>
      <c r="B41" t="s">
        <v>128</v>
      </c>
      <c r="C41" t="s">
        <v>129</v>
      </c>
      <c r="D41" t="s">
        <v>726</v>
      </c>
      <c r="E41" s="6" t="s">
        <v>727</v>
      </c>
      <c r="F41" s="6" t="s">
        <v>155</v>
      </c>
      <c r="G41" t="s">
        <v>124</v>
      </c>
      <c r="H41" s="5">
        <v>4</v>
      </c>
    </row>
    <row r="42" spans="1:8">
      <c r="A42" t="s">
        <v>728</v>
      </c>
      <c r="B42" t="s">
        <v>157</v>
      </c>
      <c r="C42" t="s">
        <v>158</v>
      </c>
      <c r="D42" t="s">
        <v>729</v>
      </c>
      <c r="E42" s="6" t="s">
        <v>730</v>
      </c>
      <c r="F42" s="6" t="s">
        <v>156</v>
      </c>
      <c r="G42" t="s">
        <v>124</v>
      </c>
      <c r="H42" s="5">
        <v>4</v>
      </c>
    </row>
    <row r="43" spans="1:8">
      <c r="A43" t="s">
        <v>731</v>
      </c>
      <c r="B43" t="s">
        <v>161</v>
      </c>
      <c r="C43" t="s">
        <v>162</v>
      </c>
      <c r="D43" t="s">
        <v>732</v>
      </c>
      <c r="E43" s="6" t="s">
        <v>733</v>
      </c>
      <c r="F43" s="6" t="s">
        <v>160</v>
      </c>
      <c r="G43" t="s">
        <v>124</v>
      </c>
      <c r="H43" s="5">
        <v>4</v>
      </c>
    </row>
    <row r="44" spans="1:8">
      <c r="A44" t="s">
        <v>734</v>
      </c>
      <c r="B44" t="s">
        <v>161</v>
      </c>
      <c r="C44" t="s">
        <v>162</v>
      </c>
      <c r="D44" t="s">
        <v>735</v>
      </c>
      <c r="E44" s="6" t="s">
        <v>736</v>
      </c>
      <c r="F44" s="6" t="s">
        <v>163</v>
      </c>
      <c r="G44" t="s">
        <v>124</v>
      </c>
      <c r="H44" s="5">
        <v>4</v>
      </c>
    </row>
    <row r="45" spans="1:8">
      <c r="A45" t="s">
        <v>737</v>
      </c>
      <c r="B45" t="s">
        <v>161</v>
      </c>
      <c r="C45" t="s">
        <v>162</v>
      </c>
      <c r="D45" t="s">
        <v>726</v>
      </c>
      <c r="E45" s="6" t="s">
        <v>738</v>
      </c>
      <c r="F45" s="6" t="s">
        <v>165</v>
      </c>
      <c r="G45" t="s">
        <v>124</v>
      </c>
      <c r="H45" s="5">
        <v>4</v>
      </c>
    </row>
    <row r="46" spans="1:8">
      <c r="A46" t="s">
        <v>739</v>
      </c>
      <c r="B46" t="s">
        <v>132</v>
      </c>
      <c r="C46" t="s">
        <v>133</v>
      </c>
      <c r="D46" t="s">
        <v>646</v>
      </c>
      <c r="E46" s="6" t="s">
        <v>740</v>
      </c>
      <c r="F46" s="6" t="s">
        <v>167</v>
      </c>
      <c r="G46" t="s">
        <v>124</v>
      </c>
      <c r="H46" s="5">
        <v>4</v>
      </c>
    </row>
    <row r="47" spans="1:8">
      <c r="A47" t="s">
        <v>741</v>
      </c>
      <c r="B47" t="s">
        <v>132</v>
      </c>
      <c r="C47" t="s">
        <v>133</v>
      </c>
      <c r="D47" t="s">
        <v>742</v>
      </c>
      <c r="E47" s="6" t="s">
        <v>743</v>
      </c>
      <c r="F47" s="6" t="s">
        <v>169</v>
      </c>
      <c r="G47" t="s">
        <v>124</v>
      </c>
      <c r="H47" s="5">
        <v>4</v>
      </c>
    </row>
    <row r="48" spans="1:8">
      <c r="A48" t="s">
        <v>744</v>
      </c>
      <c r="B48" t="s">
        <v>132</v>
      </c>
      <c r="C48" t="s">
        <v>133</v>
      </c>
      <c r="D48" t="s">
        <v>729</v>
      </c>
      <c r="E48" s="6" t="s">
        <v>745</v>
      </c>
      <c r="F48" s="6" t="s">
        <v>171</v>
      </c>
      <c r="G48" t="s">
        <v>124</v>
      </c>
      <c r="H48" s="5">
        <v>4</v>
      </c>
    </row>
    <row r="49" spans="1:8">
      <c r="A49" t="s">
        <v>746</v>
      </c>
      <c r="B49" t="s">
        <v>281</v>
      </c>
      <c r="C49" t="s">
        <v>282</v>
      </c>
      <c r="D49" t="s">
        <v>742</v>
      </c>
      <c r="E49" s="6" t="s">
        <v>747</v>
      </c>
      <c r="F49" s="6" t="s">
        <v>421</v>
      </c>
      <c r="G49" t="s">
        <v>381</v>
      </c>
      <c r="H49" s="5">
        <v>4</v>
      </c>
    </row>
    <row r="50" spans="1:8">
      <c r="A50" t="s">
        <v>748</v>
      </c>
      <c r="B50" t="s">
        <v>247</v>
      </c>
      <c r="C50" t="s">
        <v>248</v>
      </c>
      <c r="D50" t="s">
        <v>749</v>
      </c>
      <c r="E50" s="6" t="s">
        <v>750</v>
      </c>
      <c r="F50" s="6" t="s">
        <v>423</v>
      </c>
      <c r="G50" t="s">
        <v>381</v>
      </c>
      <c r="H50" s="5">
        <v>4</v>
      </c>
    </row>
    <row r="51" spans="1:8">
      <c r="A51" t="s">
        <v>751</v>
      </c>
      <c r="B51" t="s">
        <v>210</v>
      </c>
      <c r="C51" t="s">
        <v>211</v>
      </c>
      <c r="D51" t="s">
        <v>752</v>
      </c>
      <c r="E51" s="6" t="s">
        <v>753</v>
      </c>
      <c r="F51" s="6" t="s">
        <v>424</v>
      </c>
      <c r="G51" t="s">
        <v>381</v>
      </c>
      <c r="H51" s="5">
        <v>4</v>
      </c>
    </row>
    <row r="52" spans="1:8">
      <c r="A52" t="s">
        <v>754</v>
      </c>
      <c r="B52" t="s">
        <v>215</v>
      </c>
      <c r="C52" t="s">
        <v>216</v>
      </c>
      <c r="D52" t="s">
        <v>742</v>
      </c>
      <c r="E52" s="6" t="s">
        <v>755</v>
      </c>
      <c r="F52" s="6" t="s">
        <v>425</v>
      </c>
      <c r="G52" t="s">
        <v>381</v>
      </c>
      <c r="H52" s="5">
        <v>4</v>
      </c>
    </row>
    <row r="53" spans="1:8">
      <c r="A53" t="s">
        <v>756</v>
      </c>
      <c r="B53" t="s">
        <v>215</v>
      </c>
      <c r="C53" t="s">
        <v>216</v>
      </c>
      <c r="D53" t="s">
        <v>757</v>
      </c>
      <c r="E53" s="6" t="s">
        <v>758</v>
      </c>
      <c r="F53" s="6" t="s">
        <v>427</v>
      </c>
      <c r="G53" t="s">
        <v>381</v>
      </c>
      <c r="H53" s="5">
        <v>4</v>
      </c>
    </row>
    <row r="54" spans="1:8">
      <c r="A54" t="s">
        <v>759</v>
      </c>
      <c r="B54" t="s">
        <v>215</v>
      </c>
      <c r="C54" t="s">
        <v>216</v>
      </c>
      <c r="D54" t="s">
        <v>742</v>
      </c>
      <c r="E54" s="6" t="s">
        <v>760</v>
      </c>
      <c r="F54" s="6" t="s">
        <v>428</v>
      </c>
      <c r="G54" t="s">
        <v>381</v>
      </c>
      <c r="H54" s="5">
        <v>4</v>
      </c>
    </row>
    <row r="55" spans="1:8">
      <c r="A55" t="s">
        <v>761</v>
      </c>
      <c r="B55" t="s">
        <v>122</v>
      </c>
      <c r="C55" t="s">
        <v>123</v>
      </c>
      <c r="D55" t="s">
        <v>742</v>
      </c>
      <c r="E55" s="6" t="s">
        <v>762</v>
      </c>
      <c r="F55" s="6" t="s">
        <v>176</v>
      </c>
      <c r="G55" t="s">
        <v>124</v>
      </c>
      <c r="H55" s="5">
        <v>4</v>
      </c>
    </row>
    <row r="56" spans="1:8">
      <c r="A56" t="s">
        <v>763</v>
      </c>
      <c r="B56" t="s">
        <v>157</v>
      </c>
      <c r="C56" t="s">
        <v>158</v>
      </c>
      <c r="D56" t="s">
        <v>764</v>
      </c>
      <c r="E56" s="6" t="s">
        <v>765</v>
      </c>
      <c r="F56" s="6" t="s">
        <v>178</v>
      </c>
      <c r="G56" t="s">
        <v>124</v>
      </c>
      <c r="H56" s="5">
        <v>4</v>
      </c>
    </row>
    <row r="57" spans="1:8">
      <c r="A57" t="s">
        <v>766</v>
      </c>
      <c r="B57" t="s">
        <v>157</v>
      </c>
      <c r="C57" t="s">
        <v>158</v>
      </c>
      <c r="D57" t="s">
        <v>764</v>
      </c>
      <c r="E57" s="6" t="s">
        <v>767</v>
      </c>
      <c r="F57" s="6" t="s">
        <v>180</v>
      </c>
      <c r="G57" t="s">
        <v>124</v>
      </c>
      <c r="H57" s="5">
        <v>4</v>
      </c>
    </row>
    <row r="58" spans="1:8">
      <c r="A58" t="s">
        <v>768</v>
      </c>
      <c r="B58" t="s">
        <v>161</v>
      </c>
      <c r="C58" t="s">
        <v>162</v>
      </c>
      <c r="D58" t="s">
        <v>764</v>
      </c>
      <c r="E58" s="6" t="s">
        <v>769</v>
      </c>
      <c r="F58" s="6" t="s">
        <v>182</v>
      </c>
      <c r="G58" t="s">
        <v>124</v>
      </c>
      <c r="H58" s="5">
        <v>4</v>
      </c>
    </row>
    <row r="59" spans="1:8">
      <c r="A59" t="s">
        <v>770</v>
      </c>
      <c r="B59" t="s">
        <v>275</v>
      </c>
      <c r="C59" t="s">
        <v>276</v>
      </c>
      <c r="D59" t="s">
        <v>764</v>
      </c>
      <c r="E59" s="6" t="s">
        <v>771</v>
      </c>
      <c r="F59" s="6" t="s">
        <v>432</v>
      </c>
      <c r="G59" t="s">
        <v>381</v>
      </c>
      <c r="H59" s="5">
        <v>4</v>
      </c>
    </row>
    <row r="60" spans="1:8">
      <c r="A60" t="s">
        <v>772</v>
      </c>
      <c r="B60" t="s">
        <v>275</v>
      </c>
      <c r="C60" t="s">
        <v>276</v>
      </c>
      <c r="D60" t="s">
        <v>764</v>
      </c>
      <c r="E60" s="6" t="s">
        <v>773</v>
      </c>
      <c r="F60" s="6" t="s">
        <v>433</v>
      </c>
      <c r="G60" t="s">
        <v>381</v>
      </c>
      <c r="H60" s="5">
        <v>4</v>
      </c>
    </row>
    <row r="61" spans="1:8">
      <c r="A61" t="s">
        <v>774</v>
      </c>
      <c r="B61" t="s">
        <v>275</v>
      </c>
      <c r="C61" t="s">
        <v>276</v>
      </c>
      <c r="D61" t="s">
        <v>764</v>
      </c>
      <c r="E61" s="6" t="s">
        <v>775</v>
      </c>
      <c r="F61" s="6" t="s">
        <v>434</v>
      </c>
      <c r="G61" t="s">
        <v>381</v>
      </c>
      <c r="H61" s="5">
        <v>4</v>
      </c>
    </row>
    <row r="62" spans="1:8">
      <c r="A62" t="s">
        <v>776</v>
      </c>
      <c r="B62" t="s">
        <v>275</v>
      </c>
      <c r="C62" t="s">
        <v>276</v>
      </c>
      <c r="D62" t="s">
        <v>764</v>
      </c>
      <c r="E62" s="6" t="s">
        <v>777</v>
      </c>
      <c r="F62" s="6" t="s">
        <v>436</v>
      </c>
      <c r="G62" t="s">
        <v>381</v>
      </c>
      <c r="H62" s="5">
        <v>4</v>
      </c>
    </row>
    <row r="63" spans="1:8">
      <c r="A63" t="s">
        <v>778</v>
      </c>
      <c r="B63" t="s">
        <v>275</v>
      </c>
      <c r="C63" t="s">
        <v>276</v>
      </c>
      <c r="D63" t="s">
        <v>764</v>
      </c>
      <c r="E63" s="6" t="s">
        <v>779</v>
      </c>
      <c r="F63" s="6" t="s">
        <v>438</v>
      </c>
      <c r="G63" t="s">
        <v>381</v>
      </c>
      <c r="H63" s="5">
        <v>4</v>
      </c>
    </row>
    <row r="64" spans="1:8">
      <c r="A64" t="s">
        <v>780</v>
      </c>
      <c r="B64" t="s">
        <v>275</v>
      </c>
      <c r="C64" t="s">
        <v>276</v>
      </c>
      <c r="D64" t="s">
        <v>764</v>
      </c>
      <c r="E64" s="6" t="s">
        <v>781</v>
      </c>
      <c r="F64" s="6" t="s">
        <v>439</v>
      </c>
      <c r="G64" t="s">
        <v>381</v>
      </c>
      <c r="H64" s="5">
        <v>5</v>
      </c>
    </row>
    <row r="65" spans="1:8">
      <c r="A65" t="s">
        <v>782</v>
      </c>
      <c r="B65" t="s">
        <v>247</v>
      </c>
      <c r="C65" t="s">
        <v>248</v>
      </c>
      <c r="D65" t="s">
        <v>764</v>
      </c>
      <c r="E65" s="6" t="s">
        <v>783</v>
      </c>
      <c r="F65" s="6" t="s">
        <v>441</v>
      </c>
      <c r="G65" t="s">
        <v>381</v>
      </c>
      <c r="H65" s="5">
        <v>4</v>
      </c>
    </row>
    <row r="66" spans="1:8">
      <c r="A66" t="s">
        <v>784</v>
      </c>
      <c r="B66" t="s">
        <v>247</v>
      </c>
      <c r="C66" t="s">
        <v>248</v>
      </c>
      <c r="D66" t="s">
        <v>764</v>
      </c>
      <c r="E66" s="6" t="s">
        <v>785</v>
      </c>
      <c r="F66" s="6" t="s">
        <v>442</v>
      </c>
      <c r="G66" t="s">
        <v>381</v>
      </c>
      <c r="H66" s="5">
        <v>4</v>
      </c>
    </row>
    <row r="67" spans="1:8">
      <c r="A67" t="s">
        <v>786</v>
      </c>
      <c r="B67" t="s">
        <v>251</v>
      </c>
      <c r="C67" t="s">
        <v>252</v>
      </c>
      <c r="D67" t="s">
        <v>646</v>
      </c>
      <c r="E67" s="6" t="s">
        <v>787</v>
      </c>
      <c r="F67" s="6" t="s">
        <v>443</v>
      </c>
      <c r="G67" t="s">
        <v>381</v>
      </c>
      <c r="H67" s="5">
        <v>4</v>
      </c>
    </row>
    <row r="68" spans="1:8">
      <c r="A68" t="s">
        <v>788</v>
      </c>
      <c r="B68" t="s">
        <v>210</v>
      </c>
      <c r="C68" t="s">
        <v>211</v>
      </c>
      <c r="D68" t="s">
        <v>764</v>
      </c>
      <c r="E68" s="6" t="s">
        <v>789</v>
      </c>
      <c r="F68" s="6" t="s">
        <v>445</v>
      </c>
      <c r="G68" t="s">
        <v>381</v>
      </c>
      <c r="H68" s="5">
        <v>4</v>
      </c>
    </row>
    <row r="69" spans="1:8">
      <c r="A69" t="s">
        <v>790</v>
      </c>
      <c r="B69" t="s">
        <v>210</v>
      </c>
      <c r="C69" t="s">
        <v>211</v>
      </c>
      <c r="D69" t="s">
        <v>764</v>
      </c>
      <c r="E69" s="6" t="s">
        <v>791</v>
      </c>
      <c r="F69" s="6" t="s">
        <v>446</v>
      </c>
      <c r="G69" t="s">
        <v>381</v>
      </c>
      <c r="H69" s="5">
        <v>4</v>
      </c>
    </row>
    <row r="70" spans="1:8">
      <c r="A70" t="s">
        <v>792</v>
      </c>
      <c r="B70" t="s">
        <v>210</v>
      </c>
      <c r="C70" t="s">
        <v>211</v>
      </c>
      <c r="D70" t="s">
        <v>764</v>
      </c>
      <c r="E70" s="6" t="s">
        <v>793</v>
      </c>
      <c r="F70" s="6" t="s">
        <v>448</v>
      </c>
      <c r="G70" t="s">
        <v>381</v>
      </c>
      <c r="H70" s="5">
        <v>4</v>
      </c>
    </row>
    <row r="71" spans="1:8">
      <c r="A71" t="s">
        <v>794</v>
      </c>
      <c r="B71" t="s">
        <v>215</v>
      </c>
      <c r="C71" t="s">
        <v>216</v>
      </c>
      <c r="D71" t="s">
        <v>764</v>
      </c>
      <c r="E71" s="6" t="s">
        <v>795</v>
      </c>
      <c r="F71" s="6" t="s">
        <v>450</v>
      </c>
      <c r="G71" t="s">
        <v>381</v>
      </c>
      <c r="H71" s="5">
        <v>4</v>
      </c>
    </row>
    <row r="72" spans="1:8">
      <c r="A72" t="s">
        <v>796</v>
      </c>
      <c r="B72" t="s">
        <v>215</v>
      </c>
      <c r="C72" t="s">
        <v>216</v>
      </c>
      <c r="D72" t="s">
        <v>757</v>
      </c>
      <c r="E72" s="6" t="s">
        <v>797</v>
      </c>
      <c r="F72" s="6" t="s">
        <v>452</v>
      </c>
      <c r="G72" t="s">
        <v>381</v>
      </c>
      <c r="H72" s="5">
        <v>4</v>
      </c>
    </row>
    <row r="73" spans="1:8">
      <c r="A73" t="s">
        <v>798</v>
      </c>
      <c r="B73" t="s">
        <v>215</v>
      </c>
      <c r="C73" t="s">
        <v>216</v>
      </c>
      <c r="D73" t="s">
        <v>764</v>
      </c>
      <c r="E73" s="6" t="s">
        <v>799</v>
      </c>
      <c r="F73" s="6" t="s">
        <v>453</v>
      </c>
      <c r="G73" t="s">
        <v>381</v>
      </c>
      <c r="H73" s="5">
        <v>4</v>
      </c>
    </row>
    <row r="74" spans="1:8">
      <c r="A74" t="s">
        <v>800</v>
      </c>
      <c r="B74" t="s">
        <v>215</v>
      </c>
      <c r="C74" t="s">
        <v>216</v>
      </c>
      <c r="D74" t="s">
        <v>801</v>
      </c>
      <c r="E74" s="6" t="s">
        <v>799</v>
      </c>
      <c r="F74" s="6" t="s">
        <v>454</v>
      </c>
      <c r="G74" t="s">
        <v>381</v>
      </c>
      <c r="H74" s="5">
        <v>4</v>
      </c>
    </row>
    <row r="75" spans="1:8">
      <c r="A75" t="s">
        <v>802</v>
      </c>
      <c r="B75" t="s">
        <v>219</v>
      </c>
      <c r="C75" t="s">
        <v>220</v>
      </c>
      <c r="D75" t="s">
        <v>742</v>
      </c>
      <c r="E75" s="6" t="s">
        <v>803</v>
      </c>
      <c r="F75" s="6" t="s">
        <v>455</v>
      </c>
      <c r="G75" t="s">
        <v>381</v>
      </c>
      <c r="H75" s="5">
        <v>4</v>
      </c>
    </row>
    <row r="76" spans="1:8">
      <c r="A76" t="s">
        <v>804</v>
      </c>
      <c r="B76" t="s">
        <v>219</v>
      </c>
      <c r="C76" t="s">
        <v>220</v>
      </c>
      <c r="D76" t="s">
        <v>805</v>
      </c>
      <c r="E76" s="6" t="s">
        <v>806</v>
      </c>
      <c r="F76" s="6" t="s">
        <v>457</v>
      </c>
      <c r="G76" t="s">
        <v>381</v>
      </c>
      <c r="H76" s="5">
        <v>4</v>
      </c>
    </row>
    <row r="77" spans="1:8">
      <c r="A77" t="s">
        <v>807</v>
      </c>
      <c r="B77" t="s">
        <v>219</v>
      </c>
      <c r="C77" t="s">
        <v>220</v>
      </c>
      <c r="D77" t="s">
        <v>764</v>
      </c>
      <c r="E77" s="6" t="s">
        <v>808</v>
      </c>
      <c r="F77" s="6" t="s">
        <v>459</v>
      </c>
      <c r="G77" t="s">
        <v>381</v>
      </c>
      <c r="H77" s="5">
        <v>5</v>
      </c>
    </row>
    <row r="78" spans="1:8">
      <c r="A78" t="s">
        <v>809</v>
      </c>
      <c r="B78" t="s">
        <v>219</v>
      </c>
      <c r="C78" t="s">
        <v>220</v>
      </c>
      <c r="D78" t="s">
        <v>646</v>
      </c>
      <c r="E78" s="6" t="s">
        <v>810</v>
      </c>
      <c r="F78" s="6" t="s">
        <v>460</v>
      </c>
      <c r="G78" t="s">
        <v>381</v>
      </c>
      <c r="H78" s="5">
        <v>4</v>
      </c>
    </row>
    <row r="79" spans="1:8">
      <c r="A79" t="s">
        <v>811</v>
      </c>
      <c r="B79" t="s">
        <v>219</v>
      </c>
      <c r="C79" t="s">
        <v>220</v>
      </c>
      <c r="D79" t="s">
        <v>764</v>
      </c>
      <c r="E79" s="6" t="s">
        <v>812</v>
      </c>
      <c r="F79" s="6" t="s">
        <v>461</v>
      </c>
      <c r="G79" t="s">
        <v>381</v>
      </c>
      <c r="H79" s="5">
        <v>4</v>
      </c>
    </row>
    <row r="80" spans="1:8">
      <c r="A80" t="s">
        <v>813</v>
      </c>
      <c r="B80" t="s">
        <v>222</v>
      </c>
      <c r="C80" t="s">
        <v>223</v>
      </c>
      <c r="D80" t="s">
        <v>742</v>
      </c>
      <c r="E80" s="6" t="s">
        <v>814</v>
      </c>
      <c r="F80" s="6" t="s">
        <v>462</v>
      </c>
      <c r="G80" t="s">
        <v>381</v>
      </c>
      <c r="H80" s="5">
        <v>4</v>
      </c>
    </row>
    <row r="81" spans="1:8">
      <c r="A81" t="s">
        <v>815</v>
      </c>
      <c r="B81" t="s">
        <v>222</v>
      </c>
      <c r="C81" t="s">
        <v>223</v>
      </c>
      <c r="D81" t="s">
        <v>764</v>
      </c>
      <c r="E81" s="6" t="s">
        <v>816</v>
      </c>
      <c r="F81" s="6" t="s">
        <v>463</v>
      </c>
      <c r="G81" t="s">
        <v>381</v>
      </c>
      <c r="H81" s="5">
        <v>4</v>
      </c>
    </row>
    <row r="82" spans="1:8">
      <c r="A82" t="s">
        <v>817</v>
      </c>
      <c r="B82" t="s">
        <v>222</v>
      </c>
      <c r="C82" t="s">
        <v>223</v>
      </c>
      <c r="D82" t="s">
        <v>742</v>
      </c>
      <c r="E82" s="6" t="s">
        <v>818</v>
      </c>
      <c r="F82" s="6" t="s">
        <v>465</v>
      </c>
      <c r="G82" t="s">
        <v>381</v>
      </c>
      <c r="H82" s="5">
        <v>5</v>
      </c>
    </row>
    <row r="83" spans="1:8">
      <c r="A83" t="s">
        <v>819</v>
      </c>
      <c r="B83" t="s">
        <v>222</v>
      </c>
      <c r="C83" t="s">
        <v>223</v>
      </c>
      <c r="D83" t="s">
        <v>764</v>
      </c>
      <c r="E83" s="6" t="s">
        <v>820</v>
      </c>
      <c r="F83" s="6" t="s">
        <v>466</v>
      </c>
      <c r="G83" t="s">
        <v>381</v>
      </c>
      <c r="H83" s="5">
        <v>4</v>
      </c>
    </row>
    <row r="84" spans="1:8">
      <c r="A84" t="s">
        <v>821</v>
      </c>
      <c r="B84" t="s">
        <v>222</v>
      </c>
      <c r="C84" t="s">
        <v>223</v>
      </c>
      <c r="D84" t="s">
        <v>764</v>
      </c>
      <c r="E84" s="6" t="s">
        <v>822</v>
      </c>
      <c r="F84" s="6" t="s">
        <v>467</v>
      </c>
      <c r="G84" t="s">
        <v>381</v>
      </c>
      <c r="H84" s="5">
        <v>5</v>
      </c>
    </row>
    <row r="85" spans="1:8">
      <c r="A85" t="s">
        <v>823</v>
      </c>
      <c r="B85" t="s">
        <v>222</v>
      </c>
      <c r="C85" t="s">
        <v>223</v>
      </c>
      <c r="D85" t="s">
        <v>742</v>
      </c>
      <c r="E85" s="6" t="s">
        <v>824</v>
      </c>
      <c r="F85" s="6" t="s">
        <v>468</v>
      </c>
      <c r="G85" t="s">
        <v>381</v>
      </c>
      <c r="H85" s="5">
        <v>4</v>
      </c>
    </row>
    <row r="86" spans="1:8">
      <c r="A86" t="s">
        <v>825</v>
      </c>
      <c r="B86" t="s">
        <v>275</v>
      </c>
      <c r="C86" t="s">
        <v>276</v>
      </c>
      <c r="D86" t="s">
        <v>764</v>
      </c>
      <c r="E86" s="6" t="s">
        <v>826</v>
      </c>
      <c r="F86" s="6" t="s">
        <v>473</v>
      </c>
      <c r="G86" t="s">
        <v>277</v>
      </c>
      <c r="H86" s="5">
        <v>3</v>
      </c>
    </row>
    <row r="87" spans="1:8">
      <c r="A87" t="s">
        <v>827</v>
      </c>
      <c r="B87" t="s">
        <v>122</v>
      </c>
      <c r="C87" t="s">
        <v>123</v>
      </c>
      <c r="D87" t="s">
        <v>764</v>
      </c>
      <c r="E87" s="6" t="s">
        <v>828</v>
      </c>
      <c r="F87" s="6" t="s">
        <v>475</v>
      </c>
      <c r="G87" t="s">
        <v>283</v>
      </c>
      <c r="H87" s="5">
        <v>3</v>
      </c>
    </row>
    <row r="88" spans="1:8">
      <c r="A88" t="s">
        <v>829</v>
      </c>
      <c r="B88" t="s">
        <v>247</v>
      </c>
      <c r="C88" t="s">
        <v>248</v>
      </c>
      <c r="D88" t="s">
        <v>764</v>
      </c>
      <c r="E88" s="6" t="s">
        <v>830</v>
      </c>
      <c r="F88" s="6" t="s">
        <v>476</v>
      </c>
      <c r="G88" t="s">
        <v>277</v>
      </c>
      <c r="H88" s="5">
        <v>3</v>
      </c>
    </row>
    <row r="89" spans="1:8">
      <c r="A89" t="s">
        <v>831</v>
      </c>
      <c r="B89" t="s">
        <v>157</v>
      </c>
      <c r="C89" t="s">
        <v>158</v>
      </c>
      <c r="D89" t="s">
        <v>764</v>
      </c>
      <c r="E89" s="6" t="s">
        <v>660</v>
      </c>
      <c r="F89" s="6" t="s">
        <v>478</v>
      </c>
      <c r="G89" t="s">
        <v>277</v>
      </c>
      <c r="H89" s="5">
        <v>3</v>
      </c>
    </row>
    <row r="90" spans="1:8">
      <c r="A90" t="s">
        <v>832</v>
      </c>
      <c r="B90" t="s">
        <v>157</v>
      </c>
      <c r="C90" t="s">
        <v>158</v>
      </c>
      <c r="D90" t="s">
        <v>764</v>
      </c>
      <c r="E90" s="6" t="s">
        <v>833</v>
      </c>
      <c r="F90" s="6" t="s">
        <v>479</v>
      </c>
      <c r="G90" t="s">
        <v>283</v>
      </c>
      <c r="H90" s="5">
        <v>3</v>
      </c>
    </row>
    <row r="91" spans="1:8">
      <c r="A91" t="s">
        <v>834</v>
      </c>
      <c r="B91" t="s">
        <v>157</v>
      </c>
      <c r="C91" t="s">
        <v>158</v>
      </c>
      <c r="D91" t="s">
        <v>764</v>
      </c>
      <c r="E91" s="6" t="s">
        <v>835</v>
      </c>
      <c r="F91" s="6" t="s">
        <v>480</v>
      </c>
      <c r="G91" t="s">
        <v>277</v>
      </c>
      <c r="H91" s="5">
        <v>3</v>
      </c>
    </row>
    <row r="92" spans="1:8">
      <c r="A92" t="s">
        <v>836</v>
      </c>
      <c r="B92" t="s">
        <v>157</v>
      </c>
      <c r="C92" t="s">
        <v>158</v>
      </c>
      <c r="D92" t="s">
        <v>764</v>
      </c>
      <c r="E92" s="6" t="s">
        <v>767</v>
      </c>
      <c r="F92" s="6" t="s">
        <v>481</v>
      </c>
      <c r="G92" t="s">
        <v>283</v>
      </c>
      <c r="H92" s="5">
        <v>3</v>
      </c>
    </row>
    <row r="93" spans="1:8">
      <c r="A93" t="s">
        <v>837</v>
      </c>
      <c r="B93" t="s">
        <v>161</v>
      </c>
      <c r="C93" t="s">
        <v>162</v>
      </c>
      <c r="D93" t="s">
        <v>764</v>
      </c>
      <c r="E93" s="6" t="s">
        <v>838</v>
      </c>
      <c r="F93" s="6" t="s">
        <v>482</v>
      </c>
      <c r="G93" t="s">
        <v>283</v>
      </c>
      <c r="H93" s="5">
        <v>3</v>
      </c>
    </row>
    <row r="94" spans="1:8">
      <c r="A94" t="s">
        <v>839</v>
      </c>
      <c r="B94" t="s">
        <v>161</v>
      </c>
      <c r="C94" t="s">
        <v>162</v>
      </c>
      <c r="D94" t="s">
        <v>742</v>
      </c>
      <c r="E94" s="6" t="s">
        <v>660</v>
      </c>
      <c r="F94" s="6" t="s">
        <v>483</v>
      </c>
      <c r="G94" t="s">
        <v>277</v>
      </c>
      <c r="H94" s="5">
        <v>3</v>
      </c>
    </row>
    <row r="95" spans="1:8">
      <c r="A95" t="s">
        <v>840</v>
      </c>
      <c r="B95" t="s">
        <v>210</v>
      </c>
      <c r="C95" t="s">
        <v>211</v>
      </c>
      <c r="D95" t="s">
        <v>841</v>
      </c>
      <c r="E95" s="6" t="s">
        <v>842</v>
      </c>
      <c r="F95" s="6" t="s">
        <v>484</v>
      </c>
      <c r="G95" t="s">
        <v>277</v>
      </c>
      <c r="H95" s="5">
        <v>3</v>
      </c>
    </row>
    <row r="96" spans="1:8">
      <c r="A96" t="s">
        <v>843</v>
      </c>
      <c r="B96" t="s">
        <v>215</v>
      </c>
      <c r="C96" t="s">
        <v>216</v>
      </c>
      <c r="D96" t="s">
        <v>690</v>
      </c>
      <c r="E96" s="6" t="s">
        <v>844</v>
      </c>
      <c r="F96" s="6" t="s">
        <v>485</v>
      </c>
      <c r="G96" t="s">
        <v>277</v>
      </c>
      <c r="H96" s="5">
        <v>3</v>
      </c>
    </row>
    <row r="97" spans="1:8">
      <c r="A97" t="s">
        <v>845</v>
      </c>
      <c r="B97" t="s">
        <v>132</v>
      </c>
      <c r="C97" t="s">
        <v>133</v>
      </c>
      <c r="D97" t="s">
        <v>764</v>
      </c>
      <c r="E97" s="6" t="s">
        <v>846</v>
      </c>
      <c r="F97" s="6" t="s">
        <v>486</v>
      </c>
      <c r="G97" t="s">
        <v>283</v>
      </c>
      <c r="H97" s="5">
        <v>3</v>
      </c>
    </row>
    <row r="98" spans="1:8">
      <c r="A98" t="s">
        <v>847</v>
      </c>
      <c r="B98" t="s">
        <v>144</v>
      </c>
      <c r="C98" t="s">
        <v>145</v>
      </c>
      <c r="D98" t="s">
        <v>848</v>
      </c>
      <c r="E98" s="6" t="s">
        <v>849</v>
      </c>
      <c r="F98" s="6" t="s">
        <v>188</v>
      </c>
      <c r="G98" t="s">
        <v>124</v>
      </c>
      <c r="H98" s="5">
        <v>5</v>
      </c>
    </row>
    <row r="99" spans="1:8">
      <c r="A99" t="s">
        <v>850</v>
      </c>
      <c r="B99" t="s">
        <v>144</v>
      </c>
      <c r="C99" t="s">
        <v>145</v>
      </c>
      <c r="D99" t="s">
        <v>676</v>
      </c>
      <c r="E99" s="6" t="s">
        <v>851</v>
      </c>
      <c r="F99" s="6" t="s">
        <v>189</v>
      </c>
      <c r="G99" t="s">
        <v>124</v>
      </c>
      <c r="H99" s="5">
        <v>5</v>
      </c>
    </row>
    <row r="100" spans="1:8">
      <c r="A100" t="s">
        <v>852</v>
      </c>
      <c r="B100" t="s">
        <v>144</v>
      </c>
      <c r="C100" t="s">
        <v>145</v>
      </c>
      <c r="D100" t="s">
        <v>676</v>
      </c>
      <c r="E100" s="6" t="s">
        <v>853</v>
      </c>
      <c r="F100" s="6" t="s">
        <v>190</v>
      </c>
      <c r="G100" t="s">
        <v>124</v>
      </c>
      <c r="H100" s="5">
        <v>4</v>
      </c>
    </row>
    <row r="101" spans="1:8">
      <c r="A101" t="s">
        <v>854</v>
      </c>
      <c r="B101" t="s">
        <v>122</v>
      </c>
      <c r="C101" t="s">
        <v>123</v>
      </c>
      <c r="D101" t="s">
        <v>855</v>
      </c>
      <c r="E101" s="6" t="s">
        <v>856</v>
      </c>
      <c r="F101" s="6" t="s">
        <v>191</v>
      </c>
      <c r="G101" t="s">
        <v>124</v>
      </c>
      <c r="H101" s="5">
        <v>4</v>
      </c>
    </row>
    <row r="102" spans="1:8">
      <c r="A102" t="s">
        <v>857</v>
      </c>
      <c r="B102" t="s">
        <v>122</v>
      </c>
      <c r="C102" t="s">
        <v>123</v>
      </c>
      <c r="D102" t="s">
        <v>676</v>
      </c>
      <c r="E102" s="6" t="s">
        <v>858</v>
      </c>
      <c r="F102" s="6" t="s">
        <v>192</v>
      </c>
      <c r="G102" t="s">
        <v>124</v>
      </c>
      <c r="H102" s="5">
        <v>5</v>
      </c>
    </row>
    <row r="103" spans="1:8">
      <c r="A103" t="s">
        <v>859</v>
      </c>
      <c r="B103" t="s">
        <v>122</v>
      </c>
      <c r="C103" t="s">
        <v>123</v>
      </c>
      <c r="D103" t="s">
        <v>860</v>
      </c>
      <c r="E103" s="6" t="s">
        <v>861</v>
      </c>
      <c r="F103" s="6" t="s">
        <v>194</v>
      </c>
      <c r="G103" t="s">
        <v>124</v>
      </c>
      <c r="H103" s="5">
        <v>4</v>
      </c>
    </row>
    <row r="104" spans="1:8">
      <c r="A104" t="s">
        <v>862</v>
      </c>
      <c r="B104" t="s">
        <v>157</v>
      </c>
      <c r="C104" t="s">
        <v>158</v>
      </c>
      <c r="D104" t="s">
        <v>676</v>
      </c>
      <c r="E104" s="6" t="s">
        <v>863</v>
      </c>
      <c r="F104" s="6" t="s">
        <v>195</v>
      </c>
      <c r="G104" t="s">
        <v>124</v>
      </c>
      <c r="H104" s="5">
        <v>5</v>
      </c>
    </row>
    <row r="105" spans="1:8">
      <c r="A105" t="s">
        <v>864</v>
      </c>
      <c r="B105" t="s">
        <v>157</v>
      </c>
      <c r="C105" t="s">
        <v>158</v>
      </c>
      <c r="D105" t="s">
        <v>865</v>
      </c>
      <c r="E105" s="6" t="s">
        <v>866</v>
      </c>
      <c r="F105" s="6" t="s">
        <v>196</v>
      </c>
      <c r="G105" t="s">
        <v>124</v>
      </c>
      <c r="H105" s="5">
        <v>4</v>
      </c>
    </row>
    <row r="106" spans="1:8">
      <c r="A106" t="s">
        <v>867</v>
      </c>
      <c r="B106" t="s">
        <v>161</v>
      </c>
      <c r="C106" t="s">
        <v>162</v>
      </c>
      <c r="D106" t="s">
        <v>676</v>
      </c>
      <c r="E106" s="6" t="s">
        <v>868</v>
      </c>
      <c r="F106" s="6" t="s">
        <v>197</v>
      </c>
      <c r="G106" t="s">
        <v>124</v>
      </c>
      <c r="H106" s="5">
        <v>5</v>
      </c>
    </row>
    <row r="107" spans="1:8">
      <c r="A107" t="s">
        <v>869</v>
      </c>
      <c r="B107" t="s">
        <v>161</v>
      </c>
      <c r="C107" t="s">
        <v>162</v>
      </c>
      <c r="D107" t="s">
        <v>676</v>
      </c>
      <c r="E107" s="6" t="s">
        <v>868</v>
      </c>
      <c r="F107" s="6" t="s">
        <v>198</v>
      </c>
      <c r="G107" t="s">
        <v>124</v>
      </c>
      <c r="H107" s="5">
        <v>5</v>
      </c>
    </row>
    <row r="108" spans="1:8">
      <c r="A108" t="s">
        <v>870</v>
      </c>
      <c r="B108" t="s">
        <v>161</v>
      </c>
      <c r="C108" t="s">
        <v>162</v>
      </c>
      <c r="D108" t="s">
        <v>871</v>
      </c>
      <c r="E108" s="6" t="s">
        <v>660</v>
      </c>
      <c r="F108" s="6" t="s">
        <v>199</v>
      </c>
      <c r="G108" t="s">
        <v>124</v>
      </c>
      <c r="H108" s="5">
        <v>5</v>
      </c>
    </row>
    <row r="109" spans="1:8">
      <c r="A109" t="s">
        <v>872</v>
      </c>
      <c r="B109" t="s">
        <v>161</v>
      </c>
      <c r="C109" t="s">
        <v>162</v>
      </c>
      <c r="D109" t="s">
        <v>873</v>
      </c>
      <c r="E109" s="6" t="s">
        <v>874</v>
      </c>
      <c r="F109" s="6" t="s">
        <v>200</v>
      </c>
      <c r="G109" t="s">
        <v>124</v>
      </c>
      <c r="H109" s="5">
        <v>4</v>
      </c>
    </row>
    <row r="110" spans="1:8">
      <c r="A110" t="s">
        <v>875</v>
      </c>
      <c r="B110" t="s">
        <v>132</v>
      </c>
      <c r="C110" t="s">
        <v>133</v>
      </c>
      <c r="D110" t="s">
        <v>876</v>
      </c>
      <c r="E110" s="6" t="s">
        <v>877</v>
      </c>
      <c r="F110" s="6" t="s">
        <v>202</v>
      </c>
      <c r="G110" t="s">
        <v>124</v>
      </c>
      <c r="H110" s="5">
        <v>4</v>
      </c>
    </row>
    <row r="111" spans="1:8">
      <c r="A111" t="s">
        <v>878</v>
      </c>
      <c r="B111" t="s">
        <v>132</v>
      </c>
      <c r="C111" t="s">
        <v>133</v>
      </c>
      <c r="D111" t="s">
        <v>742</v>
      </c>
      <c r="E111" s="6" t="s">
        <v>743</v>
      </c>
      <c r="F111" s="6" t="s">
        <v>204</v>
      </c>
      <c r="G111" t="s">
        <v>124</v>
      </c>
      <c r="H111" s="5">
        <v>4</v>
      </c>
    </row>
    <row r="112" spans="1:8">
      <c r="A112" t="s">
        <v>879</v>
      </c>
      <c r="B112" t="s">
        <v>275</v>
      </c>
      <c r="C112" t="s">
        <v>276</v>
      </c>
      <c r="D112" t="s">
        <v>676</v>
      </c>
      <c r="E112" s="6" t="s">
        <v>698</v>
      </c>
      <c r="F112" s="6" t="s">
        <v>491</v>
      </c>
      <c r="G112" t="s">
        <v>381</v>
      </c>
      <c r="H112" s="5">
        <v>4</v>
      </c>
    </row>
    <row r="113" spans="1:8">
      <c r="A113" t="s">
        <v>880</v>
      </c>
      <c r="B113" t="s">
        <v>275</v>
      </c>
      <c r="C113" t="s">
        <v>276</v>
      </c>
      <c r="D113" t="s">
        <v>676</v>
      </c>
      <c r="E113" s="6" t="s">
        <v>881</v>
      </c>
      <c r="F113" s="6" t="s">
        <v>492</v>
      </c>
      <c r="G113" t="s">
        <v>381</v>
      </c>
      <c r="H113" s="5">
        <v>4</v>
      </c>
    </row>
    <row r="114" spans="1:8">
      <c r="A114" t="s">
        <v>882</v>
      </c>
      <c r="B114" t="s">
        <v>275</v>
      </c>
      <c r="C114" t="s">
        <v>276</v>
      </c>
      <c r="D114" t="s">
        <v>676</v>
      </c>
      <c r="E114" s="6" t="s">
        <v>883</v>
      </c>
      <c r="F114" s="6" t="s">
        <v>493</v>
      </c>
      <c r="G114" t="s">
        <v>381</v>
      </c>
      <c r="H114" s="5">
        <v>4</v>
      </c>
    </row>
    <row r="115" spans="1:8">
      <c r="A115" t="s">
        <v>884</v>
      </c>
      <c r="B115" t="s">
        <v>275</v>
      </c>
      <c r="C115" t="s">
        <v>276</v>
      </c>
      <c r="D115" t="s">
        <v>676</v>
      </c>
      <c r="E115" s="6" t="s">
        <v>885</v>
      </c>
      <c r="F115" s="6" t="s">
        <v>495</v>
      </c>
      <c r="G115" t="s">
        <v>381</v>
      </c>
      <c r="H115" s="5">
        <v>4</v>
      </c>
    </row>
    <row r="116" spans="1:8">
      <c r="A116" t="s">
        <v>886</v>
      </c>
      <c r="B116" t="s">
        <v>281</v>
      </c>
      <c r="C116" t="s">
        <v>282</v>
      </c>
      <c r="D116" t="s">
        <v>887</v>
      </c>
      <c r="E116" s="6" t="s">
        <v>888</v>
      </c>
      <c r="F116" s="6" t="s">
        <v>496</v>
      </c>
      <c r="G116" t="s">
        <v>381</v>
      </c>
      <c r="H116" s="5">
        <v>4</v>
      </c>
    </row>
    <row r="117" spans="1:8">
      <c r="A117" t="s">
        <v>889</v>
      </c>
      <c r="B117" t="s">
        <v>210</v>
      </c>
      <c r="C117" t="s">
        <v>211</v>
      </c>
      <c r="D117" t="s">
        <v>890</v>
      </c>
      <c r="E117" s="6" t="s">
        <v>891</v>
      </c>
      <c r="F117" s="6" t="s">
        <v>497</v>
      </c>
      <c r="G117" t="s">
        <v>381</v>
      </c>
      <c r="H117" s="5">
        <v>4</v>
      </c>
    </row>
    <row r="118" spans="1:8">
      <c r="A118" t="s">
        <v>892</v>
      </c>
      <c r="B118" t="s">
        <v>215</v>
      </c>
      <c r="C118" t="s">
        <v>216</v>
      </c>
      <c r="D118" t="s">
        <v>893</v>
      </c>
      <c r="E118" s="6" t="s">
        <v>894</v>
      </c>
      <c r="F118" s="6" t="s">
        <v>498</v>
      </c>
      <c r="G118" t="s">
        <v>381</v>
      </c>
      <c r="H118" s="5">
        <v>4</v>
      </c>
    </row>
    <row r="119" spans="1:8">
      <c r="A119" t="s">
        <v>895</v>
      </c>
      <c r="B119" t="s">
        <v>219</v>
      </c>
      <c r="C119" t="s">
        <v>220</v>
      </c>
      <c r="D119" t="s">
        <v>676</v>
      </c>
      <c r="E119" s="6" t="s">
        <v>896</v>
      </c>
      <c r="F119" s="6" t="s">
        <v>500</v>
      </c>
      <c r="G119" t="s">
        <v>381</v>
      </c>
      <c r="H119" s="5">
        <v>4</v>
      </c>
    </row>
    <row r="120" spans="1:8">
      <c r="A120" t="s">
        <v>897</v>
      </c>
      <c r="B120" t="s">
        <v>219</v>
      </c>
      <c r="C120" t="s">
        <v>220</v>
      </c>
      <c r="D120" t="s">
        <v>898</v>
      </c>
      <c r="E120" s="6" t="s">
        <v>899</v>
      </c>
      <c r="F120" s="6" t="s">
        <v>502</v>
      </c>
      <c r="G120" t="s">
        <v>381</v>
      </c>
      <c r="H120" s="5">
        <v>4</v>
      </c>
    </row>
    <row r="121" spans="1:8">
      <c r="A121" t="s">
        <v>900</v>
      </c>
      <c r="B121" t="s">
        <v>210</v>
      </c>
      <c r="C121" t="s">
        <v>211</v>
      </c>
      <c r="D121" t="s">
        <v>676</v>
      </c>
      <c r="E121" s="6" t="s">
        <v>901</v>
      </c>
      <c r="F121" s="6" t="s">
        <v>209</v>
      </c>
      <c r="G121" t="s">
        <v>124</v>
      </c>
      <c r="H121" s="5">
        <v>4</v>
      </c>
    </row>
    <row r="122" spans="1:8">
      <c r="A122" t="s">
        <v>902</v>
      </c>
      <c r="B122" t="s">
        <v>215</v>
      </c>
      <c r="C122" t="s">
        <v>216</v>
      </c>
      <c r="D122" t="s">
        <v>676</v>
      </c>
      <c r="E122" s="6" t="s">
        <v>660</v>
      </c>
      <c r="F122" s="6" t="s">
        <v>214</v>
      </c>
      <c r="G122" t="s">
        <v>124</v>
      </c>
      <c r="H122" s="5">
        <v>2</v>
      </c>
    </row>
    <row r="123" spans="1:8">
      <c r="A123" t="s">
        <v>903</v>
      </c>
      <c r="B123" t="s">
        <v>215</v>
      </c>
      <c r="C123" t="s">
        <v>216</v>
      </c>
      <c r="D123" t="s">
        <v>676</v>
      </c>
      <c r="E123" s="6" t="s">
        <v>904</v>
      </c>
      <c r="F123" s="6" t="s">
        <v>217</v>
      </c>
      <c r="G123" t="s">
        <v>124</v>
      </c>
      <c r="H123" s="5">
        <v>4</v>
      </c>
    </row>
    <row r="124" spans="1:8">
      <c r="A124" t="s">
        <v>905</v>
      </c>
      <c r="B124" t="s">
        <v>219</v>
      </c>
      <c r="C124" t="s">
        <v>220</v>
      </c>
      <c r="D124" t="s">
        <v>676</v>
      </c>
      <c r="E124" s="6" t="s">
        <v>906</v>
      </c>
      <c r="F124" s="6" t="s">
        <v>218</v>
      </c>
      <c r="G124" t="s">
        <v>124</v>
      </c>
      <c r="H124" s="5">
        <v>4</v>
      </c>
    </row>
    <row r="125" spans="1:8">
      <c r="A125" t="s">
        <v>907</v>
      </c>
      <c r="B125" t="s">
        <v>222</v>
      </c>
      <c r="C125" t="s">
        <v>223</v>
      </c>
      <c r="D125" t="s">
        <v>676</v>
      </c>
      <c r="E125" s="6" t="s">
        <v>908</v>
      </c>
      <c r="F125" s="6" t="s">
        <v>221</v>
      </c>
      <c r="G125" t="s">
        <v>124</v>
      </c>
      <c r="H125" s="5">
        <v>4</v>
      </c>
    </row>
    <row r="126" spans="1:8">
      <c r="A126" t="s">
        <v>909</v>
      </c>
      <c r="B126" t="s">
        <v>144</v>
      </c>
      <c r="C126" t="s">
        <v>145</v>
      </c>
      <c r="D126" t="s">
        <v>805</v>
      </c>
      <c r="E126" s="6" t="s">
        <v>910</v>
      </c>
      <c r="F126" s="6" t="s">
        <v>227</v>
      </c>
      <c r="G126" t="s">
        <v>124</v>
      </c>
      <c r="H126" s="5">
        <v>4</v>
      </c>
    </row>
    <row r="127" spans="1:8">
      <c r="A127" t="s">
        <v>911</v>
      </c>
      <c r="B127" t="s">
        <v>122</v>
      </c>
      <c r="C127" t="s">
        <v>123</v>
      </c>
      <c r="D127" t="s">
        <v>805</v>
      </c>
      <c r="E127" s="6" t="s">
        <v>912</v>
      </c>
      <c r="F127" s="6" t="s">
        <v>229</v>
      </c>
      <c r="G127" t="s">
        <v>124</v>
      </c>
      <c r="H127" s="5">
        <v>4</v>
      </c>
    </row>
    <row r="128" spans="1:8">
      <c r="A128" t="s">
        <v>913</v>
      </c>
      <c r="B128" t="s">
        <v>128</v>
      </c>
      <c r="C128" t="s">
        <v>129</v>
      </c>
      <c r="D128" t="s">
        <v>914</v>
      </c>
      <c r="E128" s="6" t="s">
        <v>915</v>
      </c>
      <c r="F128" s="6" t="s">
        <v>231</v>
      </c>
      <c r="G128" t="s">
        <v>124</v>
      </c>
      <c r="H128" s="5">
        <v>5</v>
      </c>
    </row>
    <row r="129" spans="1:8">
      <c r="A129" t="s">
        <v>916</v>
      </c>
      <c r="B129" t="s">
        <v>128</v>
      </c>
      <c r="C129" t="s">
        <v>129</v>
      </c>
      <c r="D129" t="s">
        <v>805</v>
      </c>
      <c r="E129" s="6" t="s">
        <v>917</v>
      </c>
      <c r="F129" s="6" t="s">
        <v>233</v>
      </c>
      <c r="G129" t="s">
        <v>124</v>
      </c>
      <c r="H129" s="5">
        <v>4</v>
      </c>
    </row>
    <row r="130" spans="1:8">
      <c r="A130" t="s">
        <v>918</v>
      </c>
      <c r="B130" t="s">
        <v>128</v>
      </c>
      <c r="C130" t="s">
        <v>129</v>
      </c>
      <c r="D130" t="s">
        <v>805</v>
      </c>
      <c r="E130" s="6" t="s">
        <v>919</v>
      </c>
      <c r="F130" s="6" t="s">
        <v>235</v>
      </c>
      <c r="G130" t="s">
        <v>124</v>
      </c>
      <c r="H130" s="5">
        <v>4</v>
      </c>
    </row>
    <row r="131" spans="1:8">
      <c r="A131" t="s">
        <v>920</v>
      </c>
      <c r="B131" t="s">
        <v>157</v>
      </c>
      <c r="C131" t="s">
        <v>158</v>
      </c>
      <c r="D131" t="s">
        <v>805</v>
      </c>
      <c r="E131" s="6" t="s">
        <v>921</v>
      </c>
      <c r="F131" s="6" t="s">
        <v>237</v>
      </c>
      <c r="G131" t="s">
        <v>124</v>
      </c>
      <c r="H131" s="5">
        <v>4</v>
      </c>
    </row>
    <row r="132" spans="1:8">
      <c r="A132" t="s">
        <v>922</v>
      </c>
      <c r="B132" t="s">
        <v>157</v>
      </c>
      <c r="C132" t="s">
        <v>158</v>
      </c>
      <c r="D132" t="s">
        <v>805</v>
      </c>
      <c r="E132" s="6" t="s">
        <v>923</v>
      </c>
      <c r="F132" s="6" t="s">
        <v>238</v>
      </c>
      <c r="G132" t="s">
        <v>124</v>
      </c>
      <c r="H132" s="5">
        <v>4</v>
      </c>
    </row>
    <row r="133" spans="1:8">
      <c r="A133" t="s">
        <v>924</v>
      </c>
      <c r="B133" t="s">
        <v>157</v>
      </c>
      <c r="C133" t="s">
        <v>158</v>
      </c>
      <c r="D133" t="s">
        <v>805</v>
      </c>
      <c r="E133" s="6" t="s">
        <v>925</v>
      </c>
      <c r="F133" s="6" t="s">
        <v>239</v>
      </c>
      <c r="G133" t="s">
        <v>124</v>
      </c>
      <c r="H133" s="5">
        <v>5</v>
      </c>
    </row>
    <row r="134" spans="1:8">
      <c r="A134" t="s">
        <v>926</v>
      </c>
      <c r="B134" t="s">
        <v>157</v>
      </c>
      <c r="C134" t="s">
        <v>158</v>
      </c>
      <c r="D134" t="s">
        <v>805</v>
      </c>
      <c r="E134" s="6" t="s">
        <v>927</v>
      </c>
      <c r="F134" s="6" t="s">
        <v>240</v>
      </c>
      <c r="G134" t="s">
        <v>124</v>
      </c>
      <c r="H134" s="5">
        <v>4</v>
      </c>
    </row>
    <row r="135" spans="1:8">
      <c r="A135" t="s">
        <v>928</v>
      </c>
      <c r="B135" t="s">
        <v>157</v>
      </c>
      <c r="C135" t="s">
        <v>158</v>
      </c>
      <c r="D135" t="s">
        <v>805</v>
      </c>
      <c r="E135" s="6" t="s">
        <v>660</v>
      </c>
      <c r="F135" s="6" t="s">
        <v>242</v>
      </c>
      <c r="G135" t="s">
        <v>124</v>
      </c>
      <c r="H135" s="5">
        <v>4</v>
      </c>
    </row>
    <row r="136" spans="1:8">
      <c r="A136" t="s">
        <v>929</v>
      </c>
      <c r="B136" t="s">
        <v>157</v>
      </c>
      <c r="C136" t="s">
        <v>158</v>
      </c>
      <c r="D136" t="s">
        <v>742</v>
      </c>
      <c r="E136" s="6" t="s">
        <v>930</v>
      </c>
      <c r="F136" s="6" t="s">
        <v>243</v>
      </c>
      <c r="G136" t="s">
        <v>124</v>
      </c>
      <c r="H136" s="5">
        <v>4</v>
      </c>
    </row>
    <row r="137" spans="1:8">
      <c r="A137" t="s">
        <v>931</v>
      </c>
      <c r="B137" t="s">
        <v>132</v>
      </c>
      <c r="C137" t="s">
        <v>133</v>
      </c>
      <c r="D137" t="s">
        <v>805</v>
      </c>
      <c r="E137" s="6" t="s">
        <v>932</v>
      </c>
      <c r="F137" s="6" t="s">
        <v>245</v>
      </c>
      <c r="G137" t="s">
        <v>124</v>
      </c>
      <c r="H137" s="5">
        <v>4</v>
      </c>
    </row>
    <row r="138" spans="1:8">
      <c r="A138" t="s">
        <v>933</v>
      </c>
      <c r="B138" t="s">
        <v>247</v>
      </c>
      <c r="C138" t="s">
        <v>248</v>
      </c>
      <c r="D138" t="s">
        <v>805</v>
      </c>
      <c r="E138" s="6" t="s">
        <v>934</v>
      </c>
      <c r="F138" s="6" t="s">
        <v>246</v>
      </c>
      <c r="G138" t="s">
        <v>124</v>
      </c>
      <c r="H138" s="5">
        <v>3</v>
      </c>
    </row>
    <row r="139" spans="1:8">
      <c r="A139" t="s">
        <v>935</v>
      </c>
      <c r="B139" t="s">
        <v>251</v>
      </c>
      <c r="C139" t="s">
        <v>252</v>
      </c>
      <c r="D139" t="s">
        <v>805</v>
      </c>
      <c r="E139" s="6" t="s">
        <v>936</v>
      </c>
      <c r="F139" s="6" t="s">
        <v>250</v>
      </c>
      <c r="G139" t="s">
        <v>124</v>
      </c>
      <c r="H139" s="5">
        <v>3</v>
      </c>
    </row>
    <row r="140" spans="1:8">
      <c r="A140" t="s">
        <v>937</v>
      </c>
      <c r="B140" t="s">
        <v>132</v>
      </c>
      <c r="C140" t="s">
        <v>133</v>
      </c>
      <c r="D140" t="s">
        <v>914</v>
      </c>
      <c r="E140" s="6" t="s">
        <v>938</v>
      </c>
      <c r="F140" s="6" t="s">
        <v>254</v>
      </c>
      <c r="G140" t="s">
        <v>124</v>
      </c>
      <c r="H140" s="5">
        <v>4</v>
      </c>
    </row>
    <row r="141" spans="1:8">
      <c r="A141" t="s">
        <v>939</v>
      </c>
      <c r="B141" t="s">
        <v>122</v>
      </c>
      <c r="C141" t="s">
        <v>123</v>
      </c>
      <c r="D141" t="s">
        <v>676</v>
      </c>
      <c r="E141" s="6" t="s">
        <v>660</v>
      </c>
      <c r="F141" s="6" t="s">
        <v>259</v>
      </c>
      <c r="G141" t="s">
        <v>124</v>
      </c>
      <c r="H141" s="5">
        <v>4</v>
      </c>
    </row>
    <row r="142" spans="1:8">
      <c r="A142" t="s">
        <v>940</v>
      </c>
      <c r="B142" t="s">
        <v>247</v>
      </c>
      <c r="C142" t="s">
        <v>248</v>
      </c>
      <c r="D142" t="s">
        <v>941</v>
      </c>
      <c r="E142" s="6" t="s">
        <v>942</v>
      </c>
      <c r="F142" s="6" t="s">
        <v>261</v>
      </c>
      <c r="G142" t="s">
        <v>124</v>
      </c>
      <c r="H142" s="5">
        <v>4</v>
      </c>
    </row>
    <row r="143" spans="1:8">
      <c r="A143" t="s">
        <v>943</v>
      </c>
      <c r="B143" t="s">
        <v>122</v>
      </c>
      <c r="C143" t="s">
        <v>123</v>
      </c>
      <c r="D143" t="s">
        <v>944</v>
      </c>
      <c r="E143" s="6" t="s">
        <v>945</v>
      </c>
      <c r="F143" s="6" t="s">
        <v>266</v>
      </c>
      <c r="G143" t="s">
        <v>124</v>
      </c>
      <c r="H143" s="5">
        <v>4</v>
      </c>
    </row>
    <row r="144" spans="1:8">
      <c r="A144" t="s">
        <v>946</v>
      </c>
      <c r="B144" t="s">
        <v>128</v>
      </c>
      <c r="C144" t="s">
        <v>129</v>
      </c>
      <c r="D144" t="s">
        <v>855</v>
      </c>
      <c r="E144" s="6" t="s">
        <v>947</v>
      </c>
      <c r="F144" s="6" t="s">
        <v>267</v>
      </c>
      <c r="G144" t="s">
        <v>124</v>
      </c>
      <c r="H144" s="5">
        <v>4</v>
      </c>
    </row>
    <row r="145" spans="1:8">
      <c r="A145" t="s">
        <v>948</v>
      </c>
      <c r="B145" t="s">
        <v>128</v>
      </c>
      <c r="C145" t="s">
        <v>129</v>
      </c>
      <c r="D145" t="s">
        <v>949</v>
      </c>
      <c r="E145" s="6" t="s">
        <v>950</v>
      </c>
      <c r="F145" s="6" t="s">
        <v>269</v>
      </c>
      <c r="G145" t="s">
        <v>124</v>
      </c>
      <c r="H145" s="5">
        <v>4</v>
      </c>
    </row>
    <row r="146" spans="1:8">
      <c r="A146" t="s">
        <v>951</v>
      </c>
      <c r="B146" t="s">
        <v>275</v>
      </c>
      <c r="C146" t="s">
        <v>276</v>
      </c>
      <c r="D146" t="s">
        <v>952</v>
      </c>
      <c r="E146" s="6" t="s">
        <v>953</v>
      </c>
      <c r="F146" s="6" t="s">
        <v>506</v>
      </c>
      <c r="G146" t="s">
        <v>381</v>
      </c>
      <c r="H146" s="5">
        <v>4</v>
      </c>
    </row>
    <row r="147" spans="1:8">
      <c r="A147" t="s">
        <v>954</v>
      </c>
      <c r="B147" t="s">
        <v>275</v>
      </c>
      <c r="C147" t="s">
        <v>276</v>
      </c>
      <c r="D147" t="s">
        <v>955</v>
      </c>
      <c r="E147" s="6" t="s">
        <v>956</v>
      </c>
      <c r="F147" s="6" t="s">
        <v>507</v>
      </c>
      <c r="G147" t="s">
        <v>381</v>
      </c>
      <c r="H147" s="5">
        <v>5</v>
      </c>
    </row>
    <row r="148" spans="1:8">
      <c r="A148" t="s">
        <v>957</v>
      </c>
      <c r="B148" t="s">
        <v>281</v>
      </c>
      <c r="C148" t="s">
        <v>282</v>
      </c>
      <c r="D148" t="s">
        <v>729</v>
      </c>
      <c r="E148" s="6" t="s">
        <v>958</v>
      </c>
      <c r="F148" s="6" t="s">
        <v>509</v>
      </c>
      <c r="G148" t="s">
        <v>381</v>
      </c>
      <c r="H148" s="5">
        <v>3</v>
      </c>
    </row>
    <row r="149" spans="1:8">
      <c r="A149" t="s">
        <v>959</v>
      </c>
      <c r="B149" t="s">
        <v>210</v>
      </c>
      <c r="C149" t="s">
        <v>211</v>
      </c>
      <c r="D149" t="s">
        <v>676</v>
      </c>
      <c r="E149" s="6" t="s">
        <v>660</v>
      </c>
      <c r="F149" s="6" t="s">
        <v>511</v>
      </c>
      <c r="G149" t="s">
        <v>381</v>
      </c>
      <c r="H149" s="5">
        <v>4</v>
      </c>
    </row>
    <row r="150" spans="1:8">
      <c r="A150" t="s">
        <v>960</v>
      </c>
      <c r="B150" t="s">
        <v>210</v>
      </c>
      <c r="C150" t="s">
        <v>211</v>
      </c>
      <c r="D150" t="s">
        <v>676</v>
      </c>
      <c r="E150" s="6" t="s">
        <v>961</v>
      </c>
      <c r="F150" s="6" t="s">
        <v>512</v>
      </c>
      <c r="G150" t="s">
        <v>381</v>
      </c>
      <c r="H150" s="5">
        <v>4</v>
      </c>
    </row>
    <row r="151" spans="1:8">
      <c r="A151" t="s">
        <v>962</v>
      </c>
      <c r="B151" t="s">
        <v>210</v>
      </c>
      <c r="C151" t="s">
        <v>211</v>
      </c>
      <c r="D151" t="s">
        <v>963</v>
      </c>
      <c r="E151" s="6" t="s">
        <v>964</v>
      </c>
      <c r="F151" s="6" t="s">
        <v>514</v>
      </c>
      <c r="G151" t="s">
        <v>381</v>
      </c>
      <c r="H151" s="5">
        <v>4</v>
      </c>
    </row>
    <row r="152" spans="1:8">
      <c r="A152" t="s">
        <v>965</v>
      </c>
      <c r="B152" t="s">
        <v>215</v>
      </c>
      <c r="C152" t="s">
        <v>216</v>
      </c>
      <c r="D152" t="s">
        <v>876</v>
      </c>
      <c r="E152" s="6" t="s">
        <v>966</v>
      </c>
      <c r="F152" s="6" t="s">
        <v>516</v>
      </c>
      <c r="G152" t="s">
        <v>381</v>
      </c>
      <c r="H152" s="5">
        <v>4</v>
      </c>
    </row>
    <row r="153" spans="1:8">
      <c r="A153" t="s">
        <v>967</v>
      </c>
      <c r="B153" t="s">
        <v>222</v>
      </c>
      <c r="C153" t="s">
        <v>223</v>
      </c>
      <c r="D153" t="s">
        <v>764</v>
      </c>
      <c r="E153" s="6" t="s">
        <v>968</v>
      </c>
      <c r="F153" s="6" t="s">
        <v>517</v>
      </c>
      <c r="G153" t="s">
        <v>381</v>
      </c>
      <c r="H153" s="5">
        <v>5</v>
      </c>
    </row>
    <row r="154" spans="1:8">
      <c r="A154" t="s">
        <v>969</v>
      </c>
      <c r="B154" t="s">
        <v>222</v>
      </c>
      <c r="C154" t="s">
        <v>223</v>
      </c>
      <c r="D154" t="s">
        <v>949</v>
      </c>
      <c r="E154" s="6" t="s">
        <v>970</v>
      </c>
      <c r="F154" s="6" t="s">
        <v>518</v>
      </c>
      <c r="G154" t="s">
        <v>381</v>
      </c>
      <c r="H154" s="5">
        <v>4</v>
      </c>
    </row>
    <row r="155" spans="1:8">
      <c r="A155" t="s">
        <v>971</v>
      </c>
      <c r="B155" t="s">
        <v>275</v>
      </c>
      <c r="C155" t="s">
        <v>276</v>
      </c>
      <c r="D155" t="s">
        <v>952</v>
      </c>
      <c r="E155" s="6" t="s">
        <v>972</v>
      </c>
      <c r="F155" s="6" t="s">
        <v>274</v>
      </c>
      <c r="G155" t="s">
        <v>277</v>
      </c>
      <c r="H155" s="5">
        <v>2</v>
      </c>
    </row>
    <row r="156" spans="1:8">
      <c r="A156" t="s">
        <v>973</v>
      </c>
      <c r="B156" t="s">
        <v>122</v>
      </c>
      <c r="C156" t="s">
        <v>123</v>
      </c>
      <c r="D156" t="s">
        <v>676</v>
      </c>
      <c r="E156" s="6" t="s">
        <v>974</v>
      </c>
      <c r="F156" s="6" t="s">
        <v>278</v>
      </c>
      <c r="G156" t="s">
        <v>277</v>
      </c>
      <c r="H156" s="5">
        <v>3</v>
      </c>
    </row>
    <row r="157" spans="1:8">
      <c r="A157" t="s">
        <v>975</v>
      </c>
      <c r="B157" t="s">
        <v>281</v>
      </c>
      <c r="C157" t="s">
        <v>282</v>
      </c>
      <c r="D157" t="s">
        <v>676</v>
      </c>
      <c r="E157" s="6" t="s">
        <v>976</v>
      </c>
      <c r="F157" s="6" t="s">
        <v>280</v>
      </c>
      <c r="G157" t="s">
        <v>283</v>
      </c>
      <c r="H157" s="5">
        <v>3</v>
      </c>
    </row>
    <row r="158" spans="1:8">
      <c r="A158" t="s">
        <v>977</v>
      </c>
      <c r="B158" t="s">
        <v>281</v>
      </c>
      <c r="C158" t="s">
        <v>282</v>
      </c>
      <c r="D158" t="s">
        <v>676</v>
      </c>
      <c r="E158" s="6" t="s">
        <v>647</v>
      </c>
      <c r="F158" s="6" t="s">
        <v>285</v>
      </c>
      <c r="G158" t="s">
        <v>283</v>
      </c>
      <c r="H158" s="5">
        <v>3</v>
      </c>
    </row>
    <row r="159" spans="1:8">
      <c r="A159" t="s">
        <v>978</v>
      </c>
      <c r="B159" t="s">
        <v>247</v>
      </c>
      <c r="C159" t="s">
        <v>248</v>
      </c>
      <c r="D159" t="s">
        <v>676</v>
      </c>
      <c r="E159" s="6" t="s">
        <v>979</v>
      </c>
      <c r="F159" s="6" t="s">
        <v>287</v>
      </c>
      <c r="G159" t="s">
        <v>283</v>
      </c>
      <c r="H159" s="5">
        <v>3</v>
      </c>
    </row>
    <row r="160" spans="1:8">
      <c r="A160" t="s">
        <v>980</v>
      </c>
      <c r="B160" t="s">
        <v>157</v>
      </c>
      <c r="C160" t="s">
        <v>158</v>
      </c>
      <c r="D160" t="s">
        <v>676</v>
      </c>
      <c r="E160" s="6" t="s">
        <v>981</v>
      </c>
      <c r="F160" s="6" t="s">
        <v>288</v>
      </c>
      <c r="G160" t="s">
        <v>277</v>
      </c>
      <c r="H160" s="5">
        <v>3</v>
      </c>
    </row>
    <row r="161" spans="1:8">
      <c r="A161" t="s">
        <v>982</v>
      </c>
      <c r="B161" t="s">
        <v>161</v>
      </c>
      <c r="C161" t="s">
        <v>162</v>
      </c>
      <c r="D161" t="s">
        <v>805</v>
      </c>
      <c r="E161" s="6" t="s">
        <v>983</v>
      </c>
      <c r="F161" s="6" t="s">
        <v>290</v>
      </c>
      <c r="G161" t="s">
        <v>283</v>
      </c>
      <c r="H161" s="5">
        <v>3</v>
      </c>
    </row>
    <row r="162" spans="1:8">
      <c r="A162" t="s">
        <v>984</v>
      </c>
      <c r="B162" t="s">
        <v>210</v>
      </c>
      <c r="C162" t="s">
        <v>211</v>
      </c>
      <c r="D162" t="s">
        <v>676</v>
      </c>
      <c r="E162" s="6" t="s">
        <v>985</v>
      </c>
      <c r="F162" s="6" t="s">
        <v>291</v>
      </c>
      <c r="G162" t="s">
        <v>277</v>
      </c>
      <c r="H162" s="5">
        <v>3</v>
      </c>
    </row>
    <row r="163" spans="1:8">
      <c r="A163" t="s">
        <v>986</v>
      </c>
      <c r="B163" t="s">
        <v>222</v>
      </c>
      <c r="C163" t="s">
        <v>223</v>
      </c>
      <c r="D163" t="s">
        <v>676</v>
      </c>
      <c r="E163" s="6" t="s">
        <v>987</v>
      </c>
      <c r="F163" s="6" t="s">
        <v>293</v>
      </c>
      <c r="G163" t="s">
        <v>283</v>
      </c>
      <c r="H163" s="5">
        <v>3</v>
      </c>
    </row>
    <row r="164" spans="1:8">
      <c r="A164" t="s">
        <v>988</v>
      </c>
      <c r="B164" t="s">
        <v>128</v>
      </c>
      <c r="C164" t="s">
        <v>129</v>
      </c>
      <c r="D164" t="s">
        <v>646</v>
      </c>
      <c r="E164" s="6" t="s">
        <v>989</v>
      </c>
      <c r="F164" s="6" t="s">
        <v>299</v>
      </c>
      <c r="G164" t="s">
        <v>124</v>
      </c>
      <c r="H164" s="5">
        <v>5</v>
      </c>
    </row>
    <row r="165" spans="1:8">
      <c r="A165" t="s">
        <v>990</v>
      </c>
      <c r="B165" t="s">
        <v>275</v>
      </c>
      <c r="C165" t="s">
        <v>276</v>
      </c>
      <c r="D165" t="s">
        <v>914</v>
      </c>
      <c r="E165" s="6" t="s">
        <v>881</v>
      </c>
      <c r="F165" s="6" t="s">
        <v>522</v>
      </c>
      <c r="G165" t="s">
        <v>381</v>
      </c>
      <c r="H165" s="5">
        <v>4</v>
      </c>
    </row>
    <row r="166" spans="1:8">
      <c r="A166" t="s">
        <v>991</v>
      </c>
      <c r="B166" t="s">
        <v>247</v>
      </c>
      <c r="C166" t="s">
        <v>248</v>
      </c>
      <c r="D166" t="s">
        <v>805</v>
      </c>
      <c r="E166" s="6" t="s">
        <v>992</v>
      </c>
      <c r="F166" s="6" t="s">
        <v>524</v>
      </c>
      <c r="G166" t="s">
        <v>381</v>
      </c>
      <c r="H166" s="5">
        <v>4</v>
      </c>
    </row>
    <row r="167" spans="1:8">
      <c r="A167" t="s">
        <v>993</v>
      </c>
      <c r="B167" t="s">
        <v>247</v>
      </c>
      <c r="C167" t="s">
        <v>248</v>
      </c>
      <c r="D167" t="s">
        <v>805</v>
      </c>
      <c r="E167" s="6" t="s">
        <v>994</v>
      </c>
      <c r="F167" s="6" t="s">
        <v>525</v>
      </c>
      <c r="G167" t="s">
        <v>381</v>
      </c>
      <c r="H167" s="5">
        <v>5</v>
      </c>
    </row>
    <row r="168" spans="1:8">
      <c r="A168" t="s">
        <v>995</v>
      </c>
      <c r="B168" t="s">
        <v>247</v>
      </c>
      <c r="C168" t="s">
        <v>248</v>
      </c>
      <c r="D168" t="s">
        <v>955</v>
      </c>
      <c r="E168" s="6" t="s">
        <v>996</v>
      </c>
      <c r="F168" s="6" t="s">
        <v>526</v>
      </c>
      <c r="G168" t="s">
        <v>381</v>
      </c>
      <c r="H168" s="5">
        <v>4</v>
      </c>
    </row>
    <row r="169" spans="1:8">
      <c r="A169" t="s">
        <v>997</v>
      </c>
      <c r="B169" t="s">
        <v>215</v>
      </c>
      <c r="C169" t="s">
        <v>216</v>
      </c>
      <c r="D169" t="s">
        <v>757</v>
      </c>
      <c r="E169" s="6" t="s">
        <v>998</v>
      </c>
      <c r="F169" s="6" t="s">
        <v>527</v>
      </c>
      <c r="G169" t="s">
        <v>381</v>
      </c>
      <c r="H169" s="5">
        <v>4</v>
      </c>
    </row>
    <row r="170" spans="1:8">
      <c r="A170" t="s">
        <v>999</v>
      </c>
      <c r="B170" t="s">
        <v>219</v>
      </c>
      <c r="C170" t="s">
        <v>220</v>
      </c>
      <c r="D170" t="s">
        <v>955</v>
      </c>
      <c r="E170" s="6" t="s">
        <v>1000</v>
      </c>
      <c r="F170" s="6" t="s">
        <v>528</v>
      </c>
      <c r="G170" t="s">
        <v>381</v>
      </c>
      <c r="H170" s="5">
        <v>4</v>
      </c>
    </row>
    <row r="171" spans="1:8">
      <c r="A171" t="s">
        <v>1001</v>
      </c>
      <c r="B171" t="s">
        <v>122</v>
      </c>
      <c r="C171" t="s">
        <v>123</v>
      </c>
      <c r="D171" t="s">
        <v>1002</v>
      </c>
      <c r="E171" s="6" t="s">
        <v>1003</v>
      </c>
      <c r="F171" s="6" t="s">
        <v>304</v>
      </c>
      <c r="G171" t="s">
        <v>277</v>
      </c>
      <c r="H171" s="5">
        <v>3</v>
      </c>
    </row>
    <row r="172" spans="1:8">
      <c r="A172" t="s">
        <v>1004</v>
      </c>
      <c r="B172" t="s">
        <v>247</v>
      </c>
      <c r="C172" t="s">
        <v>248</v>
      </c>
      <c r="D172" t="s">
        <v>949</v>
      </c>
      <c r="E172" s="6" t="s">
        <v>1005</v>
      </c>
      <c r="F172" s="6" t="s">
        <v>307</v>
      </c>
      <c r="G172" t="s">
        <v>277</v>
      </c>
      <c r="H172" s="5">
        <v>2</v>
      </c>
    </row>
    <row r="173" spans="1:8">
      <c r="A173" t="s">
        <v>1006</v>
      </c>
      <c r="B173" t="s">
        <v>247</v>
      </c>
      <c r="C173" t="s">
        <v>248</v>
      </c>
      <c r="D173" t="s">
        <v>742</v>
      </c>
      <c r="E173" s="6" t="s">
        <v>1007</v>
      </c>
      <c r="F173" s="6" t="s">
        <v>308</v>
      </c>
      <c r="G173" t="s">
        <v>283</v>
      </c>
      <c r="H173" s="5">
        <v>4</v>
      </c>
    </row>
    <row r="174" spans="1:8">
      <c r="A174" t="s">
        <v>1008</v>
      </c>
      <c r="B174" t="s">
        <v>251</v>
      </c>
      <c r="C174" t="s">
        <v>252</v>
      </c>
      <c r="D174" t="s">
        <v>742</v>
      </c>
      <c r="E174" s="6" t="s">
        <v>1009</v>
      </c>
      <c r="F174" s="6" t="s">
        <v>309</v>
      </c>
      <c r="G174" t="s">
        <v>277</v>
      </c>
      <c r="H174" s="5">
        <v>2</v>
      </c>
    </row>
    <row r="175" spans="1:8">
      <c r="A175" t="s">
        <v>1010</v>
      </c>
      <c r="B175" t="s">
        <v>251</v>
      </c>
      <c r="C175" t="s">
        <v>252</v>
      </c>
      <c r="D175" t="s">
        <v>657</v>
      </c>
      <c r="E175" s="6" t="s">
        <v>1011</v>
      </c>
      <c r="F175" s="6" t="s">
        <v>310</v>
      </c>
      <c r="G175" t="s">
        <v>283</v>
      </c>
      <c r="H175" s="5">
        <v>3</v>
      </c>
    </row>
    <row r="176" spans="1:8">
      <c r="A176" t="s">
        <v>1012</v>
      </c>
      <c r="B176" t="s">
        <v>210</v>
      </c>
      <c r="C176" t="s">
        <v>211</v>
      </c>
      <c r="D176" t="s">
        <v>1013</v>
      </c>
      <c r="E176" s="6" t="s">
        <v>1014</v>
      </c>
      <c r="F176" s="6" t="s">
        <v>312</v>
      </c>
      <c r="G176" t="s">
        <v>283</v>
      </c>
      <c r="H176" s="5">
        <v>3</v>
      </c>
    </row>
    <row r="177" spans="1:8">
      <c r="A177" t="s">
        <v>1015</v>
      </c>
      <c r="B177" t="s">
        <v>210</v>
      </c>
      <c r="C177" t="s">
        <v>211</v>
      </c>
      <c r="D177" t="s">
        <v>742</v>
      </c>
      <c r="E177" s="6" t="s">
        <v>1016</v>
      </c>
      <c r="F177" s="6" t="s">
        <v>313</v>
      </c>
      <c r="G177" t="s">
        <v>277</v>
      </c>
      <c r="H177" s="5">
        <v>3</v>
      </c>
    </row>
    <row r="178" spans="1:8">
      <c r="A178" t="s">
        <v>1017</v>
      </c>
      <c r="B178" t="s">
        <v>210</v>
      </c>
      <c r="C178" t="s">
        <v>211</v>
      </c>
      <c r="D178" t="s">
        <v>805</v>
      </c>
      <c r="E178" s="6" t="s">
        <v>1018</v>
      </c>
      <c r="F178" s="6" t="s">
        <v>315</v>
      </c>
      <c r="G178" t="s">
        <v>283</v>
      </c>
      <c r="H178" s="5">
        <v>3</v>
      </c>
    </row>
    <row r="179" spans="1:8">
      <c r="A179" t="s">
        <v>1019</v>
      </c>
      <c r="B179" t="s">
        <v>210</v>
      </c>
      <c r="C179" t="s">
        <v>211</v>
      </c>
      <c r="D179" t="s">
        <v>1020</v>
      </c>
      <c r="E179" s="6" t="s">
        <v>964</v>
      </c>
      <c r="F179" s="6" t="s">
        <v>316</v>
      </c>
      <c r="G179" t="s">
        <v>283</v>
      </c>
      <c r="H179" s="5">
        <v>3</v>
      </c>
    </row>
    <row r="180" spans="1:8">
      <c r="A180" t="s">
        <v>1021</v>
      </c>
      <c r="B180" t="s">
        <v>215</v>
      </c>
      <c r="C180" t="s">
        <v>216</v>
      </c>
      <c r="D180" t="s">
        <v>742</v>
      </c>
      <c r="E180" s="6" t="s">
        <v>653</v>
      </c>
      <c r="F180" s="6" t="s">
        <v>317</v>
      </c>
      <c r="G180" t="s">
        <v>283</v>
      </c>
      <c r="H180" s="5">
        <v>3</v>
      </c>
    </row>
    <row r="181" spans="1:8">
      <c r="A181" t="s">
        <v>1022</v>
      </c>
      <c r="B181" t="s">
        <v>215</v>
      </c>
      <c r="C181" t="s">
        <v>216</v>
      </c>
      <c r="D181" t="s">
        <v>1023</v>
      </c>
      <c r="E181" s="6" t="s">
        <v>760</v>
      </c>
      <c r="F181" s="6" t="s">
        <v>319</v>
      </c>
      <c r="G181" t="s">
        <v>277</v>
      </c>
      <c r="H181" s="5">
        <v>2</v>
      </c>
    </row>
    <row r="182" spans="1:8">
      <c r="A182" t="s">
        <v>1024</v>
      </c>
      <c r="B182" t="s">
        <v>222</v>
      </c>
      <c r="C182" t="s">
        <v>223</v>
      </c>
      <c r="D182" t="s">
        <v>742</v>
      </c>
      <c r="E182" s="6" t="s">
        <v>1025</v>
      </c>
      <c r="F182" s="6" t="s">
        <v>321</v>
      </c>
      <c r="G182" t="s">
        <v>283</v>
      </c>
      <c r="H182" s="5">
        <v>3</v>
      </c>
    </row>
    <row r="183" spans="1:8">
      <c r="A183" t="s">
        <v>1026</v>
      </c>
      <c r="B183" t="s">
        <v>222</v>
      </c>
      <c r="C183" t="s">
        <v>223</v>
      </c>
      <c r="D183" t="s">
        <v>955</v>
      </c>
      <c r="E183" s="6" t="s">
        <v>1027</v>
      </c>
      <c r="F183" s="6" t="s">
        <v>322</v>
      </c>
      <c r="G183" t="s">
        <v>283</v>
      </c>
      <c r="H183" s="5">
        <v>3</v>
      </c>
    </row>
    <row r="184" spans="1:8">
      <c r="A184" t="s">
        <v>1028</v>
      </c>
      <c r="B184" t="s">
        <v>157</v>
      </c>
      <c r="C184" t="s">
        <v>158</v>
      </c>
      <c r="D184" t="s">
        <v>676</v>
      </c>
      <c r="E184" s="6" t="s">
        <v>1029</v>
      </c>
      <c r="F184" s="6" t="s">
        <v>532</v>
      </c>
      <c r="G184" t="s">
        <v>381</v>
      </c>
      <c r="H184" s="5">
        <v>4</v>
      </c>
    </row>
    <row r="185" spans="1:8">
      <c r="A185" t="s">
        <v>1030</v>
      </c>
      <c r="B185" t="s">
        <v>144</v>
      </c>
      <c r="C185" t="s">
        <v>145</v>
      </c>
      <c r="D185" t="s">
        <v>676</v>
      </c>
      <c r="E185" s="6" t="s">
        <v>1031</v>
      </c>
      <c r="F185" s="6" t="s">
        <v>327</v>
      </c>
      <c r="G185" t="s">
        <v>277</v>
      </c>
      <c r="H185" s="5">
        <v>3</v>
      </c>
    </row>
    <row r="186" spans="1:8">
      <c r="A186" t="s">
        <v>1032</v>
      </c>
      <c r="B186" t="s">
        <v>144</v>
      </c>
      <c r="C186" t="s">
        <v>145</v>
      </c>
      <c r="D186" t="s">
        <v>949</v>
      </c>
      <c r="E186" s="6" t="s">
        <v>1033</v>
      </c>
      <c r="F186" s="6" t="s">
        <v>329</v>
      </c>
      <c r="G186" t="s">
        <v>283</v>
      </c>
      <c r="H186" s="5">
        <v>3</v>
      </c>
    </row>
    <row r="187" spans="1:8">
      <c r="A187" t="s">
        <v>1034</v>
      </c>
      <c r="B187" t="s">
        <v>122</v>
      </c>
      <c r="C187" t="s">
        <v>123</v>
      </c>
      <c r="D187" t="s">
        <v>676</v>
      </c>
      <c r="E187" s="6" t="s">
        <v>1035</v>
      </c>
      <c r="F187" s="6" t="s">
        <v>331</v>
      </c>
      <c r="G187" t="s">
        <v>277</v>
      </c>
      <c r="H187" s="5">
        <v>3</v>
      </c>
    </row>
    <row r="188" spans="1:8">
      <c r="A188" t="s">
        <v>1036</v>
      </c>
      <c r="B188" t="s">
        <v>281</v>
      </c>
      <c r="C188" t="s">
        <v>282</v>
      </c>
      <c r="D188" t="s">
        <v>676</v>
      </c>
      <c r="E188" s="6" t="s">
        <v>1037</v>
      </c>
      <c r="F188" s="6" t="s">
        <v>332</v>
      </c>
      <c r="G188" t="s">
        <v>283</v>
      </c>
      <c r="H188" s="5">
        <v>3</v>
      </c>
    </row>
    <row r="189" spans="1:8">
      <c r="A189" t="s">
        <v>1038</v>
      </c>
      <c r="B189" t="s">
        <v>247</v>
      </c>
      <c r="C189" t="s">
        <v>248</v>
      </c>
      <c r="D189" t="s">
        <v>1013</v>
      </c>
      <c r="E189" s="6" t="s">
        <v>1039</v>
      </c>
      <c r="F189" s="6" t="s">
        <v>334</v>
      </c>
      <c r="G189" t="s">
        <v>283</v>
      </c>
      <c r="H189" s="5">
        <v>3</v>
      </c>
    </row>
    <row r="190" spans="1:8">
      <c r="A190" t="s">
        <v>1040</v>
      </c>
      <c r="B190" t="s">
        <v>251</v>
      </c>
      <c r="C190" t="s">
        <v>252</v>
      </c>
      <c r="D190" t="s">
        <v>676</v>
      </c>
      <c r="E190" s="6" t="s">
        <v>1041</v>
      </c>
      <c r="F190" s="6" t="s">
        <v>338</v>
      </c>
      <c r="G190" t="s">
        <v>124</v>
      </c>
      <c r="H190" s="5">
        <v>4</v>
      </c>
    </row>
    <row r="191" spans="1:8">
      <c r="A191" t="s">
        <v>1042</v>
      </c>
      <c r="B191" t="s">
        <v>157</v>
      </c>
      <c r="C191" t="s">
        <v>158</v>
      </c>
      <c r="D191" t="s">
        <v>676</v>
      </c>
      <c r="E191" s="6" t="s">
        <v>1043</v>
      </c>
      <c r="F191" s="6" t="s">
        <v>536</v>
      </c>
      <c r="G191" t="s">
        <v>381</v>
      </c>
      <c r="H191" s="5">
        <v>3</v>
      </c>
    </row>
    <row r="192" spans="1:8">
      <c r="A192" t="s">
        <v>1044</v>
      </c>
      <c r="B192" t="s">
        <v>132</v>
      </c>
      <c r="C192" t="s">
        <v>133</v>
      </c>
      <c r="D192" t="s">
        <v>742</v>
      </c>
      <c r="E192" s="6" t="s">
        <v>938</v>
      </c>
      <c r="F192" s="6" t="s">
        <v>537</v>
      </c>
      <c r="G192" t="s">
        <v>381</v>
      </c>
      <c r="H192" s="5">
        <v>4</v>
      </c>
    </row>
    <row r="193" spans="1:8">
      <c r="A193" t="s">
        <v>1045</v>
      </c>
      <c r="B193" t="s">
        <v>275</v>
      </c>
      <c r="C193" t="s">
        <v>276</v>
      </c>
      <c r="D193" t="s">
        <v>676</v>
      </c>
      <c r="E193" s="6" t="s">
        <v>1046</v>
      </c>
      <c r="F193" s="6" t="s">
        <v>343</v>
      </c>
      <c r="G193" t="s">
        <v>283</v>
      </c>
      <c r="H193" s="5">
        <v>3</v>
      </c>
    </row>
    <row r="194" spans="1:8">
      <c r="A194" t="s">
        <v>1047</v>
      </c>
      <c r="B194" t="s">
        <v>144</v>
      </c>
      <c r="C194" t="s">
        <v>145</v>
      </c>
      <c r="D194" t="s">
        <v>676</v>
      </c>
      <c r="E194" s="6" t="s">
        <v>1048</v>
      </c>
      <c r="F194" s="6" t="s">
        <v>344</v>
      </c>
      <c r="G194" t="s">
        <v>277</v>
      </c>
      <c r="H194" s="5">
        <v>2</v>
      </c>
    </row>
    <row r="195" spans="1:8">
      <c r="A195" t="s">
        <v>1049</v>
      </c>
      <c r="B195" t="s">
        <v>122</v>
      </c>
      <c r="C195" t="s">
        <v>123</v>
      </c>
      <c r="D195" t="s">
        <v>676</v>
      </c>
      <c r="E195" s="6" t="s">
        <v>1050</v>
      </c>
      <c r="F195" s="6" t="s">
        <v>346</v>
      </c>
      <c r="G195" t="s">
        <v>277</v>
      </c>
      <c r="H195" s="5">
        <v>3</v>
      </c>
    </row>
    <row r="196" spans="1:8">
      <c r="A196" t="s">
        <v>1051</v>
      </c>
      <c r="B196" t="s">
        <v>128</v>
      </c>
      <c r="C196" t="s">
        <v>129</v>
      </c>
      <c r="D196" t="s">
        <v>742</v>
      </c>
      <c r="E196" s="6" t="s">
        <v>1052</v>
      </c>
      <c r="F196" s="6" t="s">
        <v>350</v>
      </c>
      <c r="G196" t="s">
        <v>283</v>
      </c>
      <c r="H196" s="5">
        <v>3</v>
      </c>
    </row>
    <row r="197" spans="1:8">
      <c r="A197" t="s">
        <v>1053</v>
      </c>
      <c r="B197" t="s">
        <v>128</v>
      </c>
      <c r="C197" t="s">
        <v>129</v>
      </c>
      <c r="D197" t="s">
        <v>757</v>
      </c>
      <c r="E197" s="6" t="s">
        <v>950</v>
      </c>
      <c r="F197" s="6" t="s">
        <v>351</v>
      </c>
      <c r="G197" t="s">
        <v>283</v>
      </c>
      <c r="H197" s="5">
        <v>3</v>
      </c>
    </row>
    <row r="198" spans="1:8">
      <c r="A198" t="s">
        <v>1054</v>
      </c>
      <c r="B198" t="s">
        <v>128</v>
      </c>
      <c r="C198" t="s">
        <v>129</v>
      </c>
      <c r="D198" t="s">
        <v>1055</v>
      </c>
      <c r="E198" s="6" t="s">
        <v>1056</v>
      </c>
      <c r="F198" s="6" t="s">
        <v>352</v>
      </c>
      <c r="G198" t="s">
        <v>277</v>
      </c>
      <c r="H198" s="5">
        <v>3</v>
      </c>
    </row>
    <row r="199" spans="1:8">
      <c r="A199" t="s">
        <v>1057</v>
      </c>
      <c r="B199" t="s">
        <v>210</v>
      </c>
      <c r="C199" t="s">
        <v>211</v>
      </c>
      <c r="D199" t="s">
        <v>676</v>
      </c>
      <c r="E199" s="6" t="s">
        <v>1058</v>
      </c>
      <c r="F199" s="6" t="s">
        <v>354</v>
      </c>
      <c r="G199" t="s">
        <v>283</v>
      </c>
      <c r="H199" s="5">
        <v>3</v>
      </c>
    </row>
    <row r="200" spans="1:8">
      <c r="A200" t="s">
        <v>1059</v>
      </c>
      <c r="B200" t="s">
        <v>219</v>
      </c>
      <c r="C200" t="s">
        <v>220</v>
      </c>
      <c r="D200" t="s">
        <v>676</v>
      </c>
      <c r="E200" s="6" t="s">
        <v>660</v>
      </c>
      <c r="F200" s="6" t="s">
        <v>355</v>
      </c>
      <c r="G200" t="s">
        <v>283</v>
      </c>
      <c r="H200" s="5">
        <v>3</v>
      </c>
    </row>
    <row r="201" spans="1:8">
      <c r="A201" t="s">
        <v>1060</v>
      </c>
      <c r="B201" t="s">
        <v>132</v>
      </c>
      <c r="C201" t="s">
        <v>133</v>
      </c>
      <c r="D201" t="s">
        <v>1013</v>
      </c>
      <c r="E201" s="6" t="s">
        <v>1061</v>
      </c>
      <c r="F201" s="6" t="s">
        <v>356</v>
      </c>
      <c r="G201" t="s">
        <v>283</v>
      </c>
      <c r="H201" s="5">
        <v>3</v>
      </c>
    </row>
    <row r="202" spans="1:8">
      <c r="A202" t="s">
        <v>1062</v>
      </c>
      <c r="B202" t="s">
        <v>132</v>
      </c>
      <c r="C202" t="s">
        <v>133</v>
      </c>
      <c r="D202" t="s">
        <v>1063</v>
      </c>
      <c r="E202" s="6" t="s">
        <v>1064</v>
      </c>
      <c r="F202" s="6" t="s">
        <v>357</v>
      </c>
      <c r="G202" t="s">
        <v>283</v>
      </c>
      <c r="H202" s="5">
        <v>3</v>
      </c>
    </row>
    <row r="203" spans="1:8">
      <c r="A203" t="s">
        <v>1065</v>
      </c>
      <c r="B203" t="s">
        <v>132</v>
      </c>
      <c r="C203" t="s">
        <v>133</v>
      </c>
      <c r="D203" t="s">
        <v>676</v>
      </c>
      <c r="E203" s="6" t="s">
        <v>1066</v>
      </c>
      <c r="F203" s="6" t="s">
        <v>358</v>
      </c>
      <c r="G203" t="s">
        <v>283</v>
      </c>
      <c r="H203" s="5">
        <v>4</v>
      </c>
    </row>
    <row r="204" spans="1:8">
      <c r="A204" t="s">
        <v>1067</v>
      </c>
      <c r="B204" t="s">
        <v>161</v>
      </c>
      <c r="C204" t="s">
        <v>162</v>
      </c>
      <c r="D204" t="s">
        <v>1068</v>
      </c>
      <c r="E204" s="6" t="s">
        <v>1069</v>
      </c>
      <c r="F204" s="6" t="s">
        <v>365</v>
      </c>
      <c r="G204" t="s">
        <v>124</v>
      </c>
      <c r="H204" s="5">
        <v>4</v>
      </c>
    </row>
    <row r="205" spans="1:8">
      <c r="A205" t="s">
        <v>1070</v>
      </c>
      <c r="B205" t="s">
        <v>210</v>
      </c>
      <c r="C205" t="s">
        <v>211</v>
      </c>
      <c r="D205" t="s">
        <v>1071</v>
      </c>
      <c r="E205" s="6" t="s">
        <v>1072</v>
      </c>
      <c r="F205" s="6" t="s">
        <v>367</v>
      </c>
      <c r="G205" t="s">
        <v>124</v>
      </c>
      <c r="H205"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2025-08-09T13:58:52Z</dcterms:created>
  <dcterms:modified xsi:type="dcterms:W3CDTF">2025-08-09T13:58:52Z</dcterms:modified>
</cp:coreProperties>
</file>