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790" windowHeight="4605"/>
  </bookViews>
  <sheets>
    <sheet name="Sheet1" sheetId="1" r:id="rId1"/>
  </sheets>
  <definedNames>
    <definedName name="_xlnm._FilterDatabase" localSheetId="0" hidden="1">Sheet1!$A$1:$O$13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 s="1"/>
  <c r="H15" i="1"/>
  <c r="I15" i="1" s="1"/>
  <c r="H13" i="1" l="1"/>
  <c r="I13" i="1" s="1"/>
  <c r="H12" i="1" l="1"/>
  <c r="I12" i="1" s="1"/>
  <c r="H8" i="1" l="1"/>
  <c r="I8" i="1" s="1"/>
  <c r="H5" i="1"/>
  <c r="I5" i="1" s="1"/>
  <c r="H2" i="1"/>
  <c r="I2" i="1" s="1"/>
  <c r="H9" i="1"/>
  <c r="I9" i="1" s="1"/>
  <c r="H3" i="1"/>
  <c r="I3" i="1" s="1"/>
  <c r="H6" i="1"/>
  <c r="I6" i="1" s="1"/>
  <c r="H10" i="1"/>
  <c r="I10" i="1" s="1"/>
  <c r="H7" i="1"/>
  <c r="I7" i="1" s="1"/>
  <c r="H11" i="1"/>
  <c r="I11" i="1" s="1"/>
  <c r="H4" i="1" l="1"/>
  <c r="I4" i="1" s="1"/>
</calcChain>
</file>

<file path=xl/sharedStrings.xml><?xml version="1.0" encoding="utf-8"?>
<sst xmlns="http://schemas.openxmlformats.org/spreadsheetml/2006/main" count="80" uniqueCount="25">
  <si>
    <t>Network</t>
  </si>
  <si>
    <t>Sending Machine</t>
  </si>
  <si>
    <t>Receiving Machine</t>
  </si>
  <si>
    <t>Image Source</t>
  </si>
  <si>
    <t>Image Length</t>
  </si>
  <si>
    <t>UAV Lab</t>
  </si>
  <si>
    <t>drone_server (LAN)</t>
  </si>
  <si>
    <t>matlab_server (LAN)</t>
  </si>
  <si>
    <t>AR Drone</t>
  </si>
  <si>
    <t>Read Time</t>
  </si>
  <si>
    <t>Proc Time</t>
  </si>
  <si>
    <t>Show Time</t>
  </si>
  <si>
    <t>Total Time</t>
  </si>
  <si>
    <t>Rate</t>
  </si>
  <si>
    <t>MBps</t>
  </si>
  <si>
    <t>Other Notes</t>
  </si>
  <si>
    <t>Image Display disabled</t>
  </si>
  <si>
    <t>Still some lag present, probably due to the drone transmitting to the drone_server.</t>
  </si>
  <si>
    <t>Width</t>
  </si>
  <si>
    <t>Height</t>
  </si>
  <si>
    <t>Channels</t>
  </si>
  <si>
    <t>matlab_server (WiFi)</t>
  </si>
  <si>
    <t>Image Display disabled, matlab_server close to router</t>
  </si>
  <si>
    <t>Image Display Enabled, Live, 1 Classifier</t>
  </si>
  <si>
    <t>Image is square with a circular kernel mask, Image display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</si>
</sst>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0" borderId="0" xfId="0" applyFont="1"/>
    <xf numFmtId="0" fontId="1" fillId="2" borderId="1" xfId="1"/>
    <xf numFmtId="0" fontId="2" fillId="2" borderId="1" xfId="1" applyFont="1"/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0" fillId="3" borderId="0" xfId="0" applyFill="1"/>
    <xf numFmtId="0" fontId="1" fillId="3" borderId="1" xfId="1" applyFill="1"/>
    <xf numFmtId="0" fontId="0" fillId="0" borderId="0" xfId="0" applyFill="1"/>
    <xf numFmtId="0" fontId="1" fillId="0" borderId="1" xfId="1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11.42578125" bestFit="1" customWidth="1"/>
    <col min="2" max="2" width="19.28515625" bestFit="1" customWidth="1"/>
    <col min="3" max="3" width="20.7109375" bestFit="1" customWidth="1"/>
    <col min="4" max="4" width="15.85546875" bestFit="1" customWidth="1"/>
    <col min="5" max="5" width="9.42578125" bestFit="1" customWidth="1"/>
    <col min="6" max="6" width="9.7109375" bestFit="1" customWidth="1"/>
    <col min="7" max="7" width="12" bestFit="1" customWidth="1"/>
    <col min="8" max="8" width="16" style="2" bestFit="1" customWidth="1"/>
    <col min="9" max="9" width="12" style="2" bestFit="1" customWidth="1"/>
    <col min="10" max="10" width="13" bestFit="1" customWidth="1"/>
    <col min="11" max="11" width="12.42578125" bestFit="1" customWidth="1"/>
    <col min="12" max="12" width="13.42578125" bestFit="1" customWidth="1"/>
    <col min="13" max="13" width="13.140625" bestFit="1" customWidth="1"/>
    <col min="14" max="14" width="9" bestFit="1" customWidth="1"/>
    <col min="15" max="15" width="76.28515625" bestFit="1" customWidth="1"/>
  </cols>
  <sheetData>
    <row r="1" spans="1:15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18</v>
      </c>
      <c r="F1" s="4" t="s">
        <v>19</v>
      </c>
      <c r="G1" s="5" t="s">
        <v>20</v>
      </c>
      <c r="H1" s="3" t="s">
        <v>4</v>
      </c>
      <c r="I1" s="3" t="s">
        <v>14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15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>
        <v>64</v>
      </c>
      <c r="F2">
        <v>36</v>
      </c>
      <c r="G2">
        <v>1</v>
      </c>
      <c r="H2" s="2">
        <f t="shared" ref="H2:H12" si="0">E2*F2*G2</f>
        <v>2304</v>
      </c>
      <c r="I2" s="2">
        <f t="shared" ref="I2:I13" si="1">H2/(1000000*M2)</f>
        <v>0.37820091923834537</v>
      </c>
      <c r="J2">
        <v>4.8469000000000003E-3</v>
      </c>
      <c r="K2">
        <v>1.2344000000000001E-3</v>
      </c>
      <c r="L2">
        <v>0</v>
      </c>
      <c r="M2">
        <v>6.0920000000000002E-3</v>
      </c>
      <c r="N2">
        <v>365.1848</v>
      </c>
      <c r="O2" t="s">
        <v>16</v>
      </c>
    </row>
    <row r="3" spans="1:15" s="6" customFormat="1" x14ac:dyDescent="0.25">
      <c r="A3" s="6" t="s">
        <v>5</v>
      </c>
      <c r="B3" s="6" t="s">
        <v>6</v>
      </c>
      <c r="C3" s="6" t="s">
        <v>7</v>
      </c>
      <c r="D3" s="6" t="s">
        <v>8</v>
      </c>
      <c r="E3" s="6">
        <v>128</v>
      </c>
      <c r="F3" s="6">
        <v>72</v>
      </c>
      <c r="G3" s="6">
        <v>1</v>
      </c>
      <c r="H3" s="7">
        <f t="shared" si="0"/>
        <v>9216</v>
      </c>
      <c r="I3" s="7">
        <f t="shared" si="1"/>
        <v>0.63218548497736315</v>
      </c>
      <c r="J3" s="6">
        <v>1.2854000000000001E-2</v>
      </c>
      <c r="K3" s="6">
        <v>1.7118000000000001E-3</v>
      </c>
      <c r="L3" s="6">
        <v>0</v>
      </c>
      <c r="M3" s="6">
        <v>1.4578000000000001E-2</v>
      </c>
      <c r="N3" s="6">
        <v>170.2526</v>
      </c>
      <c r="O3" s="6" t="s">
        <v>16</v>
      </c>
    </row>
    <row r="4" spans="1:15" x14ac:dyDescent="0.25">
      <c r="A4" t="s">
        <v>5</v>
      </c>
      <c r="B4" t="s">
        <v>6</v>
      </c>
      <c r="C4" t="s">
        <v>7</v>
      </c>
      <c r="D4" t="s">
        <v>8</v>
      </c>
      <c r="E4">
        <v>64</v>
      </c>
      <c r="F4">
        <v>36</v>
      </c>
      <c r="G4">
        <v>3</v>
      </c>
      <c r="H4" s="2">
        <f t="shared" si="0"/>
        <v>6912</v>
      </c>
      <c r="I4" s="2">
        <f t="shared" si="1"/>
        <v>0.18381023295394108</v>
      </c>
      <c r="J4">
        <v>1.3906000000000001E-3</v>
      </c>
      <c r="K4">
        <v>7.6767000000000003E-4</v>
      </c>
      <c r="L4">
        <v>3.5446999999999999E-2</v>
      </c>
      <c r="M4">
        <v>3.7603999999999999E-2</v>
      </c>
      <c r="N4">
        <v>27.2256</v>
      </c>
    </row>
    <row r="5" spans="1:15" x14ac:dyDescent="0.25">
      <c r="A5" t="s">
        <v>5</v>
      </c>
      <c r="B5" t="s">
        <v>6</v>
      </c>
      <c r="C5" t="s">
        <v>7</v>
      </c>
      <c r="D5" t="s">
        <v>8</v>
      </c>
      <c r="E5">
        <v>64</v>
      </c>
      <c r="F5">
        <v>36</v>
      </c>
      <c r="G5">
        <v>1</v>
      </c>
      <c r="H5" s="2">
        <f t="shared" si="0"/>
        <v>2304</v>
      </c>
      <c r="I5" s="2">
        <f t="shared" si="1"/>
        <v>5.8548485464525311E-2</v>
      </c>
      <c r="J5">
        <v>5.6499000000000002E-4</v>
      </c>
      <c r="K5">
        <v>5.2921000000000001E-4</v>
      </c>
      <c r="L5">
        <v>3.8259000000000001E-2</v>
      </c>
      <c r="M5">
        <v>3.9351999999999998E-2</v>
      </c>
      <c r="N5">
        <v>25.7454</v>
      </c>
      <c r="O5" t="s">
        <v>17</v>
      </c>
    </row>
    <row r="6" spans="1:15" s="8" customFormat="1" x14ac:dyDescent="0.25">
      <c r="A6" s="8" t="s">
        <v>5</v>
      </c>
      <c r="B6" s="8" t="s">
        <v>6</v>
      </c>
      <c r="C6" s="8" t="s">
        <v>7</v>
      </c>
      <c r="D6" s="8" t="s">
        <v>8</v>
      </c>
      <c r="E6" s="8">
        <v>128</v>
      </c>
      <c r="F6" s="8">
        <v>72</v>
      </c>
      <c r="G6" s="8">
        <v>1</v>
      </c>
      <c r="H6" s="9">
        <f t="shared" si="0"/>
        <v>9216</v>
      </c>
      <c r="I6" s="9">
        <f t="shared" si="1"/>
        <v>0.22846943328871039</v>
      </c>
      <c r="J6" s="8">
        <v>1.0081000000000001E-3</v>
      </c>
      <c r="K6" s="8">
        <v>8.0528000000000001E-4</v>
      </c>
      <c r="L6" s="8">
        <v>3.8525999999999998E-2</v>
      </c>
      <c r="M6" s="8">
        <v>4.0337999999999999E-2</v>
      </c>
      <c r="N6" s="8">
        <v>25.1981</v>
      </c>
    </row>
    <row r="7" spans="1:15" x14ac:dyDescent="0.25">
      <c r="A7" t="s">
        <v>5</v>
      </c>
      <c r="B7" t="s">
        <v>6</v>
      </c>
      <c r="C7" t="s">
        <v>7</v>
      </c>
      <c r="D7" t="s">
        <v>8</v>
      </c>
      <c r="E7">
        <v>128</v>
      </c>
      <c r="F7">
        <v>72</v>
      </c>
      <c r="G7">
        <v>3</v>
      </c>
      <c r="H7" s="2">
        <f t="shared" si="0"/>
        <v>27648</v>
      </c>
      <c r="I7" s="2">
        <f t="shared" si="1"/>
        <v>0.50761011254521082</v>
      </c>
      <c r="J7">
        <v>1.4419E-2</v>
      </c>
      <c r="K7">
        <v>1.5199E-3</v>
      </c>
      <c r="L7">
        <v>3.8531000000000003E-2</v>
      </c>
      <c r="M7">
        <v>5.4467000000000002E-2</v>
      </c>
      <c r="N7">
        <v>22.633700000000001</v>
      </c>
    </row>
    <row r="8" spans="1:15" x14ac:dyDescent="0.25">
      <c r="A8" t="s">
        <v>5</v>
      </c>
      <c r="B8" t="s">
        <v>6</v>
      </c>
      <c r="C8" t="s">
        <v>7</v>
      </c>
      <c r="D8" t="s">
        <v>8</v>
      </c>
      <c r="E8">
        <v>320</v>
      </c>
      <c r="F8">
        <v>180</v>
      </c>
      <c r="G8">
        <v>1</v>
      </c>
      <c r="H8" s="2">
        <f t="shared" si="0"/>
        <v>57600</v>
      </c>
      <c r="I8" s="2">
        <f t="shared" si="1"/>
        <v>0.57250770301162901</v>
      </c>
      <c r="J8">
        <v>9.6994999999999998E-2</v>
      </c>
      <c r="K8">
        <v>3.5999999999999999E-3</v>
      </c>
      <c r="L8">
        <v>0</v>
      </c>
      <c r="M8">
        <v>0.10061</v>
      </c>
      <c r="N8">
        <v>19.499099999999999</v>
      </c>
      <c r="O8" t="s">
        <v>16</v>
      </c>
    </row>
    <row r="9" spans="1:15" x14ac:dyDescent="0.25">
      <c r="A9" t="s">
        <v>5</v>
      </c>
      <c r="B9" t="s">
        <v>6</v>
      </c>
      <c r="C9" t="s">
        <v>7</v>
      </c>
      <c r="D9" t="s">
        <v>8</v>
      </c>
      <c r="E9">
        <v>640</v>
      </c>
      <c r="F9">
        <v>360</v>
      </c>
      <c r="G9">
        <v>1</v>
      </c>
      <c r="H9" s="2">
        <f t="shared" si="0"/>
        <v>230400</v>
      </c>
      <c r="I9" s="2">
        <f t="shared" si="1"/>
        <v>0.74131274131274127</v>
      </c>
      <c r="J9">
        <v>0.29046</v>
      </c>
      <c r="K9">
        <v>2.0365000000000001E-2</v>
      </c>
      <c r="L9">
        <v>0</v>
      </c>
      <c r="M9">
        <v>0.31080000000000002</v>
      </c>
      <c r="N9">
        <v>4.4980000000000002</v>
      </c>
      <c r="O9" t="s">
        <v>16</v>
      </c>
    </row>
    <row r="10" spans="1:15" x14ac:dyDescent="0.25">
      <c r="A10" t="s">
        <v>5</v>
      </c>
      <c r="B10" t="s">
        <v>6</v>
      </c>
      <c r="C10" t="s">
        <v>7</v>
      </c>
      <c r="D10" t="s">
        <v>8</v>
      </c>
      <c r="E10">
        <v>640</v>
      </c>
      <c r="F10">
        <v>360</v>
      </c>
      <c r="G10">
        <v>1</v>
      </c>
      <c r="H10" s="2">
        <f t="shared" si="0"/>
        <v>230400</v>
      </c>
      <c r="I10" s="2">
        <f t="shared" si="1"/>
        <v>0.75689881734559794</v>
      </c>
      <c r="J10">
        <v>0.23105000000000001</v>
      </c>
      <c r="K10">
        <v>1.8123E-2</v>
      </c>
      <c r="L10">
        <v>5.6529999999999997E-2</v>
      </c>
      <c r="M10">
        <v>0.3044</v>
      </c>
      <c r="N10">
        <v>3.9998999999999998</v>
      </c>
    </row>
    <row r="11" spans="1:15" x14ac:dyDescent="0.25">
      <c r="A11" t="s">
        <v>5</v>
      </c>
      <c r="B11" t="s">
        <v>6</v>
      </c>
      <c r="C11" t="s">
        <v>7</v>
      </c>
      <c r="D11" t="s">
        <v>8</v>
      </c>
      <c r="E11">
        <v>640</v>
      </c>
      <c r="F11">
        <v>360</v>
      </c>
      <c r="G11">
        <v>3</v>
      </c>
      <c r="H11" s="2">
        <f t="shared" si="0"/>
        <v>691200</v>
      </c>
      <c r="I11" s="2">
        <f t="shared" si="1"/>
        <v>0.65047995482778087</v>
      </c>
      <c r="J11">
        <v>0.99009999999999998</v>
      </c>
      <c r="K11">
        <v>3.6096999999999997E-2</v>
      </c>
      <c r="L11">
        <v>6.0331000000000003E-2</v>
      </c>
      <c r="M11">
        <v>1.0626</v>
      </c>
      <c r="N11">
        <v>0.93567999999999996</v>
      </c>
    </row>
    <row r="12" spans="1:15" x14ac:dyDescent="0.25">
      <c r="A12" t="s">
        <v>5</v>
      </c>
      <c r="B12" t="s">
        <v>6</v>
      </c>
      <c r="C12" t="s">
        <v>21</v>
      </c>
      <c r="D12" t="s">
        <v>8</v>
      </c>
      <c r="E12">
        <v>128</v>
      </c>
      <c r="F12">
        <v>72</v>
      </c>
      <c r="G12">
        <v>1</v>
      </c>
      <c r="H12" s="2">
        <f t="shared" si="0"/>
        <v>9216</v>
      </c>
      <c r="I12" s="2">
        <f t="shared" si="1"/>
        <v>1.014620398097587</v>
      </c>
      <c r="J12">
        <v>7.3594999999999997E-3</v>
      </c>
      <c r="K12">
        <v>1.7126000000000001E-3</v>
      </c>
      <c r="L12">
        <v>0</v>
      </c>
      <c r="M12">
        <v>9.0831999999999996E-3</v>
      </c>
      <c r="N12">
        <v>253.9967</v>
      </c>
      <c r="O12" t="s">
        <v>22</v>
      </c>
    </row>
    <row r="13" spans="1:15" x14ac:dyDescent="0.25">
      <c r="A13" t="s">
        <v>5</v>
      </c>
      <c r="B13" t="s">
        <v>6</v>
      </c>
      <c r="C13" t="s">
        <v>7</v>
      </c>
      <c r="D13" t="s">
        <v>8</v>
      </c>
      <c r="E13">
        <v>128</v>
      </c>
      <c r="F13">
        <v>72</v>
      </c>
      <c r="G13">
        <v>1</v>
      </c>
      <c r="H13" s="2">
        <f t="shared" ref="H13" si="2">E13*F13*G13</f>
        <v>9216</v>
      </c>
      <c r="I13" s="2">
        <f t="shared" si="1"/>
        <v>9.1193350484860478E-2</v>
      </c>
      <c r="J13">
        <v>3.2555000000000001E-3</v>
      </c>
      <c r="K13">
        <v>1.643E-2</v>
      </c>
      <c r="L13">
        <v>8.0579999999999999E-2</v>
      </c>
      <c r="M13">
        <v>0.10106</v>
      </c>
      <c r="N13">
        <v>9.8949999999999996</v>
      </c>
      <c r="O13" t="s">
        <v>23</v>
      </c>
    </row>
    <row r="14" spans="1:15" x14ac:dyDescent="0.25">
      <c r="A14" t="s">
        <v>5</v>
      </c>
      <c r="B14" t="s">
        <v>6</v>
      </c>
      <c r="C14" t="s">
        <v>7</v>
      </c>
      <c r="D14" t="s">
        <v>8</v>
      </c>
      <c r="E14">
        <v>128</v>
      </c>
      <c r="F14">
        <v>72</v>
      </c>
      <c r="G14">
        <v>1</v>
      </c>
      <c r="H14" s="2">
        <f t="shared" ref="H14:H15" si="3">E14*F14*G14</f>
        <v>9216</v>
      </c>
      <c r="I14" s="2">
        <f t="shared" ref="I14:I15" si="4">H14/(1000000*M14)</f>
        <v>0.30869201138837715</v>
      </c>
      <c r="J14">
        <v>1.8459E-2</v>
      </c>
      <c r="K14">
        <v>1.6844000000000001E-2</v>
      </c>
      <c r="L14">
        <v>0</v>
      </c>
      <c r="M14">
        <v>2.9855E-2</v>
      </c>
      <c r="N14">
        <v>33.49</v>
      </c>
      <c r="O14" t="s">
        <v>23</v>
      </c>
    </row>
    <row r="15" spans="1:15" x14ac:dyDescent="0.25">
      <c r="A15" t="s">
        <v>5</v>
      </c>
      <c r="B15" t="s">
        <v>6</v>
      </c>
      <c r="C15" t="s">
        <v>7</v>
      </c>
      <c r="D15" t="s">
        <v>8</v>
      </c>
      <c r="E15">
        <v>179</v>
      </c>
      <c r="F15">
        <v>179</v>
      </c>
      <c r="G15">
        <v>1</v>
      </c>
      <c r="H15" s="2">
        <f t="shared" si="3"/>
        <v>32041</v>
      </c>
      <c r="I15" s="2">
        <f t="shared" si="4"/>
        <v>5.9989515268390416</v>
      </c>
      <c r="J15">
        <v>2.9708999999999998E-3</v>
      </c>
      <c r="K15">
        <v>2.3597000000000002E-3</v>
      </c>
      <c r="L15">
        <v>0</v>
      </c>
      <c r="M15">
        <v>5.3410999999999997E-3</v>
      </c>
      <c r="N15">
        <v>229.22479999999999</v>
      </c>
      <c r="O15" t="s">
        <v>24</v>
      </c>
    </row>
  </sheetData>
  <autoFilter ref="A1:O13">
    <sortState ref="A2:Q10">
      <sortCondition descending="1" ref="N1:N1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gitz</dc:creator>
  <cp:lastModifiedBy>davidgitz</cp:lastModifiedBy>
  <dcterms:created xsi:type="dcterms:W3CDTF">2014-03-13T02:13:25Z</dcterms:created>
  <dcterms:modified xsi:type="dcterms:W3CDTF">2014-04-16T22:53:23Z</dcterms:modified>
</cp:coreProperties>
</file>