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My files\辅助运输\"/>
    </mc:Choice>
  </mc:AlternateContent>
  <xr:revisionPtr revIDLastSave="0" documentId="8_{DC33D96D-7390-47FF-B596-2208D92310AC}" xr6:coauthVersionLast="47" xr6:coauthVersionMax="47" xr10:uidLastSave="{00000000-0000-0000-0000-000000000000}"/>
  <bookViews>
    <workbookView xWindow="-120" yWindow="-120" windowWidth="29040" windowHeight="15720" firstSheet="487" activeTab="505" xr2:uid="{00000000-000D-0000-FFFF-FFFF00000000}"/>
  </bookViews>
  <sheets>
    <sheet name="3.5" sheetId="1" r:id="rId1"/>
    <sheet name="3.6" sheetId="4" r:id="rId2"/>
    <sheet name="3.7" sheetId="5" r:id="rId3"/>
    <sheet name="3.8" sheetId="6" r:id="rId4"/>
    <sheet name="3.9" sheetId="7" r:id="rId5"/>
    <sheet name="3.11" sheetId="8" r:id="rId6"/>
    <sheet name="3.12" sheetId="9" r:id="rId7"/>
    <sheet name="3.13" sheetId="10" r:id="rId8"/>
    <sheet name="3.14" sheetId="11" r:id="rId9"/>
    <sheet name="3.15" sheetId="13" r:id="rId10"/>
    <sheet name="3.16" sheetId="14" r:id="rId11"/>
    <sheet name="3.17" sheetId="15" r:id="rId12"/>
    <sheet name="3.18" sheetId="16" r:id="rId13"/>
    <sheet name="3.19" sheetId="17" r:id="rId14"/>
    <sheet name="3.20" sheetId="18" r:id="rId15"/>
    <sheet name="3.21" sheetId="19" r:id="rId16"/>
    <sheet name="3.22" sheetId="20" r:id="rId17"/>
    <sheet name="3.24" sheetId="21" r:id="rId18"/>
    <sheet name="3.25" sheetId="22" r:id="rId19"/>
    <sheet name="3.26" sheetId="23" r:id="rId20"/>
    <sheet name="3.27" sheetId="24" r:id="rId21"/>
    <sheet name="3.28" sheetId="25" r:id="rId22"/>
    <sheet name="3.29" sheetId="26" r:id="rId23"/>
    <sheet name="3.30" sheetId="27" r:id="rId24"/>
    <sheet name="3.31" sheetId="28" r:id="rId25"/>
    <sheet name="4.1" sheetId="29" r:id="rId26"/>
    <sheet name="4.2" sheetId="30" r:id="rId27"/>
    <sheet name="4.3" sheetId="31" r:id="rId28"/>
    <sheet name="4.4" sheetId="32" r:id="rId29"/>
    <sheet name="4.5" sheetId="33" r:id="rId30"/>
    <sheet name="4.6" sheetId="34" r:id="rId31"/>
    <sheet name="4.7" sheetId="35" r:id="rId32"/>
    <sheet name="4.8" sheetId="36" r:id="rId33"/>
    <sheet name="4.9" sheetId="37" r:id="rId34"/>
    <sheet name="4.10" sheetId="38" r:id="rId35"/>
    <sheet name="4.11" sheetId="39" r:id="rId36"/>
    <sheet name="4.12" sheetId="40" r:id="rId37"/>
    <sheet name="4.13" sheetId="41" r:id="rId38"/>
    <sheet name="4.14" sheetId="42" r:id="rId39"/>
    <sheet name="4.15" sheetId="43" r:id="rId40"/>
    <sheet name="4.16" sheetId="44" r:id="rId41"/>
    <sheet name="4.17" sheetId="45" r:id="rId42"/>
    <sheet name="4.18" sheetId="46" r:id="rId43"/>
    <sheet name="4.19" sheetId="47" r:id="rId44"/>
    <sheet name="4.20" sheetId="48" r:id="rId45"/>
    <sheet name="4.21" sheetId="50" r:id="rId46"/>
    <sheet name="4.22" sheetId="51" r:id="rId47"/>
    <sheet name="4.23" sheetId="52" r:id="rId48"/>
    <sheet name="4.24" sheetId="53" r:id="rId49"/>
    <sheet name="4.25" sheetId="54" r:id="rId50"/>
    <sheet name="4.26" sheetId="55" r:id="rId51"/>
    <sheet name="4.27" sheetId="56" r:id="rId52"/>
    <sheet name="4.28" sheetId="57" r:id="rId53"/>
    <sheet name="4.29" sheetId="58" r:id="rId54"/>
    <sheet name="4.30" sheetId="59" r:id="rId55"/>
    <sheet name="5.1" sheetId="60" r:id="rId56"/>
    <sheet name="5.2" sheetId="61" r:id="rId57"/>
    <sheet name="5.3" sheetId="62" r:id="rId58"/>
    <sheet name="5.4" sheetId="63" r:id="rId59"/>
    <sheet name="5.5" sheetId="64" r:id="rId60"/>
    <sheet name="5.6" sheetId="65" r:id="rId61"/>
    <sheet name="5.7" sheetId="66" r:id="rId62"/>
    <sheet name="5.8" sheetId="67" r:id="rId63"/>
    <sheet name="5.9" sheetId="68" r:id="rId64"/>
    <sheet name="5.10" sheetId="69" r:id="rId65"/>
    <sheet name="5.11" sheetId="70" r:id="rId66"/>
    <sheet name="5.12" sheetId="71" r:id="rId67"/>
    <sheet name="5.14" sheetId="72" r:id="rId68"/>
    <sheet name="5.15" sheetId="73" r:id="rId69"/>
    <sheet name="5.16" sheetId="74" r:id="rId70"/>
    <sheet name="5.17" sheetId="75" r:id="rId71"/>
    <sheet name="5.18" sheetId="76" r:id="rId72"/>
    <sheet name="5.19" sheetId="77" r:id="rId73"/>
    <sheet name="5.20" sheetId="78" r:id="rId74"/>
    <sheet name="5.21" sheetId="79" r:id="rId75"/>
    <sheet name="5.22" sheetId="80" r:id="rId76"/>
    <sheet name="5.23" sheetId="81" r:id="rId77"/>
    <sheet name="5.24" sheetId="82" r:id="rId78"/>
    <sheet name="5.25" sheetId="83" r:id="rId79"/>
    <sheet name="5.26" sheetId="84" r:id="rId80"/>
    <sheet name="5.27" sheetId="85" r:id="rId81"/>
    <sheet name="5.28" sheetId="86" r:id="rId82"/>
    <sheet name="5.29" sheetId="87" r:id="rId83"/>
    <sheet name="5.30" sheetId="88" r:id="rId84"/>
    <sheet name="5.31" sheetId="89" r:id="rId85"/>
    <sheet name="6.1" sheetId="90" r:id="rId86"/>
    <sheet name="6.2" sheetId="91" r:id="rId87"/>
    <sheet name="6.3" sheetId="92" r:id="rId88"/>
    <sheet name="6.4" sheetId="93" r:id="rId89"/>
    <sheet name="6.5" sheetId="94" r:id="rId90"/>
    <sheet name="6.6" sheetId="95" r:id="rId91"/>
    <sheet name="6.7" sheetId="96" r:id="rId92"/>
    <sheet name="6.8" sheetId="97" r:id="rId93"/>
    <sheet name="6.9" sheetId="98" r:id="rId94"/>
    <sheet name="6.10" sheetId="2" r:id="rId95"/>
    <sheet name="6.11" sheetId="100" r:id="rId96"/>
    <sheet name="6.12" sheetId="102" r:id="rId97"/>
    <sheet name="6.13" sheetId="103" r:id="rId98"/>
    <sheet name="6.14" sheetId="104" r:id="rId99"/>
    <sheet name="6.15" sheetId="105" r:id="rId100"/>
    <sheet name="6.16" sheetId="106" r:id="rId101"/>
    <sheet name="6.17" sheetId="107" r:id="rId102"/>
    <sheet name="6.18" sheetId="108" r:id="rId103"/>
    <sheet name="6.19" sheetId="109" r:id="rId104"/>
    <sheet name="6.20" sheetId="110" r:id="rId105"/>
    <sheet name="6.21" sheetId="111" r:id="rId106"/>
    <sheet name="6.22" sheetId="112" r:id="rId107"/>
    <sheet name="6.23" sheetId="113" r:id="rId108"/>
    <sheet name="6.24" sheetId="114" r:id="rId109"/>
    <sheet name="6.25" sheetId="115" r:id="rId110"/>
    <sheet name="6.26" sheetId="116" r:id="rId111"/>
    <sheet name="6.27" sheetId="117" r:id="rId112"/>
    <sheet name="6.28" sheetId="118" r:id="rId113"/>
    <sheet name="6.29" sheetId="119" r:id="rId114"/>
    <sheet name="6.30" sheetId="120" r:id="rId115"/>
    <sheet name="7.1" sheetId="121" r:id="rId116"/>
    <sheet name="7.2" sheetId="122" r:id="rId117"/>
    <sheet name="7.3" sheetId="123" r:id="rId118"/>
    <sheet name="7.4" sheetId="124" r:id="rId119"/>
    <sheet name="7.5" sheetId="99" r:id="rId120"/>
    <sheet name="7.6" sheetId="125" r:id="rId121"/>
    <sheet name="7.7" sheetId="126" r:id="rId122"/>
    <sheet name="7.8" sheetId="127" r:id="rId123"/>
    <sheet name="7.9" sheetId="128" r:id="rId124"/>
    <sheet name="7.10" sheetId="129" r:id="rId125"/>
    <sheet name="7.11" sheetId="130" r:id="rId126"/>
    <sheet name="7.12" sheetId="131" r:id="rId127"/>
    <sheet name="7.13" sheetId="132" r:id="rId128"/>
    <sheet name="7.14" sheetId="133" r:id="rId129"/>
    <sheet name="7.15" sheetId="134" r:id="rId130"/>
    <sheet name="7.16" sheetId="135" r:id="rId131"/>
    <sheet name="7.17" sheetId="136" r:id="rId132"/>
    <sheet name="7.18" sheetId="137" r:id="rId133"/>
    <sheet name="7.19" sheetId="138" r:id="rId134"/>
    <sheet name="7.21" sheetId="139" r:id="rId135"/>
    <sheet name="7.22" sheetId="140" r:id="rId136"/>
    <sheet name="7.23" sheetId="141" r:id="rId137"/>
    <sheet name="7.24" sheetId="142" r:id="rId138"/>
    <sheet name="7.26" sheetId="143" r:id="rId139"/>
    <sheet name="7.27" sheetId="144" r:id="rId140"/>
    <sheet name="7.28" sheetId="145" r:id="rId141"/>
    <sheet name="7.29" sheetId="146" r:id="rId142"/>
    <sheet name="7.30" sheetId="147" r:id="rId143"/>
    <sheet name="7.31" sheetId="148" r:id="rId144"/>
    <sheet name="8.1" sheetId="149" r:id="rId145"/>
    <sheet name="8.2" sheetId="150" r:id="rId146"/>
    <sheet name="8.4" sheetId="151" r:id="rId147"/>
    <sheet name="8.5" sheetId="152" r:id="rId148"/>
    <sheet name="8.6" sheetId="153" r:id="rId149"/>
    <sheet name="8.7" sheetId="154" r:id="rId150"/>
    <sheet name="8.8" sheetId="155" r:id="rId151"/>
    <sheet name="8.9" sheetId="156" r:id="rId152"/>
    <sheet name="8.10" sheetId="157" r:id="rId153"/>
    <sheet name="8.11" sheetId="158" r:id="rId154"/>
    <sheet name="8.12" sheetId="159" r:id="rId155"/>
    <sheet name="8.13" sheetId="160" r:id="rId156"/>
    <sheet name="8.14" sheetId="161" r:id="rId157"/>
    <sheet name="8.18" sheetId="162" r:id="rId158"/>
    <sheet name="8.19" sheetId="163" r:id="rId159"/>
    <sheet name="8.20" sheetId="164" r:id="rId160"/>
    <sheet name="8.21" sheetId="165" r:id="rId161"/>
    <sheet name="8.22" sheetId="166" r:id="rId162"/>
    <sheet name="8.23" sheetId="167" r:id="rId163"/>
    <sheet name="8.24" sheetId="168" r:id="rId164"/>
    <sheet name="8.25" sheetId="169" r:id="rId165"/>
    <sheet name="8.26" sheetId="170" r:id="rId166"/>
    <sheet name="8.28" sheetId="171" r:id="rId167"/>
    <sheet name="8.29" sheetId="172" r:id="rId168"/>
    <sheet name="8.30" sheetId="173" r:id="rId169"/>
    <sheet name="8.31" sheetId="174" r:id="rId170"/>
    <sheet name="9.1 " sheetId="176" r:id="rId171"/>
    <sheet name="9.2" sheetId="177" r:id="rId172"/>
    <sheet name="9.3" sheetId="178" r:id="rId173"/>
    <sheet name="9.4" sheetId="179" r:id="rId174"/>
    <sheet name="9.5" sheetId="180" r:id="rId175"/>
    <sheet name="9.6" sheetId="181" r:id="rId176"/>
    <sheet name="9.7" sheetId="182" r:id="rId177"/>
    <sheet name="9.8" sheetId="183" r:id="rId178"/>
    <sheet name="9.9" sheetId="184" r:id="rId179"/>
    <sheet name="9.10" sheetId="185" r:id="rId180"/>
    <sheet name="9.11" sheetId="186" r:id="rId181"/>
    <sheet name="9.12" sheetId="187" r:id="rId182"/>
    <sheet name="9.13" sheetId="188" r:id="rId183"/>
    <sheet name="9.14" sheetId="189" r:id="rId184"/>
    <sheet name="9.15" sheetId="190" r:id="rId185"/>
    <sheet name="9.16" sheetId="191" r:id="rId186"/>
    <sheet name="9.17" sheetId="192" r:id="rId187"/>
    <sheet name="9.18" sheetId="193" r:id="rId188"/>
    <sheet name="9.19" sheetId="194" r:id="rId189"/>
    <sheet name="9.20" sheetId="195" r:id="rId190"/>
    <sheet name="9.21" sheetId="196" r:id="rId191"/>
    <sheet name="9.22" sheetId="197" r:id="rId192"/>
    <sheet name="9.23" sheetId="198" r:id="rId193"/>
    <sheet name="9.24" sheetId="199" r:id="rId194"/>
    <sheet name="9.25" sheetId="200" r:id="rId195"/>
    <sheet name="9.26" sheetId="201" r:id="rId196"/>
    <sheet name="9.27" sheetId="202" r:id="rId197"/>
    <sheet name="9.28" sheetId="203" r:id="rId198"/>
    <sheet name="9.29" sheetId="204" r:id="rId199"/>
    <sheet name="9.30" sheetId="205" r:id="rId200"/>
    <sheet name="10.1" sheetId="206" r:id="rId201"/>
    <sheet name="10.2" sheetId="207" r:id="rId202"/>
    <sheet name="10.3" sheetId="208" r:id="rId203"/>
    <sheet name="10.4" sheetId="209" r:id="rId204"/>
    <sheet name="10.6" sheetId="210" r:id="rId205"/>
    <sheet name="10.7" sheetId="211" r:id="rId206"/>
    <sheet name="10.8" sheetId="212" r:id="rId207"/>
    <sheet name="10.9" sheetId="213" r:id="rId208"/>
    <sheet name="10.10" sheetId="214" r:id="rId209"/>
    <sheet name="10.11" sheetId="215" r:id="rId210"/>
    <sheet name="10.12" sheetId="216" r:id="rId211"/>
    <sheet name="10.13" sheetId="217" r:id="rId212"/>
    <sheet name="10.14" sheetId="218" r:id="rId213"/>
    <sheet name="10.15" sheetId="219" r:id="rId214"/>
    <sheet name="10.16" sheetId="220" r:id="rId215"/>
    <sheet name="10.17" sheetId="221" r:id="rId216"/>
    <sheet name="10.18" sheetId="222" r:id="rId217"/>
    <sheet name="10.19" sheetId="223" r:id="rId218"/>
    <sheet name="10.20" sheetId="224" r:id="rId219"/>
    <sheet name="10.21" sheetId="225" r:id="rId220"/>
    <sheet name="10.22" sheetId="226" r:id="rId221"/>
    <sheet name="10.23" sheetId="227" r:id="rId222"/>
    <sheet name="10.24" sheetId="228" r:id="rId223"/>
    <sheet name="10.25" sheetId="229" r:id="rId224"/>
    <sheet name="10.26" sheetId="230" r:id="rId225"/>
    <sheet name="10.27" sheetId="231" r:id="rId226"/>
    <sheet name="10.28" sheetId="232" r:id="rId227"/>
    <sheet name="10.29" sheetId="233" r:id="rId228"/>
    <sheet name="10.30" sheetId="234" r:id="rId229"/>
    <sheet name="11.2 " sheetId="235" r:id="rId230"/>
    <sheet name="11.4" sheetId="236" r:id="rId231"/>
    <sheet name="11.5" sheetId="237" r:id="rId232"/>
    <sheet name="11.6" sheetId="238" r:id="rId233"/>
    <sheet name="11.7" sheetId="239" r:id="rId234"/>
    <sheet name="11.8" sheetId="240" r:id="rId235"/>
    <sheet name="11.9" sheetId="241" r:id="rId236"/>
    <sheet name="11.10" sheetId="242" r:id="rId237"/>
    <sheet name="11.11" sheetId="243" r:id="rId238"/>
    <sheet name="11.12" sheetId="244" r:id="rId239"/>
    <sheet name="11.13" sheetId="245" r:id="rId240"/>
    <sheet name="11.14" sheetId="246" r:id="rId241"/>
    <sheet name="11.15" sheetId="247" r:id="rId242"/>
    <sheet name="11.16" sheetId="248" r:id="rId243"/>
    <sheet name="11.17" sheetId="249" r:id="rId244"/>
    <sheet name="11.19" sheetId="250" r:id="rId245"/>
    <sheet name="11.20" sheetId="251" r:id="rId246"/>
    <sheet name="11.21" sheetId="252" r:id="rId247"/>
    <sheet name="11.22" sheetId="253" r:id="rId248"/>
    <sheet name="11.23" sheetId="254" r:id="rId249"/>
    <sheet name="11.24" sheetId="255" r:id="rId250"/>
    <sheet name="11.25" sheetId="256" r:id="rId251"/>
    <sheet name="11.26" sheetId="257" r:id="rId252"/>
    <sheet name="11.27" sheetId="258" r:id="rId253"/>
    <sheet name="11.28" sheetId="259" r:id="rId254"/>
    <sheet name="11.29" sheetId="260" r:id="rId255"/>
    <sheet name="11.30" sheetId="261" r:id="rId256"/>
    <sheet name="12.1" sheetId="262" r:id="rId257"/>
    <sheet name="12.2" sheetId="263" r:id="rId258"/>
    <sheet name="12.3" sheetId="264" r:id="rId259"/>
    <sheet name="12.4" sheetId="265" r:id="rId260"/>
    <sheet name="12.5" sheetId="266" r:id="rId261"/>
    <sheet name="12.6" sheetId="267" r:id="rId262"/>
    <sheet name="12.7" sheetId="268" r:id="rId263"/>
    <sheet name="12.8" sheetId="269" r:id="rId264"/>
    <sheet name="12.9" sheetId="270" r:id="rId265"/>
    <sheet name="12.10" sheetId="271" r:id="rId266"/>
    <sheet name="12.11" sheetId="272" r:id="rId267"/>
    <sheet name="12.12" sheetId="273" r:id="rId268"/>
    <sheet name="12.13" sheetId="274" r:id="rId269"/>
    <sheet name="12.14" sheetId="275" r:id="rId270"/>
    <sheet name="12.16" sheetId="276" r:id="rId271"/>
    <sheet name="12.17" sheetId="277" r:id="rId272"/>
    <sheet name="12.18" sheetId="278" r:id="rId273"/>
    <sheet name="12.19" sheetId="279" r:id="rId274"/>
    <sheet name="12.20" sheetId="280" r:id="rId275"/>
    <sheet name="12.21" sheetId="281" r:id="rId276"/>
    <sheet name="12.22" sheetId="282" r:id="rId277"/>
    <sheet name="12.23" sheetId="283" r:id="rId278"/>
    <sheet name="12.24" sheetId="284" r:id="rId279"/>
    <sheet name="12.25" sheetId="285" r:id="rId280"/>
    <sheet name="12.26" sheetId="286" r:id="rId281"/>
    <sheet name="12.27" sheetId="287" r:id="rId282"/>
    <sheet name="12.28" sheetId="288" r:id="rId283"/>
    <sheet name="12.29" sheetId="289" r:id="rId284"/>
    <sheet name="12.30" sheetId="290" r:id="rId285"/>
    <sheet name="12.31" sheetId="291" r:id="rId286"/>
    <sheet name="1.1" sheetId="292" r:id="rId287"/>
    <sheet name="1.2" sheetId="293" r:id="rId288"/>
    <sheet name="1.3" sheetId="294" r:id="rId289"/>
    <sheet name="1.4" sheetId="295" r:id="rId290"/>
    <sheet name="1.5" sheetId="296" r:id="rId291"/>
    <sheet name="1.6" sheetId="297" r:id="rId292"/>
    <sheet name="1.7" sheetId="298" r:id="rId293"/>
    <sheet name="1.8" sheetId="299" r:id="rId294"/>
    <sheet name="1.9" sheetId="301" r:id="rId295"/>
    <sheet name="1.10" sheetId="300" r:id="rId296"/>
    <sheet name="1.11" sheetId="302" r:id="rId297"/>
    <sheet name="1.12" sheetId="303" r:id="rId298"/>
    <sheet name="1.13" sheetId="304" r:id="rId299"/>
    <sheet name="1.14" sheetId="305" r:id="rId300"/>
    <sheet name="1.15" sheetId="306" r:id="rId301"/>
    <sheet name="1.16" sheetId="307" r:id="rId302"/>
    <sheet name="1.17" sheetId="308" r:id="rId303"/>
    <sheet name="1.18" sheetId="309" r:id="rId304"/>
    <sheet name="1.19" sheetId="310" r:id="rId305"/>
    <sheet name="1.20" sheetId="311" r:id="rId306"/>
    <sheet name="1.21" sheetId="312" r:id="rId307"/>
    <sheet name="1.22" sheetId="313" r:id="rId308"/>
    <sheet name="1.23" sheetId="314" r:id="rId309"/>
    <sheet name="1.24" sheetId="315" r:id="rId310"/>
    <sheet name="1.25" sheetId="316" r:id="rId311"/>
    <sheet name="1.26" sheetId="317" r:id="rId312"/>
    <sheet name="1.27" sheetId="318" r:id="rId313"/>
    <sheet name="1.28" sheetId="319" r:id="rId314"/>
    <sheet name="1.29" sheetId="320" r:id="rId315"/>
    <sheet name="1.30" sheetId="321" r:id="rId316"/>
    <sheet name="1.31" sheetId="322" r:id="rId317"/>
    <sheet name="2.1" sheetId="323" r:id="rId318"/>
    <sheet name="2.2" sheetId="324" r:id="rId319"/>
    <sheet name="2.3" sheetId="325" r:id="rId320"/>
    <sheet name="2.4" sheetId="326" r:id="rId321"/>
    <sheet name="2.5" sheetId="327" r:id="rId322"/>
    <sheet name="2.6" sheetId="328" r:id="rId323"/>
    <sheet name="2.7" sheetId="329" r:id="rId324"/>
    <sheet name="2.8" sheetId="330" r:id="rId325"/>
    <sheet name="2.12" sheetId="331" r:id="rId326"/>
    <sheet name="2.13." sheetId="332" r:id="rId327"/>
    <sheet name="2.14" sheetId="333" r:id="rId328"/>
    <sheet name="2.15" sheetId="334" r:id="rId329"/>
    <sheet name="2.16" sheetId="335" r:id="rId330"/>
    <sheet name="2.17" sheetId="336" r:id="rId331"/>
    <sheet name="2.18." sheetId="337" r:id="rId332"/>
    <sheet name="2.19" sheetId="338" r:id="rId333"/>
    <sheet name="2.20" sheetId="339" r:id="rId334"/>
    <sheet name="2.21" sheetId="340" r:id="rId335"/>
    <sheet name="2.22" sheetId="341" r:id="rId336"/>
    <sheet name="2.23" sheetId="342" r:id="rId337"/>
    <sheet name="2.24" sheetId="343" r:id="rId338"/>
    <sheet name="2.25" sheetId="344" r:id="rId339"/>
    <sheet name="2.26" sheetId="345" r:id="rId340"/>
    <sheet name="2.27" sheetId="346" r:id="rId341"/>
    <sheet name="2.28" sheetId="347" r:id="rId342"/>
    <sheet name="2.29" sheetId="348" r:id="rId343"/>
    <sheet name="3.1" sheetId="349" r:id="rId344"/>
    <sheet name="3.2" sheetId="350" r:id="rId345"/>
    <sheet name="3.3" sheetId="351" r:id="rId346"/>
    <sheet name="3.4" sheetId="352" r:id="rId347"/>
    <sheet name=".3.5." sheetId="353" r:id="rId348"/>
    <sheet name=".3.6." sheetId="354" r:id="rId349"/>
    <sheet name=".3.7" sheetId="355" r:id="rId350"/>
    <sheet name=".3.8" sheetId="356" r:id="rId351"/>
    <sheet name=".3.9" sheetId="357" r:id="rId352"/>
    <sheet name=".3.10" sheetId="358" r:id="rId353"/>
    <sheet name=".3.11" sheetId="359" r:id="rId354"/>
    <sheet name=".3.12" sheetId="360" r:id="rId355"/>
    <sheet name=".313" sheetId="361" r:id="rId356"/>
    <sheet name=".314" sheetId="362" r:id="rId357"/>
    <sheet name=".3.28" sheetId="363" r:id="rId358"/>
    <sheet name=".3.29." sheetId="364" r:id="rId359"/>
    <sheet name=".3.31" sheetId="365" r:id="rId360"/>
    <sheet name=".4.1" sheetId="366" r:id="rId361"/>
    <sheet name=".4.24.2" sheetId="367" r:id="rId362"/>
    <sheet name="4..3" sheetId="368" r:id="rId363"/>
    <sheet name="4..4" sheetId="369" r:id="rId364"/>
    <sheet name="4..5" sheetId="370" r:id="rId365"/>
    <sheet name="4..6" sheetId="371" r:id="rId366"/>
    <sheet name="4..7" sheetId="372" r:id="rId367"/>
    <sheet name="4..8" sheetId="373" r:id="rId368"/>
    <sheet name="4..9" sheetId="374" r:id="rId369"/>
    <sheet name="4..10" sheetId="375" r:id="rId370"/>
    <sheet name="4..11" sheetId="376" r:id="rId371"/>
    <sheet name="4..12" sheetId="377" r:id="rId372"/>
    <sheet name="4..13" sheetId="378" r:id="rId373"/>
    <sheet name="4..14" sheetId="379" r:id="rId374"/>
    <sheet name="4..15" sheetId="380" r:id="rId375"/>
    <sheet name="4..16" sheetId="381" r:id="rId376"/>
    <sheet name="4..22" sheetId="382" r:id="rId377"/>
    <sheet name="4..23" sheetId="383" r:id="rId378"/>
    <sheet name="4..24" sheetId="384" r:id="rId379"/>
    <sheet name="4..25" sheetId="385" r:id="rId380"/>
    <sheet name="4..26" sheetId="386" r:id="rId381"/>
    <sheet name="4..27" sheetId="387" r:id="rId382"/>
    <sheet name="4..28" sheetId="388" r:id="rId383"/>
    <sheet name="4..29" sheetId="389" r:id="rId384"/>
    <sheet name="4..30" sheetId="390" r:id="rId385"/>
    <sheet name="5..1" sheetId="391" r:id="rId386"/>
    <sheet name="5..2" sheetId="392" r:id="rId387"/>
    <sheet name="5..3" sheetId="393" r:id="rId388"/>
    <sheet name="5..4" sheetId="394" r:id="rId389"/>
    <sheet name="5..5" sheetId="395" r:id="rId390"/>
    <sheet name="5..6" sheetId="396" r:id="rId391"/>
    <sheet name="5..7" sheetId="397" r:id="rId392"/>
    <sheet name="5..8" sheetId="398" r:id="rId393"/>
    <sheet name="5..9" sheetId="399" r:id="rId394"/>
    <sheet name="5.。10" sheetId="400" r:id="rId395"/>
    <sheet name="5..11" sheetId="401" r:id="rId396"/>
    <sheet name="5..12" sheetId="402" r:id="rId397"/>
    <sheet name="5.13" sheetId="403" r:id="rId398"/>
    <sheet name="5..14" sheetId="404" r:id="rId399"/>
    <sheet name="5..15" sheetId="405" r:id="rId400"/>
    <sheet name="5..16" sheetId="406" r:id="rId401"/>
    <sheet name="5..17" sheetId="407" r:id="rId402"/>
    <sheet name="5..18" sheetId="408" r:id="rId403"/>
    <sheet name="5..19" sheetId="409" r:id="rId404"/>
    <sheet name="5..20" sheetId="410" r:id="rId405"/>
    <sheet name="5..21" sheetId="411" r:id="rId406"/>
    <sheet name="5..22" sheetId="412" r:id="rId407"/>
    <sheet name="5..23" sheetId="413" r:id="rId408"/>
    <sheet name="5..29" sheetId="414" r:id="rId409"/>
    <sheet name="5..30" sheetId="415" r:id="rId410"/>
    <sheet name="5..31" sheetId="416" r:id="rId411"/>
    <sheet name="6..1" sheetId="417" r:id="rId412"/>
    <sheet name="6..2" sheetId="418" r:id="rId413"/>
    <sheet name="6..3" sheetId="419" r:id="rId414"/>
    <sheet name="6..4" sheetId="420" r:id="rId415"/>
    <sheet name="6..5" sheetId="421" r:id="rId416"/>
    <sheet name="6..6" sheetId="422" r:id="rId417"/>
    <sheet name="6..7" sheetId="423" r:id="rId418"/>
    <sheet name="6..8" sheetId="424" r:id="rId419"/>
    <sheet name="6..9" sheetId="425" r:id="rId420"/>
    <sheet name="6..10" sheetId="426" r:id="rId421"/>
    <sheet name="6..11" sheetId="427" r:id="rId422"/>
    <sheet name="6..12" sheetId="428" r:id="rId423"/>
    <sheet name="6..13" sheetId="429" r:id="rId424"/>
    <sheet name="6..14" sheetId="430" r:id="rId425"/>
    <sheet name="6..15" sheetId="431" r:id="rId426"/>
    <sheet name="6..16" sheetId="432" r:id="rId427"/>
    <sheet name="6..17" sheetId="433" r:id="rId428"/>
    <sheet name="6..18" sheetId="434" r:id="rId429"/>
    <sheet name="6..19" sheetId="435" r:id="rId430"/>
    <sheet name="6..20" sheetId="436" r:id="rId431"/>
    <sheet name="6..21" sheetId="437" r:id="rId432"/>
    <sheet name="6..22" sheetId="438" r:id="rId433"/>
    <sheet name="6..23" sheetId="439" r:id="rId434"/>
    <sheet name="6..24" sheetId="440" r:id="rId435"/>
    <sheet name="6..25" sheetId="441" r:id="rId436"/>
    <sheet name="6..26" sheetId="442" r:id="rId437"/>
    <sheet name="6..27" sheetId="443" r:id="rId438"/>
    <sheet name="6..28" sheetId="444" r:id="rId439"/>
    <sheet name="6..29" sheetId="445" r:id="rId440"/>
    <sheet name="6..30" sheetId="446" r:id="rId441"/>
    <sheet name="7..1" sheetId="447" r:id="rId442"/>
    <sheet name="7..2" sheetId="450" r:id="rId443"/>
    <sheet name="7..3" sheetId="451" r:id="rId444"/>
    <sheet name="7..4" sheetId="452" r:id="rId445"/>
    <sheet name="7..5" sheetId="448" r:id="rId446"/>
    <sheet name="7..6" sheetId="449" r:id="rId447"/>
    <sheet name="7..7" sheetId="453" r:id="rId448"/>
    <sheet name="7..8" sheetId="454" r:id="rId449"/>
    <sheet name="7..9" sheetId="455" r:id="rId450"/>
    <sheet name="7..11" sheetId="456" r:id="rId451"/>
    <sheet name="7..12" sheetId="457" r:id="rId452"/>
    <sheet name="7..13" sheetId="458" r:id="rId453"/>
    <sheet name="7..14" sheetId="459" r:id="rId454"/>
    <sheet name="7..15" sheetId="460" r:id="rId455"/>
    <sheet name="7..16" sheetId="461" r:id="rId456"/>
    <sheet name="7..17" sheetId="462" r:id="rId457"/>
    <sheet name="7..18" sheetId="463" r:id="rId458"/>
    <sheet name="7.。19" sheetId="464" r:id="rId459"/>
    <sheet name="7..20" sheetId="465" r:id="rId460"/>
    <sheet name="7..21" sheetId="466" r:id="rId461"/>
    <sheet name="7..22" sheetId="467" r:id="rId462"/>
    <sheet name="7..23" sheetId="468" r:id="rId463"/>
    <sheet name="7..24" sheetId="469" r:id="rId464"/>
    <sheet name="7...24" sheetId="470" r:id="rId465"/>
    <sheet name="7..25" sheetId="471" r:id="rId466"/>
    <sheet name="7..26" sheetId="472" r:id="rId467"/>
    <sheet name="8..1" sheetId="473" r:id="rId468"/>
    <sheet name="8..2" sheetId="474" r:id="rId469"/>
    <sheet name="8..3" sheetId="475" r:id="rId470"/>
    <sheet name="8..4" sheetId="476" r:id="rId471"/>
    <sheet name="8..5" sheetId="477" r:id="rId472"/>
    <sheet name="8..6" sheetId="478" r:id="rId473"/>
    <sheet name="8..7" sheetId="479" r:id="rId474"/>
    <sheet name="8..8" sheetId="480" r:id="rId475"/>
    <sheet name="8..9" sheetId="481" r:id="rId476"/>
    <sheet name="8..10" sheetId="482" r:id="rId477"/>
    <sheet name="8..11" sheetId="483" r:id="rId478"/>
    <sheet name="8..12" sheetId="484" r:id="rId479"/>
    <sheet name="8..13" sheetId="485" r:id="rId480"/>
    <sheet name="8..14" sheetId="486" r:id="rId481"/>
    <sheet name="8..15" sheetId="487" r:id="rId482"/>
    <sheet name="8..16" sheetId="488" r:id="rId483"/>
    <sheet name="8..17" sheetId="489" r:id="rId484"/>
    <sheet name="8..18" sheetId="490" r:id="rId485"/>
    <sheet name="8..19" sheetId="491" r:id="rId486"/>
    <sheet name="8..20" sheetId="492" r:id="rId487"/>
    <sheet name="8..21" sheetId="493" r:id="rId488"/>
    <sheet name="8..22" sheetId="494" r:id="rId489"/>
    <sheet name="8..23" sheetId="495" r:id="rId490"/>
    <sheet name="8..24" sheetId="496" r:id="rId491"/>
    <sheet name="8..25" sheetId="497" r:id="rId492"/>
    <sheet name="8..26" sheetId="498" r:id="rId493"/>
    <sheet name="8..27" sheetId="499" r:id="rId494"/>
    <sheet name="8..28" sheetId="500" r:id="rId495"/>
    <sheet name="8..29" sheetId="501" r:id="rId496"/>
    <sheet name="8..31" sheetId="502" r:id="rId497"/>
    <sheet name="9.1" sheetId="503" r:id="rId498"/>
    <sheet name="9..2" sheetId="504" r:id="rId499"/>
    <sheet name="9...3" sheetId="505" r:id="rId500"/>
    <sheet name="9..4" sheetId="506" r:id="rId501"/>
    <sheet name="9..5" sheetId="507" r:id="rId502"/>
    <sheet name="9..6" sheetId="508" r:id="rId503"/>
    <sheet name="9..7" sheetId="509" r:id="rId504"/>
    <sheet name="9..9" sheetId="510" r:id="rId505"/>
    <sheet name="9..10" sheetId="511" r:id="rId50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511" l="1"/>
  <c r="E41" i="511"/>
  <c r="C41" i="511"/>
  <c r="E40" i="511"/>
  <c r="C40" i="511"/>
  <c r="E28" i="511"/>
  <c r="C28" i="511"/>
  <c r="E15" i="511"/>
  <c r="C15" i="511"/>
  <c r="G40" i="510"/>
  <c r="E40" i="510"/>
  <c r="C40" i="510"/>
  <c r="E39" i="510"/>
  <c r="C39" i="510"/>
  <c r="E28" i="510"/>
  <c r="C28" i="510"/>
  <c r="E15" i="510"/>
  <c r="C15" i="510"/>
  <c r="G43" i="509"/>
  <c r="E43" i="509"/>
  <c r="C43" i="509"/>
  <c r="E42" i="509"/>
  <c r="C42" i="509"/>
  <c r="E31" i="509"/>
  <c r="C31" i="509"/>
  <c r="E18" i="509"/>
  <c r="C18" i="509"/>
  <c r="G40" i="508"/>
  <c r="E40" i="508"/>
  <c r="C40" i="508"/>
  <c r="E39" i="508"/>
  <c r="C39" i="508"/>
  <c r="E28" i="508"/>
  <c r="C28" i="508"/>
  <c r="E15" i="508"/>
  <c r="C15" i="508"/>
  <c r="G40" i="507"/>
  <c r="E40" i="507"/>
  <c r="C40" i="507"/>
  <c r="E39" i="507"/>
  <c r="C39" i="507"/>
  <c r="E28" i="507"/>
  <c r="C28" i="507"/>
  <c r="C15" i="507"/>
  <c r="G34" i="506"/>
  <c r="E34" i="506"/>
  <c r="C34" i="506"/>
  <c r="E33" i="506"/>
  <c r="C33" i="506"/>
  <c r="E22" i="506"/>
  <c r="C22" i="506"/>
  <c r="C15" i="506"/>
  <c r="G36" i="505"/>
  <c r="E36" i="505"/>
  <c r="C36" i="505"/>
  <c r="E35" i="505"/>
  <c r="C35" i="505"/>
  <c r="E24" i="505"/>
  <c r="C24" i="505"/>
  <c r="E15" i="505"/>
  <c r="C15" i="505"/>
  <c r="G33" i="504"/>
  <c r="E33" i="504"/>
  <c r="C33" i="504"/>
  <c r="E32" i="504"/>
  <c r="C32" i="504"/>
  <c r="E21" i="504"/>
  <c r="C21" i="504"/>
  <c r="E12" i="504"/>
  <c r="C12" i="504"/>
  <c r="G42" i="503"/>
  <c r="E42" i="503"/>
  <c r="C42" i="503"/>
  <c r="E41" i="503"/>
  <c r="C41" i="503"/>
  <c r="E30" i="503"/>
  <c r="C30" i="503"/>
  <c r="E17" i="503"/>
  <c r="C17" i="503"/>
  <c r="G37" i="502"/>
  <c r="E37" i="502"/>
  <c r="C37" i="502"/>
  <c r="E36" i="502"/>
  <c r="C36" i="502"/>
  <c r="E25" i="502"/>
  <c r="C25" i="502"/>
  <c r="E17" i="502"/>
  <c r="C17" i="502"/>
  <c r="G41" i="501"/>
  <c r="E41" i="501"/>
  <c r="C41" i="501"/>
  <c r="E40" i="501"/>
  <c r="C40" i="501"/>
  <c r="E29" i="501"/>
  <c r="C29" i="501"/>
  <c r="E16" i="501"/>
  <c r="C16" i="501"/>
  <c r="G37" i="500"/>
  <c r="E37" i="500"/>
  <c r="C37" i="500"/>
  <c r="E36" i="500"/>
  <c r="C36" i="500"/>
  <c r="E25" i="500"/>
  <c r="C25" i="500"/>
  <c r="E15" i="500"/>
  <c r="C15" i="500"/>
  <c r="G45" i="499"/>
  <c r="E45" i="499"/>
  <c r="C45" i="499"/>
  <c r="E44" i="499"/>
  <c r="C44" i="499"/>
  <c r="E30" i="499"/>
  <c r="C30" i="499"/>
  <c r="E15" i="499"/>
  <c r="C15" i="499"/>
  <c r="G33" i="498"/>
  <c r="E33" i="498"/>
  <c r="C33" i="498"/>
  <c r="E32" i="498"/>
  <c r="C32" i="498"/>
  <c r="E22" i="498"/>
  <c r="C22" i="498"/>
  <c r="E11" i="498"/>
  <c r="C11" i="498"/>
  <c r="G30" i="497"/>
  <c r="E30" i="497"/>
  <c r="C30" i="497"/>
  <c r="C29" i="497"/>
  <c r="E22" i="497"/>
  <c r="C22" i="497"/>
  <c r="E12" i="497"/>
  <c r="C12" i="497"/>
  <c r="G43" i="496"/>
  <c r="E43" i="496"/>
  <c r="C43" i="496"/>
  <c r="C42" i="496"/>
  <c r="E31" i="496"/>
  <c r="C31" i="496"/>
  <c r="E17" i="496"/>
  <c r="C17" i="496"/>
  <c r="G43" i="495"/>
  <c r="E43" i="495"/>
  <c r="C43" i="495"/>
  <c r="E42" i="495"/>
  <c r="C42" i="495"/>
  <c r="E31" i="495"/>
  <c r="C31" i="495"/>
  <c r="E17" i="495"/>
  <c r="C17" i="495"/>
  <c r="G43" i="494"/>
  <c r="E43" i="494"/>
  <c r="C43" i="494"/>
  <c r="E42" i="494"/>
  <c r="C42" i="494"/>
  <c r="E31" i="494"/>
  <c r="C31" i="494"/>
  <c r="E17" i="494"/>
  <c r="C17" i="494"/>
  <c r="G43" i="493"/>
  <c r="E43" i="493"/>
  <c r="C43" i="493"/>
  <c r="E42" i="493"/>
  <c r="C42" i="493"/>
  <c r="E31" i="493"/>
  <c r="C31" i="493"/>
  <c r="E17" i="493"/>
  <c r="C17" i="493"/>
  <c r="G43" i="492"/>
  <c r="E43" i="492"/>
  <c r="C43" i="492"/>
  <c r="E42" i="492"/>
  <c r="C42" i="492"/>
  <c r="E25" i="492"/>
  <c r="C25" i="492"/>
  <c r="E15" i="492"/>
  <c r="C15" i="492"/>
  <c r="G49" i="491"/>
  <c r="E49" i="491"/>
  <c r="C49" i="491"/>
  <c r="E48" i="491"/>
  <c r="C48" i="491"/>
  <c r="E33" i="491"/>
  <c r="C33" i="491"/>
  <c r="E18" i="491"/>
  <c r="C18" i="491"/>
  <c r="G48" i="490"/>
  <c r="E48" i="490"/>
  <c r="C48" i="490"/>
  <c r="E47" i="490"/>
  <c r="C47" i="490"/>
  <c r="E33" i="490"/>
  <c r="C33" i="490"/>
  <c r="E18" i="490"/>
  <c r="C18" i="490"/>
  <c r="G48" i="489"/>
  <c r="E48" i="489"/>
  <c r="C48" i="489"/>
  <c r="E47" i="489"/>
  <c r="C47" i="489"/>
  <c r="E33" i="489"/>
  <c r="C33" i="489"/>
  <c r="E18" i="489"/>
  <c r="C18" i="489"/>
  <c r="G48" i="488"/>
  <c r="E48" i="488"/>
  <c r="C48" i="488"/>
  <c r="E47" i="488"/>
  <c r="C47" i="488"/>
  <c r="E33" i="488"/>
  <c r="C33" i="488"/>
  <c r="E18" i="488"/>
  <c r="C18" i="488"/>
  <c r="G48" i="487"/>
  <c r="E48" i="487"/>
  <c r="C48" i="487"/>
  <c r="E47" i="487"/>
  <c r="C47" i="487"/>
  <c r="E33" i="487"/>
  <c r="C33" i="487"/>
  <c r="E18" i="487"/>
  <c r="C18" i="487"/>
  <c r="G48" i="486"/>
  <c r="E48" i="486"/>
  <c r="C48" i="486"/>
  <c r="E47" i="486"/>
  <c r="C47" i="486"/>
  <c r="E33" i="486"/>
  <c r="C33" i="486"/>
  <c r="E18" i="486"/>
  <c r="C18" i="486"/>
  <c r="G48" i="485"/>
  <c r="E48" i="485"/>
  <c r="C48" i="485"/>
  <c r="E47" i="485"/>
  <c r="C47" i="485"/>
  <c r="E33" i="485"/>
  <c r="C33" i="485"/>
  <c r="E18" i="485"/>
  <c r="C18" i="485"/>
  <c r="G48" i="484"/>
  <c r="E48" i="484"/>
  <c r="C48" i="484"/>
  <c r="E47" i="484"/>
  <c r="C47" i="484"/>
  <c r="E33" i="484"/>
  <c r="C33" i="484"/>
  <c r="E18" i="484"/>
  <c r="C18" i="484"/>
  <c r="G48" i="483"/>
  <c r="E48" i="483"/>
  <c r="C48" i="483"/>
  <c r="E47" i="483"/>
  <c r="C47" i="483"/>
  <c r="E33" i="483"/>
  <c r="C33" i="483"/>
  <c r="E18" i="483"/>
  <c r="C18" i="483"/>
  <c r="G48" i="482"/>
  <c r="E48" i="482"/>
  <c r="C48" i="482"/>
  <c r="E47" i="482"/>
  <c r="C47" i="482"/>
  <c r="E33" i="482"/>
  <c r="C33" i="482"/>
  <c r="E18" i="482"/>
  <c r="C18" i="482"/>
  <c r="G45" i="481"/>
  <c r="E45" i="481"/>
  <c r="C45" i="481"/>
  <c r="E44" i="481"/>
  <c r="C44" i="481"/>
  <c r="E30" i="481"/>
  <c r="C30" i="481"/>
  <c r="E18" i="481"/>
  <c r="C18" i="481"/>
  <c r="G45" i="480"/>
  <c r="E45" i="480"/>
  <c r="C45" i="480"/>
  <c r="E44" i="480"/>
  <c r="C44" i="480"/>
  <c r="E30" i="480"/>
  <c r="C30" i="480"/>
  <c r="E18" i="480"/>
  <c r="C18" i="480"/>
  <c r="G45" i="479"/>
  <c r="E45" i="479"/>
  <c r="C45" i="479"/>
  <c r="E44" i="479"/>
  <c r="C44" i="479"/>
  <c r="E30" i="479"/>
  <c r="C30" i="479"/>
  <c r="E18" i="479"/>
  <c r="C18" i="479"/>
  <c r="G45" i="478"/>
  <c r="E45" i="478"/>
  <c r="C45" i="478"/>
  <c r="E44" i="478"/>
  <c r="C44" i="478"/>
  <c r="E30" i="478"/>
  <c r="C30" i="478"/>
  <c r="E18" i="478"/>
  <c r="C18" i="478"/>
  <c r="G45" i="477"/>
  <c r="E45" i="477"/>
  <c r="C45" i="477"/>
  <c r="E44" i="477"/>
  <c r="C44" i="477"/>
  <c r="E30" i="477"/>
  <c r="C30" i="477"/>
  <c r="E18" i="477"/>
  <c r="C18" i="477"/>
  <c r="G45" i="476"/>
  <c r="E45" i="476"/>
  <c r="C45" i="476"/>
  <c r="E44" i="476"/>
  <c r="C44" i="476"/>
  <c r="E30" i="476"/>
  <c r="C30" i="476"/>
  <c r="E18" i="476"/>
  <c r="C18" i="476"/>
  <c r="G45" i="475"/>
  <c r="E45" i="475"/>
  <c r="C45" i="475"/>
  <c r="E44" i="475"/>
  <c r="C44" i="475"/>
  <c r="E30" i="475"/>
  <c r="C30" i="475"/>
  <c r="E18" i="475"/>
  <c r="C18" i="475"/>
  <c r="G49" i="474"/>
  <c r="E49" i="474"/>
  <c r="C49" i="474"/>
  <c r="E48" i="474"/>
  <c r="C48" i="474"/>
  <c r="E34" i="474"/>
  <c r="C34" i="474"/>
  <c r="E18" i="474"/>
  <c r="C18" i="474"/>
  <c r="G41" i="473"/>
  <c r="E41" i="473"/>
  <c r="C41" i="473"/>
  <c r="E40" i="473"/>
  <c r="C40" i="473"/>
  <c r="E30" i="473"/>
  <c r="C30" i="473"/>
  <c r="E14" i="473"/>
  <c r="C14" i="473"/>
  <c r="G43" i="472"/>
  <c r="E43" i="472"/>
  <c r="C43" i="472"/>
  <c r="E42" i="472"/>
  <c r="C42" i="472"/>
  <c r="E30" i="472"/>
  <c r="C30" i="472"/>
  <c r="E17" i="472"/>
  <c r="C17" i="472"/>
  <c r="G43" i="471"/>
  <c r="E43" i="471"/>
  <c r="C43" i="471"/>
  <c r="E42" i="471"/>
  <c r="C42" i="471"/>
  <c r="E30" i="471"/>
  <c r="C30" i="471"/>
  <c r="E17" i="471"/>
  <c r="C17" i="471"/>
  <c r="G39" i="470"/>
  <c r="E39" i="470"/>
  <c r="C39" i="470"/>
  <c r="E38" i="470"/>
  <c r="C38" i="470"/>
  <c r="E26" i="470"/>
  <c r="C26" i="470"/>
  <c r="E13" i="470"/>
  <c r="C13" i="470"/>
  <c r="G48" i="469"/>
  <c r="E48" i="469"/>
  <c r="C48" i="469"/>
  <c r="E47" i="469"/>
  <c r="C47" i="469"/>
  <c r="E35" i="469"/>
  <c r="C35" i="469"/>
  <c r="E19" i="469"/>
  <c r="C19" i="469"/>
  <c r="G43" i="468"/>
  <c r="E43" i="468"/>
  <c r="C43" i="468"/>
  <c r="E42" i="468"/>
  <c r="C42" i="468"/>
  <c r="E30" i="468"/>
  <c r="C30" i="468"/>
  <c r="E14" i="468"/>
  <c r="C14" i="468"/>
  <c r="G49" i="467"/>
  <c r="E49" i="467"/>
  <c r="C49" i="467"/>
  <c r="E48" i="467"/>
  <c r="C48" i="467"/>
  <c r="E36" i="467"/>
  <c r="C36" i="467"/>
  <c r="E20" i="467"/>
  <c r="C20" i="467"/>
  <c r="G48" i="466"/>
  <c r="E48" i="466"/>
  <c r="C48" i="466"/>
  <c r="E47" i="466"/>
  <c r="C47" i="466"/>
  <c r="E35" i="466"/>
  <c r="C35" i="466"/>
  <c r="E19" i="466"/>
  <c r="C19" i="466"/>
  <c r="G38" i="465"/>
  <c r="E38" i="465"/>
  <c r="C38" i="465"/>
  <c r="E37" i="465"/>
  <c r="C37" i="465"/>
  <c r="E25" i="465"/>
  <c r="C25" i="465"/>
  <c r="E13" i="465"/>
  <c r="C13" i="465"/>
  <c r="G26" i="464"/>
  <c r="E26" i="464"/>
  <c r="C26" i="464"/>
  <c r="E25" i="464"/>
  <c r="C25" i="464"/>
  <c r="E20" i="464"/>
  <c r="C20" i="464"/>
  <c r="E8" i="464"/>
  <c r="C8" i="464"/>
  <c r="G37" i="463"/>
  <c r="E37" i="463"/>
  <c r="C37" i="463"/>
  <c r="E36" i="463"/>
  <c r="C36" i="463"/>
  <c r="E27" i="463"/>
  <c r="C27" i="463"/>
  <c r="E14" i="463"/>
  <c r="C14" i="463"/>
  <c r="G29" i="462"/>
  <c r="E29" i="462"/>
  <c r="C29" i="462"/>
  <c r="E28" i="462"/>
  <c r="C28" i="462"/>
  <c r="E23" i="462"/>
  <c r="C23" i="462"/>
  <c r="E12" i="462"/>
  <c r="C12" i="462"/>
  <c r="G34" i="461"/>
  <c r="E34" i="461"/>
  <c r="C34" i="461"/>
  <c r="E33" i="461"/>
  <c r="C33" i="461"/>
  <c r="E25" i="461"/>
  <c r="C25" i="461"/>
  <c r="E13" i="461"/>
  <c r="C13" i="461"/>
  <c r="G29" i="460"/>
  <c r="E29" i="460"/>
  <c r="C29" i="460"/>
  <c r="E28" i="460"/>
  <c r="C28" i="460"/>
  <c r="E20" i="460"/>
  <c r="C20" i="460"/>
  <c r="E10" i="460"/>
  <c r="C10" i="460"/>
  <c r="G37" i="459"/>
  <c r="E37" i="459"/>
  <c r="C37" i="459"/>
  <c r="E36" i="459"/>
  <c r="C36" i="459"/>
  <c r="E27" i="459"/>
  <c r="C27" i="459"/>
  <c r="E18" i="459"/>
  <c r="C18" i="459"/>
  <c r="G35" i="458"/>
  <c r="E35" i="458"/>
  <c r="C35" i="458"/>
  <c r="E34" i="458"/>
  <c r="C34" i="458"/>
  <c r="E22" i="458"/>
  <c r="C22" i="458"/>
  <c r="E13" i="458"/>
  <c r="C13" i="458"/>
  <c r="G47" i="457"/>
  <c r="E47" i="457"/>
  <c r="C47" i="457"/>
  <c r="E46" i="457"/>
  <c r="C46" i="457"/>
  <c r="E33" i="457"/>
  <c r="C33" i="457"/>
  <c r="E20" i="457"/>
  <c r="C20" i="457"/>
  <c r="G41" i="456"/>
  <c r="E41" i="456"/>
  <c r="C41" i="456"/>
  <c r="E40" i="456"/>
  <c r="C40" i="456"/>
  <c r="E29" i="456"/>
  <c r="C29" i="456"/>
  <c r="E15" i="456"/>
  <c r="C15" i="456"/>
  <c r="G52" i="455"/>
  <c r="E52" i="455"/>
  <c r="C52" i="455"/>
  <c r="E51" i="455"/>
  <c r="C51" i="455"/>
  <c r="E34" i="455"/>
  <c r="C34" i="455"/>
  <c r="E17" i="455"/>
  <c r="C17" i="455"/>
  <c r="G38" i="454"/>
  <c r="E38" i="454"/>
  <c r="C38" i="454"/>
  <c r="E37" i="454"/>
  <c r="C37" i="454"/>
  <c r="E29" i="454"/>
  <c r="C29" i="454"/>
  <c r="E16" i="454"/>
  <c r="C16" i="454"/>
  <c r="G42" i="453"/>
  <c r="E42" i="453"/>
  <c r="C42" i="453"/>
  <c r="E41" i="453"/>
  <c r="C41" i="453"/>
  <c r="G39" i="453"/>
  <c r="E39" i="453"/>
  <c r="C39" i="453"/>
  <c r="E38" i="453"/>
  <c r="C38" i="453"/>
  <c r="E28" i="453"/>
  <c r="C28" i="453"/>
  <c r="E17" i="453"/>
  <c r="C17" i="453"/>
  <c r="G42" i="449"/>
  <c r="E42" i="449"/>
  <c r="C42" i="449"/>
  <c r="E41" i="449"/>
  <c r="C41" i="449"/>
  <c r="E30" i="449"/>
  <c r="C30" i="449"/>
  <c r="C13" i="449"/>
  <c r="E12" i="449"/>
  <c r="C12" i="449"/>
  <c r="G45" i="448"/>
  <c r="E45" i="448"/>
  <c r="C45" i="448"/>
  <c r="E44" i="448"/>
  <c r="C44" i="448"/>
  <c r="E32" i="448"/>
  <c r="C32" i="448"/>
  <c r="C17" i="448"/>
  <c r="E16" i="448"/>
  <c r="C16" i="448"/>
  <c r="G43" i="452"/>
  <c r="E43" i="452"/>
  <c r="C43" i="452"/>
  <c r="E42" i="452"/>
  <c r="C42" i="452"/>
  <c r="E33" i="452"/>
  <c r="C33" i="452"/>
  <c r="E17" i="452"/>
  <c r="C17" i="452"/>
  <c r="G45" i="451"/>
  <c r="E45" i="451"/>
  <c r="C45" i="451"/>
  <c r="E44" i="451"/>
  <c r="C44" i="451"/>
  <c r="E31" i="451"/>
  <c r="C31" i="451"/>
  <c r="E17" i="451"/>
  <c r="C17" i="451"/>
  <c r="G46" i="450"/>
  <c r="E46" i="450"/>
  <c r="C46" i="450"/>
  <c r="E45" i="450"/>
  <c r="C45" i="450"/>
  <c r="E32" i="450"/>
  <c r="C32" i="450"/>
  <c r="E15" i="450"/>
  <c r="C15" i="450"/>
  <c r="G43" i="447"/>
  <c r="E43" i="447"/>
  <c r="C43" i="447"/>
  <c r="E42" i="447"/>
  <c r="C42" i="447"/>
  <c r="E31" i="447"/>
  <c r="C31" i="447"/>
  <c r="C15" i="447"/>
  <c r="E14" i="447"/>
  <c r="C14" i="447"/>
  <c r="G48" i="446"/>
  <c r="E48" i="446"/>
  <c r="C48" i="446"/>
  <c r="E47" i="446"/>
  <c r="C47" i="446"/>
  <c r="E36" i="446"/>
  <c r="C36" i="446"/>
  <c r="C20" i="446"/>
  <c r="E19" i="446"/>
  <c r="C19" i="446"/>
  <c r="G48" i="445"/>
  <c r="E48" i="445"/>
  <c r="C48" i="445"/>
  <c r="E47" i="445"/>
  <c r="C47" i="445"/>
  <c r="E33" i="445"/>
  <c r="C33" i="445"/>
  <c r="C17" i="445"/>
  <c r="E16" i="445"/>
  <c r="C16" i="445"/>
  <c r="G44" i="444"/>
  <c r="E44" i="444"/>
  <c r="C44" i="444"/>
  <c r="E43" i="444"/>
  <c r="C43" i="444"/>
  <c r="E30" i="444"/>
  <c r="C30" i="444"/>
  <c r="C16" i="444"/>
  <c r="E15" i="444"/>
  <c r="C15" i="444"/>
  <c r="G32" i="443"/>
  <c r="E32" i="443"/>
  <c r="C32" i="443"/>
  <c r="E31" i="443"/>
  <c r="C31" i="443"/>
  <c r="E20" i="443"/>
  <c r="C20" i="443"/>
  <c r="C11" i="443"/>
  <c r="E10" i="443"/>
  <c r="C10" i="443"/>
  <c r="G39" i="442"/>
  <c r="E39" i="442"/>
  <c r="C39" i="442"/>
  <c r="E38" i="442"/>
  <c r="C38" i="442"/>
  <c r="E25" i="442"/>
  <c r="C25" i="442"/>
  <c r="C13" i="442"/>
  <c r="E12" i="442"/>
  <c r="C12" i="442"/>
  <c r="G39" i="441"/>
  <c r="E39" i="441"/>
  <c r="C39" i="441"/>
  <c r="E38" i="441"/>
  <c r="C38" i="441"/>
  <c r="E29" i="441"/>
  <c r="C29" i="441"/>
  <c r="C17" i="441"/>
  <c r="E16" i="441"/>
  <c r="C16" i="441"/>
  <c r="G41" i="440"/>
  <c r="E41" i="440"/>
  <c r="C41" i="440"/>
  <c r="E40" i="440"/>
  <c r="C40" i="440"/>
  <c r="E30" i="440"/>
  <c r="C30" i="440"/>
  <c r="C16" i="440"/>
  <c r="E15" i="440"/>
  <c r="C15" i="440"/>
  <c r="G38" i="439"/>
  <c r="E38" i="439"/>
  <c r="C38" i="439"/>
  <c r="E37" i="439"/>
  <c r="C37" i="439"/>
  <c r="E28" i="439"/>
  <c r="C28" i="439"/>
  <c r="C18" i="439"/>
  <c r="E17" i="439"/>
  <c r="C17" i="439"/>
  <c r="G39" i="438"/>
  <c r="E39" i="438"/>
  <c r="C39" i="438"/>
  <c r="E38" i="438"/>
  <c r="C38" i="438"/>
  <c r="E30" i="438"/>
  <c r="C30" i="438"/>
  <c r="C18" i="438"/>
  <c r="E17" i="438"/>
  <c r="C17" i="438"/>
  <c r="G31" i="437"/>
  <c r="E31" i="437"/>
  <c r="C31" i="437"/>
  <c r="E30" i="437"/>
  <c r="C30" i="437"/>
  <c r="E21" i="437"/>
  <c r="C21" i="437"/>
  <c r="C14" i="437"/>
  <c r="E13" i="437"/>
  <c r="C13" i="437"/>
  <c r="G32" i="436"/>
  <c r="E32" i="436"/>
  <c r="C32" i="436"/>
  <c r="E31" i="436"/>
  <c r="C31" i="436"/>
  <c r="E25" i="436"/>
  <c r="C25" i="436"/>
  <c r="C14" i="436"/>
  <c r="E13" i="436"/>
  <c r="C13" i="436"/>
  <c r="G40" i="435"/>
  <c r="E40" i="435"/>
  <c r="C40" i="435"/>
  <c r="E39" i="435"/>
  <c r="C39" i="435"/>
  <c r="E25" i="435"/>
  <c r="C25" i="435"/>
  <c r="C14" i="435"/>
  <c r="E13" i="435"/>
  <c r="C13" i="435"/>
  <c r="G35" i="434"/>
  <c r="E35" i="434"/>
  <c r="C35" i="434"/>
  <c r="E34" i="434"/>
  <c r="C34" i="434"/>
  <c r="E28" i="434"/>
  <c r="C28" i="434"/>
  <c r="C16" i="434"/>
  <c r="E15" i="434"/>
  <c r="C15" i="434"/>
  <c r="G47" i="433"/>
  <c r="E47" i="433"/>
  <c r="C47" i="433"/>
  <c r="E46" i="433"/>
  <c r="C46" i="433"/>
  <c r="E32" i="433"/>
  <c r="C32" i="433"/>
  <c r="C20" i="433"/>
  <c r="E19" i="433"/>
  <c r="C19" i="433"/>
  <c r="G44" i="432"/>
  <c r="E44" i="432"/>
  <c r="C44" i="432"/>
  <c r="E43" i="432"/>
  <c r="C43" i="432"/>
  <c r="C29" i="432"/>
  <c r="C17" i="432"/>
  <c r="E16" i="432"/>
  <c r="C16" i="432"/>
  <c r="G44" i="431"/>
  <c r="E44" i="431"/>
  <c r="C44" i="431"/>
  <c r="E43" i="431"/>
  <c r="C43" i="431"/>
  <c r="C30" i="431"/>
  <c r="C19" i="431"/>
  <c r="E18" i="431"/>
  <c r="C18" i="431"/>
  <c r="G37" i="430"/>
  <c r="E37" i="430"/>
  <c r="C37" i="430"/>
  <c r="E36" i="430"/>
  <c r="C36" i="430"/>
  <c r="C26" i="430"/>
  <c r="C14" i="430"/>
  <c r="E13" i="430"/>
  <c r="C13" i="430"/>
  <c r="G40" i="429"/>
  <c r="E40" i="429"/>
  <c r="C40" i="429"/>
  <c r="E39" i="429"/>
  <c r="C39" i="429"/>
  <c r="C29" i="429"/>
  <c r="C16" i="429"/>
  <c r="E15" i="429"/>
  <c r="C15" i="429"/>
  <c r="G41" i="428"/>
  <c r="E41" i="428"/>
  <c r="C41" i="428"/>
  <c r="E40" i="428"/>
  <c r="C40" i="428"/>
  <c r="E31" i="428"/>
  <c r="C31" i="428"/>
  <c r="C18" i="428"/>
  <c r="E17" i="428"/>
  <c r="C17" i="428"/>
  <c r="G38" i="427"/>
  <c r="E38" i="427"/>
  <c r="C38" i="427"/>
  <c r="E37" i="427"/>
  <c r="C37" i="427"/>
  <c r="E27" i="427"/>
  <c r="C27" i="427"/>
  <c r="C14" i="427"/>
  <c r="E13" i="427"/>
  <c r="C13" i="427"/>
  <c r="G41" i="426"/>
  <c r="E41" i="426"/>
  <c r="C41" i="426"/>
  <c r="E40" i="426"/>
  <c r="C40" i="426"/>
  <c r="E29" i="426"/>
  <c r="C29" i="426"/>
  <c r="C17" i="426"/>
  <c r="E16" i="426"/>
  <c r="C16" i="426"/>
  <c r="G39" i="425"/>
  <c r="E39" i="425"/>
  <c r="C39" i="425"/>
  <c r="E38" i="425"/>
  <c r="C38" i="425"/>
  <c r="E25" i="425"/>
  <c r="C25" i="425"/>
  <c r="C16" i="425"/>
  <c r="E15" i="425"/>
  <c r="C15" i="425"/>
  <c r="G35" i="424"/>
  <c r="E35" i="424"/>
  <c r="C35" i="424"/>
  <c r="E34" i="424"/>
  <c r="C34" i="424"/>
  <c r="E24" i="424"/>
  <c r="C24" i="424"/>
  <c r="C14" i="424"/>
  <c r="E13" i="424"/>
  <c r="C13" i="424"/>
  <c r="G33" i="423"/>
  <c r="E33" i="423"/>
  <c r="C33" i="423"/>
  <c r="E32" i="423"/>
  <c r="C32" i="423"/>
  <c r="E25" i="423"/>
  <c r="C25" i="423"/>
  <c r="C17" i="423"/>
  <c r="E16" i="423"/>
  <c r="C16" i="423"/>
  <c r="G36" i="422"/>
  <c r="E36" i="422"/>
  <c r="C36" i="422"/>
  <c r="E35" i="422"/>
  <c r="C35" i="422"/>
  <c r="E24" i="422"/>
  <c r="C24" i="422"/>
  <c r="C13" i="422"/>
  <c r="E12" i="422"/>
  <c r="C12" i="422"/>
  <c r="G33" i="421"/>
  <c r="E33" i="421"/>
  <c r="C33" i="421"/>
  <c r="E32" i="421"/>
  <c r="C32" i="421"/>
  <c r="E22" i="421"/>
  <c r="C22" i="421"/>
  <c r="C13" i="421"/>
  <c r="E12" i="421"/>
  <c r="C12" i="421"/>
  <c r="G38" i="420"/>
  <c r="E38" i="420"/>
  <c r="C38" i="420"/>
  <c r="E37" i="420"/>
  <c r="C37" i="420"/>
  <c r="E28" i="420"/>
  <c r="C28" i="420"/>
  <c r="C18" i="420"/>
  <c r="E17" i="420"/>
  <c r="C17" i="420"/>
  <c r="G39" i="419"/>
  <c r="E39" i="419"/>
  <c r="C39" i="419"/>
  <c r="E38" i="419"/>
  <c r="C38" i="419"/>
  <c r="E26" i="419"/>
  <c r="C26" i="419"/>
  <c r="C16" i="419"/>
  <c r="E15" i="419"/>
  <c r="C15" i="419"/>
  <c r="G33" i="418"/>
  <c r="E33" i="418"/>
  <c r="C33" i="418"/>
  <c r="E32" i="418"/>
  <c r="C32" i="418"/>
  <c r="E20" i="418"/>
  <c r="C20" i="418"/>
  <c r="C14" i="418"/>
  <c r="E13" i="418"/>
  <c r="C13" i="418"/>
  <c r="G40" i="417"/>
  <c r="E40" i="417"/>
  <c r="C40" i="417"/>
  <c r="E39" i="417"/>
  <c r="C39" i="417"/>
  <c r="E29" i="417"/>
  <c r="C29" i="417"/>
  <c r="C17" i="417"/>
  <c r="E16" i="417"/>
  <c r="C16" i="417"/>
  <c r="G40" i="416"/>
  <c r="E40" i="416"/>
  <c r="C40" i="416"/>
  <c r="E39" i="416"/>
  <c r="C39" i="416"/>
  <c r="E29" i="416"/>
  <c r="C29" i="416"/>
  <c r="C17" i="416"/>
  <c r="E16" i="416"/>
  <c r="C16" i="416"/>
  <c r="G36" i="415"/>
  <c r="E36" i="415"/>
  <c r="C36" i="415"/>
  <c r="E35" i="415"/>
  <c r="C35" i="415"/>
  <c r="E25" i="415"/>
  <c r="C25" i="415"/>
  <c r="C12" i="415"/>
  <c r="E11" i="415"/>
  <c r="C11" i="415"/>
  <c r="G38" i="414"/>
  <c r="E38" i="414"/>
  <c r="C38" i="414"/>
  <c r="E37" i="414"/>
  <c r="C37" i="414"/>
  <c r="E24" i="414"/>
  <c r="C24" i="414"/>
  <c r="C15" i="414"/>
  <c r="E14" i="414"/>
  <c r="C14" i="414"/>
  <c r="G36" i="413"/>
  <c r="E36" i="413"/>
  <c r="C36" i="413"/>
  <c r="E35" i="413"/>
  <c r="C35" i="413"/>
  <c r="E26" i="413"/>
  <c r="C26" i="413"/>
  <c r="C16" i="413"/>
  <c r="E15" i="413"/>
  <c r="C15" i="413"/>
  <c r="G39" i="412"/>
  <c r="E39" i="412"/>
  <c r="C39" i="412"/>
  <c r="E38" i="412"/>
  <c r="C38" i="412"/>
  <c r="E28" i="412"/>
  <c r="C28" i="412"/>
  <c r="C17" i="412"/>
  <c r="E16" i="412"/>
  <c r="C16" i="412"/>
  <c r="G39" i="411"/>
  <c r="E39" i="411"/>
  <c r="C39" i="411"/>
  <c r="E38" i="411"/>
  <c r="C38" i="411"/>
  <c r="E27" i="411"/>
  <c r="C27" i="411"/>
  <c r="C14" i="411"/>
  <c r="E13" i="411"/>
  <c r="C13" i="411"/>
  <c r="G37" i="410"/>
  <c r="E37" i="410"/>
  <c r="C37" i="410"/>
  <c r="E36" i="410"/>
  <c r="C36" i="410"/>
  <c r="E26" i="410"/>
  <c r="C26" i="410"/>
  <c r="C14" i="410"/>
  <c r="E13" i="410"/>
  <c r="C13" i="410"/>
  <c r="G41" i="409"/>
  <c r="E41" i="409"/>
  <c r="C41" i="409"/>
  <c r="E40" i="409"/>
  <c r="C40" i="409"/>
  <c r="E29" i="409"/>
  <c r="C29" i="409"/>
  <c r="C18" i="409"/>
  <c r="E17" i="409"/>
  <c r="C17" i="409"/>
  <c r="G40" i="408"/>
  <c r="E40" i="408"/>
  <c r="C40" i="408"/>
  <c r="E39" i="408"/>
  <c r="C39" i="408"/>
  <c r="E28" i="408"/>
  <c r="C28" i="408"/>
  <c r="C16" i="408"/>
  <c r="E15" i="408"/>
  <c r="C15" i="408"/>
  <c r="G38" i="407"/>
  <c r="E38" i="407"/>
  <c r="C38" i="407"/>
  <c r="E37" i="407"/>
  <c r="C37" i="407"/>
  <c r="E28" i="407"/>
  <c r="C28" i="407"/>
  <c r="C17" i="407"/>
  <c r="E16" i="407"/>
  <c r="C16" i="407"/>
  <c r="G46" i="406"/>
  <c r="E46" i="406"/>
  <c r="C46" i="406"/>
  <c r="E45" i="406"/>
  <c r="C45" i="406"/>
  <c r="E31" i="406"/>
  <c r="C31" i="406"/>
  <c r="C18" i="406"/>
  <c r="E17" i="406"/>
  <c r="C17" i="406"/>
  <c r="G39" i="405"/>
  <c r="E39" i="405"/>
  <c r="C39" i="405"/>
  <c r="E38" i="405"/>
  <c r="C38" i="405"/>
  <c r="E25" i="405"/>
  <c r="C25" i="405"/>
  <c r="C15" i="405"/>
  <c r="E14" i="405"/>
  <c r="C14" i="405"/>
  <c r="G45" i="404"/>
  <c r="E45" i="404"/>
  <c r="C45" i="404"/>
  <c r="E44" i="404"/>
  <c r="C44" i="404"/>
  <c r="E32" i="404"/>
  <c r="C32" i="404"/>
  <c r="C20" i="404"/>
  <c r="E19" i="404"/>
  <c r="C19" i="404"/>
  <c r="G44" i="403"/>
  <c r="E44" i="403"/>
  <c r="C44" i="403"/>
  <c r="E43" i="403"/>
  <c r="C43" i="403"/>
  <c r="E32" i="403"/>
  <c r="C32" i="403"/>
  <c r="C20" i="403"/>
  <c r="E19" i="403"/>
  <c r="C19" i="403"/>
  <c r="G47" i="402"/>
  <c r="E47" i="402"/>
  <c r="C47" i="402"/>
  <c r="E46" i="402"/>
  <c r="C46" i="402"/>
  <c r="E30" i="402"/>
  <c r="C30" i="402"/>
  <c r="C16" i="402"/>
  <c r="E15" i="402"/>
  <c r="C15" i="402"/>
  <c r="G40" i="401"/>
  <c r="E40" i="401"/>
  <c r="C40" i="401"/>
  <c r="E39" i="401"/>
  <c r="C39" i="401"/>
  <c r="E29" i="401"/>
  <c r="C29" i="401"/>
  <c r="C15" i="401"/>
  <c r="E14" i="401"/>
  <c r="C14" i="401"/>
  <c r="G42" i="400"/>
  <c r="E42" i="400"/>
  <c r="C42" i="400"/>
  <c r="E41" i="400"/>
  <c r="C41" i="400"/>
  <c r="E31" i="400"/>
  <c r="C31" i="400"/>
  <c r="C16" i="400"/>
  <c r="E15" i="400"/>
  <c r="C15" i="400"/>
  <c r="G43" i="399"/>
  <c r="E43" i="399"/>
  <c r="C43" i="399"/>
  <c r="E42" i="399"/>
  <c r="C42" i="399"/>
  <c r="E30" i="399"/>
  <c r="C30" i="399"/>
  <c r="C19" i="399"/>
  <c r="E18" i="399"/>
  <c r="C18" i="399"/>
  <c r="G43" i="398"/>
  <c r="E43" i="398"/>
  <c r="C43" i="398"/>
  <c r="E42" i="398"/>
  <c r="C42" i="398"/>
  <c r="E31" i="398"/>
  <c r="C31" i="398"/>
  <c r="C19" i="398"/>
  <c r="E18" i="398"/>
  <c r="C18" i="398"/>
  <c r="G41" i="397"/>
  <c r="E41" i="397"/>
  <c r="C41" i="397"/>
  <c r="E40" i="397"/>
  <c r="C40" i="397"/>
  <c r="E26" i="397"/>
  <c r="C26" i="397"/>
  <c r="C17" i="397"/>
  <c r="E16" i="397"/>
  <c r="C16" i="397"/>
  <c r="G31" i="396"/>
  <c r="E31" i="396"/>
  <c r="C31" i="396"/>
  <c r="E30" i="396"/>
  <c r="C30" i="396"/>
  <c r="E21" i="396"/>
  <c r="C21" i="396"/>
  <c r="C12" i="396"/>
  <c r="E11" i="396"/>
  <c r="C11" i="396"/>
  <c r="G36" i="395"/>
  <c r="E36" i="395"/>
  <c r="C36" i="395"/>
  <c r="E35" i="395"/>
  <c r="C35" i="395"/>
  <c r="E26" i="395"/>
  <c r="C26" i="395"/>
  <c r="C15" i="395"/>
  <c r="E14" i="395"/>
  <c r="C14" i="395"/>
  <c r="G33" i="394"/>
  <c r="E33" i="394"/>
  <c r="C33" i="394"/>
  <c r="E32" i="394"/>
  <c r="C32" i="394"/>
  <c r="E24" i="394"/>
  <c r="C24" i="394"/>
  <c r="C14" i="394"/>
  <c r="E13" i="394"/>
  <c r="C13" i="394"/>
  <c r="G38" i="393"/>
  <c r="E38" i="393"/>
  <c r="C38" i="393"/>
  <c r="E37" i="393"/>
  <c r="C37" i="393"/>
  <c r="E27" i="393"/>
  <c r="C27" i="393"/>
  <c r="C15" i="393"/>
  <c r="E14" i="393"/>
  <c r="C14" i="393"/>
  <c r="G35" i="392"/>
  <c r="E35" i="392"/>
  <c r="C35" i="392"/>
  <c r="E34" i="392"/>
  <c r="C34" i="392"/>
  <c r="E23" i="392"/>
  <c r="C23" i="392"/>
  <c r="C13" i="392"/>
  <c r="E12" i="392"/>
  <c r="C12" i="392"/>
  <c r="G38" i="391"/>
  <c r="E38" i="391"/>
  <c r="C38" i="391"/>
  <c r="E37" i="391"/>
  <c r="C37" i="391"/>
  <c r="E27" i="391"/>
  <c r="C27" i="391"/>
  <c r="C16" i="391"/>
  <c r="E15" i="391"/>
  <c r="C15" i="391"/>
  <c r="G37" i="390"/>
  <c r="E37" i="390"/>
  <c r="C37" i="390"/>
  <c r="E36" i="390"/>
  <c r="C36" i="390"/>
  <c r="E26" i="390"/>
  <c r="C26" i="390"/>
  <c r="C16" i="390"/>
  <c r="E15" i="390"/>
  <c r="C15" i="390"/>
  <c r="G36" i="389"/>
  <c r="E36" i="389"/>
  <c r="C36" i="389"/>
  <c r="E35" i="389"/>
  <c r="C35" i="389"/>
  <c r="E24" i="389"/>
  <c r="C24" i="389"/>
  <c r="C14" i="389"/>
  <c r="E13" i="389"/>
  <c r="C13" i="389"/>
  <c r="G40" i="388"/>
  <c r="E40" i="388"/>
  <c r="C40" i="388"/>
  <c r="E39" i="388"/>
  <c r="C39" i="388"/>
  <c r="E28" i="388"/>
  <c r="C28" i="388"/>
  <c r="C16" i="388"/>
  <c r="E15" i="388"/>
  <c r="C15" i="388"/>
  <c r="G38" i="387"/>
  <c r="E38" i="387"/>
  <c r="C38" i="387"/>
  <c r="E37" i="387"/>
  <c r="C37" i="387"/>
  <c r="E26" i="387"/>
  <c r="C26" i="387"/>
  <c r="C15" i="387"/>
  <c r="E14" i="387"/>
  <c r="C14" i="387"/>
  <c r="G36" i="386"/>
  <c r="E36" i="386"/>
  <c r="C36" i="386"/>
  <c r="E35" i="386"/>
  <c r="C35" i="386"/>
  <c r="E25" i="386"/>
  <c r="C25" i="386"/>
  <c r="C14" i="386"/>
  <c r="E13" i="386"/>
  <c r="C13" i="386"/>
  <c r="G32" i="385"/>
  <c r="E32" i="385"/>
  <c r="C32" i="385"/>
  <c r="C31" i="385"/>
  <c r="E24" i="385"/>
  <c r="C24" i="385"/>
  <c r="C14" i="385"/>
  <c r="E13" i="385"/>
  <c r="C13" i="385"/>
  <c r="G36" i="384"/>
  <c r="E36" i="384"/>
  <c r="C36" i="384"/>
  <c r="C35" i="384"/>
  <c r="E28" i="384"/>
  <c r="C28" i="384"/>
  <c r="C18" i="384"/>
  <c r="E17" i="384"/>
  <c r="C17" i="384"/>
  <c r="G32" i="383"/>
  <c r="E32" i="383"/>
  <c r="C32" i="383"/>
  <c r="E31" i="383"/>
  <c r="C31" i="383"/>
  <c r="E24" i="383"/>
  <c r="C24" i="383"/>
  <c r="C14" i="383"/>
  <c r="E13" i="383"/>
  <c r="C13" i="383"/>
  <c r="G35" i="382"/>
  <c r="E35" i="382"/>
  <c r="C35" i="382"/>
  <c r="E34" i="382"/>
  <c r="C34" i="382"/>
  <c r="E22" i="382"/>
  <c r="C22" i="382"/>
  <c r="C14" i="382"/>
  <c r="E13" i="382"/>
  <c r="C13" i="382"/>
  <c r="G40" i="381"/>
  <c r="E40" i="381"/>
  <c r="C40" i="381"/>
  <c r="E39" i="381"/>
  <c r="C39" i="381"/>
  <c r="E27" i="381"/>
  <c r="C27" i="381"/>
  <c r="C15" i="381"/>
  <c r="E14" i="381"/>
  <c r="C14" i="381"/>
  <c r="G40" i="380"/>
  <c r="E40" i="380"/>
  <c r="C40" i="380"/>
  <c r="E39" i="380"/>
  <c r="C39" i="380"/>
  <c r="E27" i="380"/>
  <c r="C27" i="380"/>
  <c r="C15" i="380"/>
  <c r="E14" i="380"/>
  <c r="C14" i="380"/>
  <c r="G37" i="379"/>
  <c r="E37" i="379"/>
  <c r="C37" i="379"/>
  <c r="E36" i="379"/>
  <c r="C36" i="379"/>
  <c r="E25" i="379"/>
  <c r="C25" i="379"/>
  <c r="C13" i="379"/>
  <c r="E12" i="379"/>
  <c r="C12" i="379"/>
  <c r="G39" i="378"/>
  <c r="E39" i="378"/>
  <c r="C39" i="378"/>
  <c r="E38" i="378"/>
  <c r="C38" i="378"/>
  <c r="E27" i="378"/>
  <c r="C27" i="378"/>
  <c r="C16" i="378"/>
  <c r="E15" i="378"/>
  <c r="C15" i="378"/>
  <c r="G40" i="377"/>
  <c r="E40" i="377"/>
  <c r="C40" i="377"/>
  <c r="E39" i="377"/>
  <c r="C39" i="377"/>
  <c r="E27" i="377"/>
  <c r="C27" i="377"/>
  <c r="C16" i="377"/>
  <c r="E15" i="377"/>
  <c r="C15" i="377"/>
  <c r="G32" i="376"/>
  <c r="E32" i="376"/>
  <c r="C32" i="376"/>
  <c r="E31" i="376"/>
  <c r="C31" i="376"/>
  <c r="E23" i="376"/>
  <c r="C23" i="376"/>
  <c r="C13" i="376"/>
  <c r="E12" i="376"/>
  <c r="C12" i="376"/>
  <c r="G38" i="375"/>
  <c r="E38" i="375"/>
  <c r="C38" i="375"/>
  <c r="E37" i="375"/>
  <c r="C37" i="375"/>
  <c r="E26" i="375"/>
  <c r="C26" i="375"/>
  <c r="C16" i="375"/>
  <c r="E15" i="375"/>
  <c r="C15" i="375"/>
  <c r="G33" i="374"/>
  <c r="E33" i="374"/>
  <c r="C33" i="374"/>
  <c r="E32" i="374"/>
  <c r="C32" i="374"/>
  <c r="E23" i="374"/>
  <c r="C23" i="374"/>
  <c r="C11" i="374"/>
  <c r="E10" i="374"/>
  <c r="C10" i="374"/>
  <c r="G34" i="373"/>
  <c r="E34" i="373"/>
  <c r="C34" i="373"/>
  <c r="E33" i="373"/>
  <c r="C33" i="373"/>
  <c r="E23" i="373"/>
  <c r="C23" i="373"/>
  <c r="C14" i="373"/>
  <c r="E13" i="373"/>
  <c r="C13" i="373"/>
  <c r="G33" i="372"/>
  <c r="E33" i="372"/>
  <c r="C33" i="372"/>
  <c r="E32" i="372"/>
  <c r="C32" i="372"/>
  <c r="E22" i="372"/>
  <c r="C22" i="372"/>
  <c r="C13" i="372"/>
  <c r="E12" i="372"/>
  <c r="C12" i="372"/>
  <c r="G40" i="371"/>
  <c r="E40" i="371"/>
  <c r="C40" i="371"/>
  <c r="E39" i="371"/>
  <c r="C39" i="371"/>
  <c r="E28" i="371"/>
  <c r="C28" i="371"/>
  <c r="C15" i="371"/>
  <c r="E14" i="371"/>
  <c r="C14" i="371"/>
  <c r="G36" i="370"/>
  <c r="E36" i="370"/>
  <c r="C36" i="370"/>
  <c r="E35" i="370"/>
  <c r="C35" i="370"/>
  <c r="E26" i="370"/>
  <c r="C26" i="370"/>
  <c r="C16" i="370"/>
  <c r="E15" i="370"/>
  <c r="C15" i="370"/>
  <c r="G38" i="369"/>
  <c r="E38" i="369"/>
  <c r="C38" i="369"/>
  <c r="E37" i="369"/>
  <c r="C37" i="369"/>
  <c r="E27" i="369"/>
  <c r="C27" i="369"/>
  <c r="C16" i="369"/>
  <c r="E15" i="369"/>
  <c r="C15" i="369"/>
  <c r="G39" i="368"/>
  <c r="E39" i="368"/>
  <c r="C39" i="368"/>
  <c r="E38" i="368"/>
  <c r="C38" i="368"/>
  <c r="E27" i="368"/>
  <c r="C27" i="368"/>
  <c r="C15" i="368"/>
  <c r="E14" i="368"/>
  <c r="C14" i="368"/>
  <c r="G38" i="367"/>
  <c r="E38" i="367"/>
  <c r="C38" i="367"/>
  <c r="E37" i="367"/>
  <c r="C37" i="367"/>
  <c r="E26" i="367"/>
  <c r="C26" i="367"/>
  <c r="C16" i="367"/>
  <c r="E15" i="367"/>
  <c r="C15" i="367"/>
  <c r="G36" i="366"/>
  <c r="E36" i="366"/>
  <c r="C36" i="366"/>
  <c r="E35" i="366"/>
  <c r="C35" i="366"/>
  <c r="E25" i="366"/>
  <c r="C25" i="366"/>
  <c r="C15" i="366"/>
  <c r="E14" i="366"/>
  <c r="C14" i="366"/>
  <c r="G35" i="365"/>
  <c r="E35" i="365"/>
  <c r="C35" i="365"/>
  <c r="E34" i="365"/>
  <c r="C34" i="365"/>
  <c r="E24" i="365"/>
  <c r="C24" i="365"/>
  <c r="C15" i="365"/>
  <c r="E14" i="365"/>
  <c r="C14" i="365"/>
  <c r="G39" i="364"/>
  <c r="E39" i="364"/>
  <c r="C39" i="364"/>
  <c r="E38" i="364"/>
  <c r="C38" i="364"/>
  <c r="E27" i="364"/>
  <c r="C27" i="364"/>
  <c r="C17" i="364"/>
  <c r="E16" i="364"/>
  <c r="C16" i="364"/>
  <c r="G38" i="363"/>
  <c r="E38" i="363"/>
  <c r="C38" i="363"/>
  <c r="E37" i="363"/>
  <c r="C37" i="363"/>
  <c r="E27" i="363"/>
  <c r="C27" i="363"/>
  <c r="C18" i="363"/>
  <c r="E17" i="363"/>
  <c r="C17" i="363"/>
  <c r="G39" i="362"/>
  <c r="E39" i="362"/>
  <c r="C39" i="362"/>
  <c r="E38" i="362"/>
  <c r="E27" i="362"/>
  <c r="C27" i="362"/>
  <c r="C17" i="362"/>
  <c r="E16" i="362"/>
  <c r="C16" i="362"/>
  <c r="G41" i="361"/>
  <c r="E41" i="361"/>
  <c r="C41" i="361"/>
  <c r="E40" i="361"/>
  <c r="E29" i="361"/>
  <c r="C29" i="361"/>
  <c r="C18" i="361"/>
  <c r="E17" i="361"/>
  <c r="C17" i="361"/>
  <c r="G39" i="360"/>
  <c r="E39" i="360"/>
  <c r="C39" i="360"/>
  <c r="E38" i="360"/>
  <c r="E27" i="360"/>
  <c r="C27" i="360"/>
  <c r="C17" i="360"/>
  <c r="E16" i="360"/>
  <c r="C16" i="360"/>
  <c r="G36" i="359"/>
  <c r="E36" i="359"/>
  <c r="C36" i="359"/>
  <c r="E35" i="359"/>
  <c r="E26" i="359"/>
  <c r="C26" i="359"/>
  <c r="C15" i="359"/>
  <c r="E14" i="359"/>
  <c r="C14" i="359"/>
  <c r="G39" i="358"/>
  <c r="E39" i="358"/>
  <c r="C39" i="358"/>
  <c r="E27" i="358"/>
  <c r="C27" i="358"/>
  <c r="C14" i="358"/>
  <c r="E13" i="358"/>
  <c r="C13" i="358"/>
  <c r="G40" i="357"/>
  <c r="E40" i="357"/>
  <c r="C40" i="357"/>
  <c r="E28" i="357"/>
  <c r="C28" i="357"/>
  <c r="C16" i="357"/>
  <c r="E15" i="357"/>
  <c r="C15" i="357"/>
  <c r="G33" i="356"/>
  <c r="E33" i="356"/>
  <c r="C33" i="356"/>
  <c r="E32" i="356"/>
  <c r="C32" i="356"/>
  <c r="E24" i="356"/>
  <c r="C24" i="356"/>
  <c r="C14" i="356"/>
  <c r="E13" i="356"/>
  <c r="C13" i="356"/>
  <c r="G40" i="355"/>
  <c r="E40" i="355"/>
  <c r="C40" i="355"/>
  <c r="E39" i="355"/>
  <c r="C39" i="355"/>
  <c r="E29" i="355"/>
  <c r="C29" i="355"/>
  <c r="C18" i="355"/>
  <c r="E17" i="355"/>
  <c r="C17" i="355"/>
  <c r="G41" i="354"/>
  <c r="E41" i="354"/>
  <c r="C41" i="354"/>
  <c r="E40" i="354"/>
  <c r="C40" i="354"/>
  <c r="E28" i="354"/>
  <c r="C28" i="354"/>
  <c r="C17" i="354"/>
  <c r="E16" i="354"/>
  <c r="C16" i="354"/>
  <c r="G40" i="353"/>
  <c r="E40" i="353"/>
  <c r="C40" i="353"/>
  <c r="E39" i="353"/>
  <c r="C39" i="353"/>
  <c r="E27" i="353"/>
  <c r="C27" i="353"/>
  <c r="C15" i="353"/>
  <c r="E14" i="353"/>
  <c r="C14" i="353"/>
  <c r="G39" i="352"/>
  <c r="E39" i="352"/>
  <c r="C39" i="352"/>
  <c r="E38" i="352"/>
  <c r="C38" i="352"/>
  <c r="E27" i="352"/>
  <c r="C27" i="352"/>
  <c r="C16" i="352"/>
  <c r="E15" i="352"/>
  <c r="C15" i="352"/>
  <c r="G40" i="351"/>
  <c r="E40" i="351"/>
  <c r="C40" i="351"/>
  <c r="E39" i="351"/>
  <c r="C39" i="351"/>
  <c r="E28" i="351"/>
  <c r="C28" i="351"/>
  <c r="C17" i="351"/>
  <c r="E16" i="351"/>
  <c r="C16" i="351"/>
  <c r="G37" i="350"/>
  <c r="E37" i="350"/>
  <c r="C37" i="350"/>
  <c r="E36" i="350"/>
  <c r="C36" i="350"/>
  <c r="E27" i="350"/>
  <c r="C27" i="350"/>
  <c r="C15" i="350"/>
  <c r="E14" i="350"/>
  <c r="C14" i="350"/>
  <c r="G33" i="349"/>
  <c r="E33" i="349"/>
  <c r="C33" i="349"/>
  <c r="E32" i="349"/>
  <c r="C32" i="349"/>
  <c r="E25" i="349"/>
  <c r="C25" i="349"/>
  <c r="C11" i="349"/>
  <c r="E10" i="349"/>
  <c r="C10" i="349"/>
  <c r="G34" i="348"/>
  <c r="E34" i="348"/>
  <c r="C34" i="348"/>
  <c r="E33" i="348"/>
  <c r="C33" i="348"/>
  <c r="C23" i="348"/>
  <c r="C13" i="348"/>
  <c r="E12" i="348"/>
  <c r="C12" i="348"/>
  <c r="G38" i="347"/>
  <c r="E38" i="347"/>
  <c r="C38" i="347"/>
  <c r="E37" i="347"/>
  <c r="C37" i="347"/>
  <c r="E27" i="347"/>
  <c r="C27" i="347"/>
  <c r="C17" i="347"/>
  <c r="E16" i="347"/>
  <c r="C16" i="347"/>
  <c r="G37" i="346"/>
  <c r="E37" i="346"/>
  <c r="C37" i="346"/>
  <c r="E36" i="346"/>
  <c r="C36" i="346"/>
  <c r="E26" i="346"/>
  <c r="C26" i="346"/>
  <c r="C16" i="346"/>
  <c r="E15" i="346"/>
  <c r="C15" i="346"/>
  <c r="G38" i="345"/>
  <c r="E38" i="345"/>
  <c r="C38" i="345"/>
  <c r="E37" i="345"/>
  <c r="C37" i="345"/>
  <c r="E27" i="345"/>
  <c r="C27" i="345"/>
  <c r="C17" i="345"/>
  <c r="E16" i="345"/>
  <c r="C16" i="345"/>
  <c r="G32" i="344"/>
  <c r="E32" i="344"/>
  <c r="C32" i="344"/>
  <c r="E31" i="344"/>
  <c r="C31" i="344"/>
  <c r="E22" i="344"/>
  <c r="C22" i="344"/>
  <c r="C14" i="344"/>
  <c r="E13" i="344"/>
  <c r="C13" i="344"/>
  <c r="G39" i="343"/>
  <c r="E39" i="343"/>
  <c r="C39" i="343"/>
  <c r="E38" i="343"/>
  <c r="C38" i="343"/>
  <c r="E27" i="343"/>
  <c r="C27" i="343"/>
  <c r="C17" i="343"/>
  <c r="E16" i="343"/>
  <c r="C16" i="343"/>
  <c r="G40" i="342"/>
  <c r="E40" i="342"/>
  <c r="C40" i="342"/>
  <c r="E39" i="342"/>
  <c r="C39" i="342"/>
  <c r="E28" i="342"/>
  <c r="C28" i="342"/>
  <c r="C17" i="342"/>
  <c r="E16" i="342"/>
  <c r="C16" i="342"/>
  <c r="G37" i="341"/>
  <c r="E37" i="341"/>
  <c r="C37" i="341"/>
  <c r="E36" i="341"/>
  <c r="C36" i="341"/>
  <c r="E26" i="341"/>
  <c r="C26" i="341"/>
  <c r="C17" i="341"/>
  <c r="E16" i="341"/>
  <c r="C16" i="341"/>
  <c r="G42" i="340"/>
  <c r="E42" i="340"/>
  <c r="C42" i="340"/>
  <c r="E41" i="340"/>
  <c r="C41" i="340"/>
  <c r="E29" i="340"/>
  <c r="C29" i="340"/>
  <c r="C16" i="340"/>
  <c r="E15" i="340"/>
  <c r="C15" i="340"/>
  <c r="G34" i="339"/>
  <c r="E34" i="339"/>
  <c r="C34" i="339"/>
  <c r="E33" i="339"/>
  <c r="C33" i="339"/>
  <c r="E23" i="339"/>
  <c r="C23" i="339"/>
  <c r="C13" i="339"/>
  <c r="E12" i="339"/>
  <c r="C12" i="339"/>
  <c r="G41" i="338"/>
  <c r="E41" i="338"/>
  <c r="C41" i="338"/>
  <c r="E40" i="338"/>
  <c r="C40" i="338"/>
  <c r="E28" i="338"/>
  <c r="C28" i="338"/>
  <c r="C16" i="338"/>
  <c r="E15" i="338"/>
  <c r="C15" i="338"/>
  <c r="G32" i="337"/>
  <c r="E32" i="337"/>
  <c r="C32" i="337"/>
  <c r="E31" i="337"/>
  <c r="C31" i="337"/>
  <c r="E22" i="337"/>
  <c r="C22" i="337"/>
  <c r="C12" i="337"/>
  <c r="E11" i="337"/>
  <c r="C11" i="337"/>
  <c r="G38" i="336"/>
  <c r="E38" i="336"/>
  <c r="C38" i="336"/>
  <c r="E37" i="336"/>
  <c r="C37" i="336"/>
  <c r="E29" i="336"/>
  <c r="C29" i="336"/>
  <c r="C17" i="336"/>
  <c r="E16" i="336"/>
  <c r="C16" i="336"/>
  <c r="G30" i="335"/>
  <c r="E30" i="335"/>
  <c r="C30" i="335"/>
  <c r="E29" i="335"/>
  <c r="C29" i="335"/>
  <c r="E21" i="335"/>
  <c r="C21" i="335"/>
  <c r="C14" i="335"/>
  <c r="E13" i="335"/>
  <c r="C13" i="335"/>
  <c r="G38" i="334"/>
  <c r="E38" i="334"/>
  <c r="C38" i="334"/>
  <c r="E37" i="334"/>
  <c r="C37" i="334"/>
  <c r="E26" i="334"/>
  <c r="C26" i="334"/>
  <c r="C14" i="334"/>
  <c r="E13" i="334"/>
  <c r="C13" i="334"/>
  <c r="G35" i="333"/>
  <c r="E35" i="333"/>
  <c r="C35" i="333"/>
  <c r="E34" i="333"/>
  <c r="C34" i="333"/>
  <c r="E24" i="333"/>
  <c r="C24" i="333"/>
  <c r="C14" i="333"/>
  <c r="E13" i="333"/>
  <c r="C13" i="333"/>
  <c r="G40" i="332"/>
  <c r="E40" i="332"/>
  <c r="C40" i="332"/>
  <c r="E39" i="332"/>
  <c r="C39" i="332"/>
  <c r="E28" i="332"/>
  <c r="C28" i="332"/>
  <c r="C15" i="332"/>
  <c r="E14" i="332"/>
  <c r="C14" i="332"/>
  <c r="G30" i="331"/>
  <c r="E30" i="331"/>
  <c r="C30" i="331"/>
  <c r="E29" i="331"/>
  <c r="C29" i="331"/>
  <c r="E20" i="331"/>
  <c r="C20" i="331"/>
  <c r="C11" i="331"/>
  <c r="E10" i="331"/>
  <c r="C10" i="331"/>
  <c r="G24" i="330"/>
  <c r="E24" i="330"/>
  <c r="C24" i="330"/>
  <c r="E23" i="330"/>
  <c r="C23" i="330"/>
  <c r="E17" i="330"/>
  <c r="C17" i="330"/>
  <c r="C10" i="330"/>
  <c r="E9" i="330"/>
  <c r="C9" i="330"/>
  <c r="G32" i="329"/>
  <c r="E32" i="329"/>
  <c r="C32" i="329"/>
  <c r="E31" i="329"/>
  <c r="C31" i="329"/>
  <c r="E25" i="329"/>
  <c r="C25" i="329"/>
  <c r="C18" i="329"/>
  <c r="E17" i="329"/>
  <c r="C17" i="329"/>
  <c r="G33" i="328"/>
  <c r="E33" i="328"/>
  <c r="C33" i="328"/>
  <c r="E32" i="328"/>
  <c r="C32" i="328"/>
  <c r="E22" i="328"/>
  <c r="C22" i="328"/>
  <c r="C16" i="328"/>
  <c r="E15" i="328"/>
  <c r="C15" i="328"/>
  <c r="G38" i="327"/>
  <c r="E38" i="327"/>
  <c r="C38" i="327"/>
  <c r="E37" i="327"/>
  <c r="C37" i="327"/>
  <c r="E28" i="327"/>
  <c r="C28" i="327"/>
  <c r="C16" i="327"/>
  <c r="E15" i="327"/>
  <c r="C15" i="327"/>
  <c r="G34" i="326"/>
  <c r="E34" i="326"/>
  <c r="C34" i="326"/>
  <c r="E33" i="326"/>
  <c r="C33" i="326"/>
  <c r="E25" i="326"/>
  <c r="C25" i="326"/>
  <c r="C14" i="326"/>
  <c r="E13" i="326"/>
  <c r="C13" i="326"/>
  <c r="G38" i="325"/>
  <c r="E38" i="325"/>
  <c r="C38" i="325"/>
  <c r="E37" i="325"/>
  <c r="C37" i="325"/>
  <c r="E27" i="325"/>
  <c r="C27" i="325"/>
  <c r="C17" i="325"/>
  <c r="E16" i="325"/>
  <c r="C16" i="325"/>
  <c r="G34" i="324"/>
  <c r="E34" i="324"/>
  <c r="C34" i="324"/>
  <c r="E33" i="324"/>
  <c r="C33" i="324"/>
  <c r="E24" i="324"/>
  <c r="C24" i="324"/>
  <c r="C13" i="324"/>
  <c r="E12" i="324"/>
  <c r="C12" i="324"/>
  <c r="G37" i="323"/>
  <c r="E37" i="323"/>
  <c r="C37" i="323"/>
  <c r="E36" i="323"/>
  <c r="C36" i="323"/>
  <c r="E25" i="323"/>
  <c r="C25" i="323"/>
  <c r="C15" i="323"/>
  <c r="E14" i="323"/>
  <c r="C14" i="323"/>
  <c r="G35" i="322"/>
  <c r="E35" i="322"/>
  <c r="C35" i="322"/>
  <c r="E34" i="322"/>
  <c r="C34" i="322"/>
  <c r="E24" i="322"/>
  <c r="C24" i="322"/>
  <c r="C15" i="322"/>
  <c r="E14" i="322"/>
  <c r="C14" i="322"/>
  <c r="G34" i="321"/>
  <c r="E34" i="321"/>
  <c r="C34" i="321"/>
  <c r="E33" i="321"/>
  <c r="C33" i="321"/>
  <c r="E23" i="321"/>
  <c r="C23" i="321"/>
  <c r="C13" i="321"/>
  <c r="E12" i="321"/>
  <c r="C12" i="321"/>
  <c r="G32" i="320"/>
  <c r="E32" i="320"/>
  <c r="C32" i="320"/>
  <c r="E31" i="320"/>
  <c r="C31" i="320"/>
  <c r="E22" i="320"/>
  <c r="C22" i="320"/>
  <c r="C12" i="320"/>
  <c r="E11" i="320"/>
  <c r="C11" i="320"/>
  <c r="G41" i="319"/>
  <c r="E41" i="319"/>
  <c r="C41" i="319"/>
  <c r="E40" i="319"/>
  <c r="C40" i="319"/>
  <c r="E30" i="319"/>
  <c r="C30" i="319"/>
  <c r="C18" i="319"/>
  <c r="E17" i="319"/>
  <c r="C17" i="319"/>
  <c r="G37" i="318"/>
  <c r="E37" i="318"/>
  <c r="C37" i="318"/>
  <c r="E36" i="318"/>
  <c r="C36" i="318"/>
  <c r="E24" i="318"/>
  <c r="C24" i="318"/>
  <c r="C15" i="318"/>
  <c r="E14" i="318"/>
  <c r="C14" i="318"/>
  <c r="G36" i="317"/>
  <c r="E36" i="317"/>
  <c r="C36" i="317"/>
  <c r="E35" i="317"/>
  <c r="C35" i="317"/>
  <c r="E24" i="317"/>
  <c r="C24" i="317"/>
  <c r="C15" i="317"/>
  <c r="C14" i="317"/>
  <c r="G42" i="316"/>
  <c r="E42" i="316"/>
  <c r="C42" i="316"/>
  <c r="C41" i="316"/>
  <c r="C30" i="316"/>
  <c r="C18" i="316"/>
  <c r="C17" i="316"/>
  <c r="G41" i="315"/>
  <c r="E41" i="315"/>
  <c r="C41" i="315"/>
  <c r="C40" i="315"/>
  <c r="C29" i="315"/>
  <c r="C17" i="315"/>
  <c r="C16" i="315"/>
  <c r="G37" i="314"/>
  <c r="E37" i="314"/>
  <c r="C37" i="314"/>
  <c r="C36" i="314"/>
  <c r="C26" i="314"/>
  <c r="C12" i="314"/>
  <c r="C11" i="314"/>
  <c r="G35" i="313"/>
  <c r="E35" i="313"/>
  <c r="C35" i="313"/>
  <c r="C34" i="313"/>
  <c r="C24" i="313"/>
  <c r="C14" i="313"/>
  <c r="C13" i="313"/>
  <c r="G37" i="312"/>
  <c r="E37" i="312"/>
  <c r="C37" i="312"/>
  <c r="C36" i="312"/>
  <c r="C26" i="312"/>
  <c r="C14" i="312"/>
  <c r="C13" i="312"/>
  <c r="G31" i="311"/>
  <c r="E31" i="311"/>
  <c r="C31" i="311"/>
  <c r="C30" i="311"/>
  <c r="C23" i="311"/>
  <c r="C14" i="311"/>
  <c r="C13" i="311"/>
  <c r="G37" i="310"/>
  <c r="E37" i="310"/>
  <c r="C37" i="310"/>
  <c r="C36" i="310"/>
  <c r="C26" i="310"/>
  <c r="C16" i="310"/>
  <c r="C15" i="310"/>
  <c r="G36" i="309"/>
  <c r="E36" i="309"/>
  <c r="C36" i="309"/>
  <c r="C35" i="309"/>
  <c r="C25" i="309"/>
  <c r="C15" i="309"/>
  <c r="C14" i="309"/>
  <c r="G33" i="308"/>
  <c r="E33" i="308"/>
  <c r="C33" i="308"/>
  <c r="C32" i="308"/>
  <c r="C22" i="308"/>
  <c r="C12" i="308"/>
  <c r="C11" i="308"/>
  <c r="G37" i="307"/>
  <c r="E37" i="307"/>
  <c r="C37" i="307"/>
  <c r="C36" i="307"/>
  <c r="C24" i="307"/>
  <c r="C13" i="307"/>
  <c r="C12" i="307"/>
  <c r="G36" i="306"/>
  <c r="E36" i="306"/>
  <c r="C36" i="306"/>
  <c r="C35" i="306"/>
  <c r="C22" i="306"/>
  <c r="C14" i="306"/>
  <c r="C13" i="306"/>
  <c r="G33" i="305"/>
  <c r="E33" i="305"/>
  <c r="C33" i="305"/>
  <c r="C32" i="305"/>
  <c r="C21" i="305"/>
  <c r="C12" i="305"/>
  <c r="C11" i="305"/>
  <c r="G36" i="304"/>
  <c r="E36" i="304"/>
  <c r="C36" i="304"/>
  <c r="C35" i="304"/>
  <c r="C24" i="304"/>
  <c r="C15" i="304"/>
  <c r="C14" i="304"/>
  <c r="G37" i="303"/>
  <c r="E37" i="303"/>
  <c r="C37" i="303"/>
  <c r="C36" i="303"/>
  <c r="C27" i="303"/>
  <c r="C14" i="303"/>
  <c r="C13" i="303"/>
  <c r="G32" i="302"/>
  <c r="E32" i="302"/>
  <c r="C32" i="302"/>
  <c r="C31" i="302"/>
  <c r="C21" i="302"/>
  <c r="C12" i="302"/>
  <c r="C11" i="302"/>
  <c r="G33" i="300"/>
  <c r="E33" i="300"/>
  <c r="C33" i="300"/>
  <c r="C32" i="300"/>
  <c r="C22" i="300"/>
  <c r="C13" i="300"/>
  <c r="C12" i="300"/>
  <c r="G27" i="301"/>
  <c r="E27" i="301"/>
  <c r="C27" i="301"/>
  <c r="C26" i="301"/>
  <c r="C19" i="301"/>
  <c r="C11" i="301"/>
  <c r="C10" i="301"/>
  <c r="G27" i="299"/>
  <c r="E27" i="299"/>
  <c r="C27" i="299"/>
  <c r="C26" i="299"/>
  <c r="C19" i="299"/>
  <c r="C11" i="299"/>
  <c r="C10" i="299"/>
  <c r="G30" i="298"/>
  <c r="E30" i="298"/>
  <c r="C30" i="298"/>
  <c r="C29" i="298"/>
  <c r="C21" i="298"/>
  <c r="C12" i="298"/>
  <c r="C11" i="298"/>
  <c r="G33" i="297"/>
  <c r="E33" i="297"/>
  <c r="C33" i="297"/>
  <c r="C32" i="297"/>
  <c r="C26" i="297"/>
  <c r="C17" i="297"/>
  <c r="C16" i="297"/>
  <c r="G34" i="296"/>
  <c r="E34" i="296"/>
  <c r="C34" i="296"/>
  <c r="C33" i="296"/>
  <c r="C27" i="296"/>
  <c r="C18" i="296"/>
  <c r="C17" i="296"/>
  <c r="G39" i="295"/>
  <c r="E39" i="295"/>
  <c r="C39" i="295"/>
  <c r="C38" i="295"/>
  <c r="C28" i="295"/>
  <c r="C17" i="295"/>
  <c r="C16" i="295"/>
  <c r="G31" i="294"/>
  <c r="E31" i="294"/>
  <c r="C31" i="294"/>
  <c r="C30" i="294"/>
  <c r="C23" i="294"/>
  <c r="C15" i="294"/>
  <c r="C14" i="294"/>
  <c r="G28" i="293"/>
  <c r="E28" i="293"/>
  <c r="C28" i="293"/>
  <c r="C27" i="293"/>
  <c r="C20" i="293"/>
  <c r="C13" i="293"/>
  <c r="C12" i="293"/>
  <c r="G32" i="292"/>
  <c r="E32" i="292"/>
  <c r="C32" i="292"/>
  <c r="C31" i="292"/>
  <c r="C21" i="292"/>
  <c r="C13" i="292"/>
  <c r="C12" i="292"/>
  <c r="G30" i="291"/>
  <c r="E30" i="291"/>
  <c r="C30" i="291"/>
  <c r="C29" i="291"/>
  <c r="C21" i="291"/>
  <c r="C13" i="291"/>
  <c r="C12" i="291"/>
  <c r="G35" i="290"/>
  <c r="E35" i="290"/>
  <c r="C35" i="290"/>
  <c r="C34" i="290"/>
  <c r="C25" i="290"/>
  <c r="C14" i="290"/>
  <c r="C13" i="290"/>
  <c r="G31" i="289"/>
  <c r="E31" i="289"/>
  <c r="C31" i="289"/>
  <c r="C30" i="289"/>
  <c r="C22" i="289"/>
  <c r="C13" i="289"/>
  <c r="C12" i="289"/>
  <c r="G28" i="288"/>
  <c r="E28" i="288"/>
  <c r="C28" i="288"/>
  <c r="C27" i="288"/>
  <c r="C21" i="288"/>
  <c r="C12" i="288"/>
  <c r="C11" i="288"/>
  <c r="G26" i="287"/>
  <c r="E26" i="287"/>
  <c r="C26" i="287"/>
  <c r="C25" i="287"/>
  <c r="C19" i="287"/>
  <c r="C10" i="287"/>
  <c r="C9" i="287"/>
  <c r="G34" i="286"/>
  <c r="E34" i="286"/>
  <c r="C34" i="286"/>
  <c r="C33" i="286"/>
  <c r="C23" i="286"/>
  <c r="C13" i="286"/>
  <c r="C12" i="286"/>
  <c r="G29" i="285"/>
  <c r="E29" i="285"/>
  <c r="C29" i="285"/>
  <c r="C28" i="285"/>
  <c r="C21" i="285"/>
  <c r="C12" i="285"/>
  <c r="C11" i="285"/>
  <c r="G31" i="284"/>
  <c r="E31" i="284"/>
  <c r="C31" i="284"/>
  <c r="C30" i="284"/>
  <c r="C22" i="284"/>
  <c r="C11" i="284"/>
  <c r="C10" i="284"/>
  <c r="G27" i="283"/>
  <c r="E27" i="283"/>
  <c r="C27" i="283"/>
  <c r="C26" i="283"/>
  <c r="C19" i="283"/>
  <c r="C11" i="283"/>
  <c r="C10" i="283"/>
  <c r="G28" i="282"/>
  <c r="E28" i="282"/>
  <c r="C28" i="282"/>
  <c r="C27" i="282"/>
  <c r="C20" i="282"/>
  <c r="C14" i="282"/>
  <c r="C13" i="282"/>
  <c r="G31" i="281"/>
  <c r="E31" i="281"/>
  <c r="C31" i="281"/>
  <c r="C30" i="281"/>
  <c r="C22" i="281"/>
  <c r="C15" i="281"/>
  <c r="C14" i="281"/>
  <c r="G28" i="280"/>
  <c r="E28" i="280"/>
  <c r="C28" i="280"/>
  <c r="C27" i="280"/>
  <c r="C19" i="280"/>
  <c r="C10" i="280"/>
  <c r="C9" i="280"/>
  <c r="G30" i="279"/>
  <c r="E30" i="279"/>
  <c r="C30" i="279"/>
  <c r="C29" i="279"/>
  <c r="C19" i="279"/>
  <c r="C13" i="279"/>
  <c r="C12" i="279"/>
  <c r="G31" i="278"/>
  <c r="E31" i="278"/>
  <c r="C31" i="278"/>
  <c r="C30" i="278"/>
  <c r="C21" i="278"/>
  <c r="C11" i="278"/>
  <c r="C10" i="278"/>
  <c r="G34" i="277"/>
  <c r="E34" i="277"/>
  <c r="C34" i="277"/>
  <c r="C33" i="277"/>
  <c r="C22" i="277"/>
  <c r="C12" i="277"/>
  <c r="C11" i="277"/>
  <c r="G32" i="276"/>
  <c r="E32" i="276"/>
  <c r="C32" i="276"/>
  <c r="C31" i="276"/>
  <c r="C20" i="276"/>
  <c r="C13" i="276"/>
  <c r="C12" i="276"/>
  <c r="G26" i="275"/>
  <c r="E26" i="275"/>
  <c r="C26" i="275"/>
  <c r="C25" i="275"/>
  <c r="C20" i="275"/>
  <c r="C13" i="275"/>
  <c r="C12" i="275"/>
  <c r="G39" i="274"/>
  <c r="E39" i="274"/>
  <c r="C39" i="274"/>
  <c r="C38" i="274"/>
  <c r="C27" i="274"/>
  <c r="C16" i="274"/>
  <c r="C15" i="274"/>
  <c r="G33" i="273"/>
  <c r="E33" i="273"/>
  <c r="C33" i="273"/>
  <c r="C32" i="273"/>
  <c r="C22" i="273"/>
  <c r="C15" i="273"/>
  <c r="C14" i="273"/>
  <c r="G32" i="272"/>
  <c r="E32" i="272"/>
  <c r="C32" i="272"/>
  <c r="C31" i="272"/>
  <c r="C22" i="272"/>
  <c r="C13" i="272"/>
  <c r="C12" i="272"/>
  <c r="G34" i="271"/>
  <c r="E34" i="271"/>
  <c r="C34" i="271"/>
  <c r="C33" i="271"/>
  <c r="C24" i="271"/>
  <c r="C12" i="271"/>
  <c r="C11" i="271"/>
  <c r="G35" i="270"/>
  <c r="E35" i="270"/>
  <c r="C35" i="270"/>
  <c r="C34" i="270"/>
  <c r="C23" i="270"/>
  <c r="C14" i="270"/>
  <c r="C13" i="270"/>
  <c r="G31" i="269"/>
  <c r="E31" i="269"/>
  <c r="C31" i="269"/>
  <c r="C30" i="269"/>
  <c r="C22" i="269"/>
  <c r="C14" i="269"/>
  <c r="C13" i="269"/>
  <c r="G33" i="268"/>
  <c r="E33" i="268"/>
  <c r="C33" i="268"/>
  <c r="C32" i="268"/>
  <c r="C26" i="268"/>
  <c r="C15" i="268"/>
  <c r="C14" i="268"/>
  <c r="G33" i="267"/>
  <c r="E33" i="267"/>
  <c r="C33" i="267"/>
  <c r="C32" i="267"/>
  <c r="C25" i="267"/>
  <c r="C17" i="267"/>
  <c r="C16" i="267"/>
  <c r="G32" i="266"/>
  <c r="E32" i="266"/>
  <c r="C32" i="266"/>
  <c r="C31" i="266"/>
  <c r="C25" i="266"/>
  <c r="C16" i="266"/>
  <c r="C15" i="266"/>
  <c r="G38" i="265"/>
  <c r="E38" i="265"/>
  <c r="C38" i="265"/>
  <c r="C37" i="265"/>
  <c r="C26" i="265"/>
  <c r="C16" i="265"/>
  <c r="C15" i="265"/>
  <c r="G34" i="264"/>
  <c r="E34" i="264"/>
  <c r="C34" i="264"/>
  <c r="C33" i="264"/>
  <c r="C25" i="264"/>
  <c r="C15" i="264"/>
  <c r="C14" i="264"/>
  <c r="G31" i="263"/>
  <c r="E31" i="263"/>
  <c r="C31" i="263"/>
  <c r="C30" i="263"/>
  <c r="C23" i="263"/>
  <c r="C17" i="263"/>
  <c r="C16" i="263"/>
  <c r="G32" i="262"/>
  <c r="E32" i="262"/>
  <c r="C32" i="262"/>
  <c r="C31" i="262"/>
  <c r="C22" i="262"/>
  <c r="C15" i="262"/>
  <c r="C14" i="262"/>
  <c r="G33" i="261"/>
  <c r="E33" i="261"/>
  <c r="C33" i="261"/>
  <c r="C32" i="261"/>
  <c r="C24" i="261"/>
  <c r="C14" i="261"/>
  <c r="C13" i="261"/>
  <c r="G36" i="260"/>
  <c r="E36" i="260"/>
  <c r="C36" i="260"/>
  <c r="C35" i="260"/>
  <c r="C26" i="260"/>
  <c r="C14" i="260"/>
  <c r="C13" i="260"/>
  <c r="G32" i="259"/>
  <c r="E32" i="259"/>
  <c r="C32" i="259"/>
  <c r="C31" i="259"/>
  <c r="C23" i="259"/>
  <c r="C14" i="259"/>
  <c r="C13" i="259"/>
  <c r="G31" i="258"/>
  <c r="E31" i="258"/>
  <c r="C31" i="258"/>
  <c r="C30" i="258"/>
  <c r="C23" i="258"/>
  <c r="C15" i="258"/>
  <c r="C14" i="258"/>
  <c r="G33" i="257"/>
  <c r="E33" i="257"/>
  <c r="C33" i="257"/>
  <c r="C32" i="257"/>
  <c r="C22" i="257"/>
  <c r="C13" i="257"/>
  <c r="C12" i="257"/>
  <c r="G28" i="256"/>
  <c r="E28" i="256"/>
  <c r="C28" i="256"/>
  <c r="C27" i="256"/>
  <c r="C20" i="256"/>
  <c r="C11" i="256"/>
  <c r="C10" i="256"/>
  <c r="G32" i="255"/>
  <c r="E32" i="255"/>
  <c r="C32" i="255"/>
  <c r="C31" i="255"/>
  <c r="C22" i="255"/>
  <c r="C14" i="255"/>
  <c r="C13" i="255"/>
  <c r="G28" i="254"/>
  <c r="E28" i="254"/>
  <c r="C28" i="254"/>
  <c r="C27" i="254"/>
  <c r="C18" i="254"/>
  <c r="C10" i="254"/>
  <c r="C9" i="254"/>
  <c r="G30" i="253"/>
  <c r="E30" i="253"/>
  <c r="C30" i="253"/>
  <c r="C29" i="253"/>
  <c r="C20" i="253"/>
  <c r="C12" i="253"/>
  <c r="G29" i="252"/>
  <c r="E29" i="252"/>
  <c r="C29" i="252"/>
  <c r="C28" i="252"/>
  <c r="C20" i="252"/>
  <c r="C11" i="252"/>
  <c r="G34" i="251"/>
  <c r="E34" i="251"/>
  <c r="C34" i="251"/>
  <c r="C33" i="251"/>
  <c r="C24" i="251"/>
  <c r="C14" i="251"/>
  <c r="G36" i="250"/>
  <c r="E36" i="250"/>
  <c r="C36" i="250"/>
  <c r="C35" i="250"/>
  <c r="C21" i="250"/>
  <c r="C13" i="250"/>
  <c r="G32" i="249"/>
  <c r="E32" i="249"/>
  <c r="C32" i="249"/>
  <c r="C31" i="249"/>
  <c r="C21" i="249"/>
  <c r="C12" i="249"/>
  <c r="G32" i="248"/>
  <c r="E32" i="248"/>
  <c r="C32" i="248"/>
  <c r="C31" i="248"/>
  <c r="C18" i="248"/>
  <c r="C11" i="248"/>
  <c r="G33" i="247"/>
  <c r="E33" i="247"/>
  <c r="C33" i="247"/>
  <c r="C32" i="247"/>
  <c r="C20" i="247"/>
  <c r="C13" i="247"/>
  <c r="G30" i="246"/>
  <c r="E30" i="246"/>
  <c r="C30" i="246"/>
  <c r="C29" i="246"/>
  <c r="C18" i="246"/>
  <c r="C10" i="246"/>
  <c r="G37" i="245"/>
  <c r="E37" i="245"/>
  <c r="C37" i="245"/>
  <c r="C36" i="245"/>
  <c r="C26" i="245"/>
  <c r="C17" i="245"/>
  <c r="G38" i="244"/>
  <c r="E38" i="244"/>
  <c r="C38" i="244"/>
  <c r="C37" i="244"/>
  <c r="C26" i="244"/>
  <c r="C16" i="244"/>
  <c r="G34" i="243"/>
  <c r="E34" i="243"/>
  <c r="C34" i="243"/>
  <c r="C33" i="243"/>
  <c r="C24" i="243"/>
  <c r="C15" i="243"/>
  <c r="G44" i="242"/>
  <c r="E44" i="242"/>
  <c r="C44" i="242"/>
  <c r="C43" i="242"/>
  <c r="C30" i="242"/>
  <c r="C17" i="242"/>
  <c r="G39" i="241"/>
  <c r="E39" i="241"/>
  <c r="C39" i="241"/>
  <c r="C38" i="241"/>
  <c r="C26" i="241"/>
  <c r="C15" i="241"/>
  <c r="G37" i="240"/>
  <c r="E37" i="240"/>
  <c r="C37" i="240"/>
  <c r="C36" i="240"/>
  <c r="C24" i="240"/>
  <c r="C13" i="240"/>
  <c r="G35" i="239"/>
  <c r="E35" i="239"/>
  <c r="C35" i="239"/>
  <c r="C34" i="239"/>
  <c r="C25" i="239"/>
  <c r="C12" i="239"/>
  <c r="G33" i="238"/>
  <c r="E33" i="238"/>
  <c r="C33" i="238"/>
  <c r="C32" i="238"/>
  <c r="C24" i="238"/>
  <c r="C14" i="238"/>
  <c r="G31" i="237"/>
  <c r="E31" i="237"/>
  <c r="C31" i="237"/>
  <c r="C30" i="237"/>
  <c r="C20" i="237"/>
  <c r="C14" i="237"/>
  <c r="G32" i="236"/>
  <c r="E32" i="236"/>
  <c r="C32" i="236"/>
  <c r="C31" i="236"/>
  <c r="C24" i="236"/>
  <c r="C15" i="236"/>
  <c r="G38" i="235"/>
  <c r="E38" i="235"/>
  <c r="C38" i="235"/>
  <c r="C37" i="235"/>
  <c r="C27" i="235"/>
  <c r="C17" i="235"/>
  <c r="G44" i="234"/>
  <c r="E44" i="234"/>
  <c r="C44" i="234"/>
  <c r="C43" i="234"/>
  <c r="C32" i="234"/>
  <c r="C18" i="234"/>
  <c r="G32" i="233"/>
  <c r="E32" i="233"/>
  <c r="C32" i="233"/>
  <c r="C31" i="233"/>
  <c r="C25" i="233"/>
  <c r="C13" i="233"/>
  <c r="G35" i="232"/>
  <c r="E35" i="232"/>
  <c r="C35" i="232"/>
  <c r="C34" i="232"/>
  <c r="C25" i="232"/>
  <c r="C12" i="232"/>
  <c r="G30" i="231"/>
  <c r="E30" i="231"/>
  <c r="C30" i="231"/>
  <c r="C29" i="231"/>
  <c r="C19" i="231"/>
  <c r="C12" i="231"/>
  <c r="G34" i="230"/>
  <c r="E34" i="230"/>
  <c r="C34" i="230"/>
  <c r="C33" i="230"/>
  <c r="C26" i="230"/>
  <c r="C13" i="230"/>
  <c r="G30" i="229"/>
  <c r="E30" i="229"/>
  <c r="C30" i="229"/>
  <c r="C29" i="229"/>
  <c r="C21" i="229"/>
  <c r="C12" i="229"/>
  <c r="G29" i="228"/>
  <c r="E29" i="228"/>
  <c r="C29" i="228"/>
  <c r="C28" i="228"/>
  <c r="C20" i="228"/>
  <c r="C13" i="228"/>
  <c r="G33" i="227"/>
  <c r="E33" i="227"/>
  <c r="C33" i="227"/>
  <c r="C32" i="227"/>
  <c r="C24" i="227"/>
  <c r="C12" i="227"/>
  <c r="G28" i="226"/>
  <c r="E28" i="226"/>
  <c r="C28" i="226"/>
  <c r="C27" i="226"/>
  <c r="C17" i="226"/>
  <c r="C10" i="226"/>
  <c r="G31" i="225"/>
  <c r="E31" i="225"/>
  <c r="C31" i="225"/>
  <c r="C30" i="225"/>
  <c r="C22" i="225"/>
  <c r="C12" i="225"/>
  <c r="G33" i="224"/>
  <c r="E33" i="224"/>
  <c r="C33" i="224"/>
  <c r="C32" i="224"/>
  <c r="C24" i="224"/>
  <c r="C13" i="224"/>
  <c r="G28" i="223"/>
  <c r="E28" i="223"/>
  <c r="C28" i="223"/>
  <c r="C27" i="223"/>
  <c r="C18" i="223"/>
  <c r="C11" i="223"/>
  <c r="G30" i="222"/>
  <c r="E30" i="222"/>
  <c r="C30" i="222"/>
  <c r="C29" i="222"/>
  <c r="C21" i="222"/>
  <c r="C13" i="222"/>
  <c r="G37" i="221"/>
  <c r="E37" i="221"/>
  <c r="C37" i="221"/>
  <c r="C36" i="221"/>
  <c r="C26" i="221"/>
  <c r="C15" i="221"/>
  <c r="G34" i="220"/>
  <c r="E34" i="220"/>
  <c r="C34" i="220"/>
  <c r="C33" i="220"/>
  <c r="C23" i="220"/>
  <c r="C14" i="220"/>
  <c r="G34" i="219"/>
  <c r="E34" i="219"/>
  <c r="C34" i="219"/>
  <c r="C33" i="219"/>
  <c r="C23" i="219"/>
  <c r="C13" i="219"/>
  <c r="G38" i="218"/>
  <c r="E38" i="218"/>
  <c r="C38" i="218"/>
  <c r="C37" i="218"/>
  <c r="C25" i="218"/>
  <c r="C14" i="218"/>
  <c r="G35" i="217"/>
  <c r="E35" i="217"/>
  <c r="C35" i="217"/>
  <c r="C34" i="217"/>
  <c r="C23" i="217"/>
  <c r="C11" i="217"/>
  <c r="G33" i="216"/>
  <c r="E33" i="216"/>
  <c r="C33" i="216"/>
  <c r="C32" i="216"/>
  <c r="C19" i="216"/>
  <c r="C7" i="216"/>
  <c r="G33" i="215"/>
  <c r="E33" i="215"/>
  <c r="C33" i="215"/>
  <c r="C32" i="215"/>
  <c r="C23" i="215"/>
  <c r="C11" i="215"/>
  <c r="G34" i="214"/>
  <c r="E34" i="214"/>
  <c r="C34" i="214"/>
  <c r="C33" i="214"/>
  <c r="G36" i="213"/>
  <c r="E36" i="213"/>
  <c r="C36" i="213"/>
  <c r="C35" i="213"/>
  <c r="C23" i="213"/>
  <c r="C14" i="213"/>
  <c r="G34" i="212"/>
  <c r="E34" i="212"/>
  <c r="C34" i="212"/>
  <c r="C33" i="212"/>
  <c r="C24" i="212"/>
  <c r="C15" i="212"/>
  <c r="G33" i="211"/>
  <c r="E33" i="211"/>
  <c r="C33" i="211"/>
  <c r="C32" i="211"/>
  <c r="C12" i="211"/>
  <c r="G31" i="210"/>
  <c r="E31" i="210"/>
  <c r="C31" i="210"/>
  <c r="C30" i="210"/>
  <c r="C20" i="210"/>
  <c r="C12" i="210"/>
  <c r="G35" i="209"/>
  <c r="E35" i="209"/>
  <c r="C35" i="209"/>
  <c r="C34" i="209"/>
  <c r="C25" i="209"/>
  <c r="C13" i="209"/>
  <c r="G37" i="208"/>
  <c r="E37" i="208"/>
  <c r="C37" i="208"/>
  <c r="C36" i="208"/>
  <c r="C27" i="208"/>
  <c r="C15" i="208"/>
  <c r="G39" i="207"/>
  <c r="E39" i="207"/>
  <c r="C39" i="207"/>
  <c r="C38" i="207"/>
  <c r="C29" i="207"/>
  <c r="C16" i="207"/>
  <c r="G30" i="206"/>
  <c r="E30" i="206"/>
  <c r="C30" i="206"/>
  <c r="C29" i="206"/>
  <c r="C22" i="206"/>
  <c r="C13" i="206"/>
  <c r="G30" i="205"/>
  <c r="E30" i="205"/>
  <c r="C30" i="205"/>
  <c r="C29" i="205"/>
  <c r="C20" i="205"/>
  <c r="C10" i="205"/>
  <c r="G31" i="204"/>
  <c r="E31" i="204"/>
  <c r="C31" i="204"/>
  <c r="C30" i="204"/>
  <c r="C21" i="204"/>
  <c r="C10" i="204"/>
  <c r="G38" i="203"/>
  <c r="E38" i="203"/>
  <c r="C38" i="203"/>
  <c r="C37" i="203"/>
  <c r="C28" i="203"/>
  <c r="C15" i="203"/>
  <c r="G35" i="202"/>
  <c r="E35" i="202"/>
  <c r="C35" i="202"/>
  <c r="C34" i="202"/>
  <c r="C25" i="202"/>
  <c r="C14" i="202"/>
  <c r="G34" i="201"/>
  <c r="E34" i="201"/>
  <c r="C34" i="201"/>
  <c r="C33" i="201"/>
  <c r="C26" i="201"/>
  <c r="C14" i="201"/>
  <c r="G28" i="200"/>
  <c r="E28" i="200"/>
  <c r="C28" i="200"/>
  <c r="C27" i="200"/>
  <c r="C19" i="200"/>
  <c r="C9" i="200"/>
  <c r="G33" i="199"/>
  <c r="E33" i="199"/>
  <c r="C33" i="199"/>
  <c r="C32" i="199"/>
  <c r="C23" i="199"/>
  <c r="C14" i="199"/>
  <c r="G33" i="198"/>
  <c r="E33" i="198"/>
  <c r="C33" i="198"/>
  <c r="C32" i="198"/>
  <c r="C22" i="198"/>
  <c r="C13" i="198"/>
  <c r="G35" i="197"/>
  <c r="E35" i="197"/>
  <c r="C35" i="197"/>
  <c r="C34" i="197"/>
  <c r="C26" i="197"/>
  <c r="C14" i="197"/>
  <c r="G24" i="196"/>
  <c r="E24" i="196"/>
  <c r="C24" i="196"/>
  <c r="C23" i="196"/>
  <c r="C15" i="196"/>
  <c r="C8" i="196"/>
  <c r="G28" i="195"/>
  <c r="E28" i="195"/>
  <c r="C28" i="195"/>
  <c r="C27" i="195"/>
  <c r="C19" i="195"/>
  <c r="C10" i="195"/>
  <c r="G25" i="194"/>
  <c r="E25" i="194"/>
  <c r="C25" i="194"/>
  <c r="C24" i="194"/>
  <c r="C17" i="194"/>
  <c r="C9" i="194"/>
  <c r="G34" i="193"/>
  <c r="E34" i="193"/>
  <c r="C34" i="193"/>
  <c r="C33" i="193"/>
  <c r="C21" i="193"/>
  <c r="C11" i="193"/>
  <c r="G36" i="192"/>
  <c r="E36" i="192"/>
  <c r="C36" i="192"/>
  <c r="C35" i="192"/>
  <c r="C23" i="192"/>
  <c r="C12" i="192"/>
  <c r="G33" i="191"/>
  <c r="E33" i="191"/>
  <c r="C33" i="191"/>
  <c r="C32" i="191"/>
  <c r="C21" i="191"/>
  <c r="C13" i="191"/>
  <c r="G42" i="190"/>
  <c r="E42" i="190"/>
  <c r="C42" i="190"/>
  <c r="C41" i="190"/>
  <c r="C26" i="190"/>
  <c r="C14" i="190"/>
  <c r="G44" i="189"/>
  <c r="E44" i="189"/>
  <c r="C44" i="189"/>
  <c r="C43" i="189"/>
  <c r="C29" i="189"/>
  <c r="C17" i="189"/>
  <c r="G43" i="188"/>
  <c r="E43" i="188"/>
  <c r="C43" i="188"/>
  <c r="C42" i="188"/>
  <c r="C28" i="188"/>
  <c r="C16" i="188"/>
  <c r="G40" i="187"/>
  <c r="E40" i="187"/>
  <c r="C40" i="187"/>
  <c r="C39" i="187"/>
  <c r="C25" i="187"/>
  <c r="C15" i="187"/>
  <c r="G42" i="186"/>
  <c r="E42" i="186"/>
  <c r="C42" i="186"/>
  <c r="C41" i="186"/>
  <c r="C26" i="186"/>
  <c r="C13" i="186"/>
  <c r="G40" i="185"/>
  <c r="E40" i="185"/>
  <c r="C40" i="185"/>
  <c r="C39" i="185"/>
  <c r="C25" i="185"/>
  <c r="C12" i="185"/>
  <c r="G39" i="184"/>
  <c r="E39" i="184"/>
  <c r="C39" i="184"/>
  <c r="C38" i="184"/>
  <c r="C29" i="184"/>
  <c r="C14" i="184"/>
  <c r="G43" i="183"/>
  <c r="E43" i="183"/>
  <c r="C43" i="183"/>
  <c r="C42" i="183"/>
  <c r="C31" i="183"/>
  <c r="C18" i="183"/>
  <c r="G43" i="182"/>
  <c r="E43" i="182"/>
  <c r="C43" i="182"/>
  <c r="C42" i="182"/>
  <c r="C30" i="182"/>
  <c r="C17" i="182"/>
  <c r="G39" i="181"/>
  <c r="E39" i="181"/>
  <c r="C39" i="181"/>
  <c r="C38" i="181"/>
  <c r="C31" i="181"/>
  <c r="C18" i="181"/>
  <c r="G39" i="180"/>
  <c r="E39" i="180"/>
  <c r="C39" i="180"/>
  <c r="C38" i="180"/>
  <c r="C28" i="180"/>
  <c r="C17" i="180"/>
  <c r="G41" i="179"/>
  <c r="E41" i="179"/>
  <c r="C41" i="179"/>
  <c r="C40" i="179"/>
  <c r="C28" i="179"/>
  <c r="C16" i="179"/>
  <c r="G40" i="178"/>
  <c r="E40" i="178"/>
  <c r="C40" i="178"/>
  <c r="C39" i="178"/>
  <c r="C17" i="178"/>
  <c r="G40" i="177"/>
  <c r="E40" i="177"/>
  <c r="C40" i="177"/>
  <c r="C39" i="177"/>
  <c r="C27" i="177"/>
  <c r="C17" i="177"/>
  <c r="G44" i="176"/>
  <c r="E44" i="176"/>
  <c r="C44" i="176"/>
  <c r="C43" i="176"/>
  <c r="C31" i="176"/>
  <c r="C16" i="176"/>
  <c r="G43" i="174"/>
  <c r="E43" i="174"/>
  <c r="C43" i="174"/>
  <c r="C42" i="174"/>
  <c r="C30" i="174"/>
  <c r="C16" i="174"/>
  <c r="G40" i="173"/>
  <c r="E40" i="173"/>
  <c r="C40" i="173"/>
  <c r="C39" i="173"/>
  <c r="C28" i="173"/>
  <c r="C16" i="173"/>
  <c r="G39" i="172"/>
  <c r="E39" i="172"/>
  <c r="C39" i="172"/>
  <c r="C38" i="172"/>
  <c r="C27" i="172"/>
  <c r="C14" i="172"/>
  <c r="G37" i="171"/>
  <c r="E37" i="171"/>
  <c r="C37" i="171"/>
  <c r="C36" i="171"/>
  <c r="C23" i="171"/>
  <c r="C13" i="171"/>
  <c r="G32" i="170"/>
  <c r="E32" i="170"/>
  <c r="C32" i="170"/>
  <c r="C31" i="170"/>
  <c r="C22" i="170"/>
  <c r="C13" i="170"/>
  <c r="G31" i="169"/>
  <c r="E31" i="169"/>
  <c r="C31" i="169"/>
  <c r="C30" i="169"/>
  <c r="C22" i="169"/>
  <c r="C11" i="169"/>
  <c r="G32" i="168"/>
  <c r="E32" i="168"/>
  <c r="C32" i="168"/>
  <c r="C31" i="168"/>
  <c r="C23" i="168"/>
  <c r="C13" i="168"/>
  <c r="G31" i="167"/>
  <c r="E31" i="167"/>
  <c r="C31" i="167"/>
  <c r="C30" i="167"/>
  <c r="C22" i="167"/>
  <c r="C13" i="167"/>
  <c r="G27" i="166"/>
  <c r="E27" i="166"/>
  <c r="C27" i="166"/>
  <c r="C26" i="166"/>
  <c r="C19" i="166"/>
  <c r="C11" i="166"/>
  <c r="G32" i="165"/>
  <c r="E32" i="165"/>
  <c r="C32" i="165"/>
  <c r="C31" i="165"/>
  <c r="C22" i="165"/>
  <c r="C12" i="165"/>
  <c r="G36" i="164"/>
  <c r="E36" i="164"/>
  <c r="C36" i="164"/>
  <c r="C35" i="164"/>
  <c r="C26" i="164"/>
  <c r="C14" i="164"/>
  <c r="G39" i="163"/>
  <c r="E39" i="163"/>
  <c r="C39" i="163"/>
  <c r="C38" i="163"/>
  <c r="C28" i="163"/>
  <c r="C14" i="163"/>
  <c r="G34" i="162"/>
  <c r="E34" i="162"/>
  <c r="C34" i="162"/>
  <c r="C33" i="162"/>
  <c r="C22" i="162"/>
  <c r="C13" i="162"/>
  <c r="G34" i="161"/>
  <c r="E34" i="161"/>
  <c r="C34" i="161"/>
  <c r="C33" i="161"/>
  <c r="C21" i="161"/>
  <c r="C11" i="161"/>
  <c r="G35" i="160"/>
  <c r="E35" i="160"/>
  <c r="C35" i="160"/>
  <c r="C34" i="160"/>
  <c r="C24" i="160"/>
  <c r="C14" i="160"/>
  <c r="G31" i="159"/>
  <c r="E31" i="159"/>
  <c r="C31" i="159"/>
  <c r="C30" i="159"/>
  <c r="C21" i="159"/>
  <c r="C13" i="159"/>
  <c r="G37" i="158"/>
  <c r="E37" i="158"/>
  <c r="C37" i="158"/>
  <c r="C36" i="158"/>
  <c r="C23" i="158"/>
  <c r="C13" i="158"/>
  <c r="G39" i="157"/>
  <c r="E39" i="157"/>
  <c r="C39" i="157"/>
  <c r="C38" i="157"/>
  <c r="C27" i="157"/>
  <c r="C14" i="157"/>
  <c r="G40" i="156"/>
  <c r="E40" i="156"/>
  <c r="C40" i="156"/>
  <c r="C39" i="156"/>
  <c r="C26" i="156"/>
  <c r="C14" i="156"/>
  <c r="G44" i="155"/>
  <c r="E44" i="155"/>
  <c r="C44" i="155"/>
  <c r="C43" i="155"/>
  <c r="C32" i="155"/>
  <c r="C18" i="155"/>
  <c r="G38" i="154"/>
  <c r="E38" i="154"/>
  <c r="C38" i="154"/>
  <c r="C37" i="154"/>
  <c r="C28" i="154"/>
  <c r="C14" i="154"/>
  <c r="G36" i="153"/>
  <c r="E36" i="153"/>
  <c r="C36" i="153"/>
  <c r="C35" i="153"/>
  <c r="C24" i="153"/>
  <c r="C14" i="153"/>
  <c r="G36" i="152"/>
  <c r="E36" i="152"/>
  <c r="C36" i="152"/>
  <c r="C35" i="152"/>
  <c r="C26" i="152"/>
  <c r="C14" i="152"/>
  <c r="G38" i="151"/>
  <c r="E38" i="151"/>
  <c r="C38" i="151"/>
  <c r="C37" i="151"/>
  <c r="C26" i="151"/>
  <c r="C15" i="151"/>
  <c r="G34" i="150"/>
  <c r="E34" i="150"/>
  <c r="C34" i="150"/>
  <c r="C33" i="150"/>
  <c r="C22" i="150"/>
  <c r="C12" i="150"/>
  <c r="G37" i="149"/>
  <c r="E37" i="149"/>
  <c r="C37" i="149"/>
  <c r="C36" i="149"/>
  <c r="C24" i="149"/>
  <c r="C14" i="149"/>
  <c r="G43" i="148"/>
  <c r="E43" i="148"/>
  <c r="C43" i="148"/>
  <c r="C42" i="148"/>
  <c r="C29" i="148"/>
  <c r="C16" i="148"/>
  <c r="G37" i="147"/>
  <c r="E37" i="147"/>
  <c r="C37" i="147"/>
  <c r="C36" i="147"/>
  <c r="C25" i="147"/>
  <c r="C13" i="147"/>
  <c r="G37" i="146"/>
  <c r="E37" i="146"/>
  <c r="C37" i="146"/>
  <c r="C36" i="146"/>
  <c r="C25" i="146"/>
  <c r="C14" i="146"/>
  <c r="G41" i="145"/>
  <c r="E41" i="145"/>
  <c r="C41" i="145"/>
  <c r="C40" i="145"/>
  <c r="C27" i="145"/>
  <c r="C13" i="145"/>
  <c r="G37" i="144"/>
  <c r="E37" i="144"/>
  <c r="C37" i="144"/>
  <c r="C36" i="144"/>
  <c r="C27" i="144"/>
  <c r="C15" i="144"/>
  <c r="G40" i="143"/>
  <c r="E40" i="143"/>
  <c r="C40" i="143"/>
  <c r="C39" i="143"/>
  <c r="C27" i="143"/>
  <c r="C15" i="143"/>
  <c r="G44" i="142"/>
  <c r="E44" i="142"/>
  <c r="C44" i="142"/>
  <c r="C43" i="142"/>
  <c r="C32" i="142"/>
  <c r="C17" i="142"/>
  <c r="G38" i="141"/>
  <c r="E38" i="141"/>
  <c r="C38" i="141"/>
  <c r="C37" i="141"/>
  <c r="C26" i="141"/>
  <c r="C14" i="141"/>
  <c r="G39" i="140"/>
  <c r="E39" i="140"/>
  <c r="C39" i="140"/>
  <c r="C38" i="140"/>
  <c r="C28" i="140"/>
  <c r="C15" i="140"/>
  <c r="G42" i="139"/>
  <c r="E42" i="139"/>
  <c r="C42" i="139"/>
  <c r="C41" i="139"/>
  <c r="C31" i="139"/>
  <c r="C18" i="139"/>
  <c r="G39" i="138"/>
  <c r="E39" i="138"/>
  <c r="C39" i="138"/>
  <c r="C38" i="138"/>
  <c r="C26" i="138"/>
  <c r="C14" i="138"/>
  <c r="G34" i="137"/>
  <c r="E34" i="137"/>
  <c r="C34" i="137"/>
  <c r="C33" i="137"/>
  <c r="C22" i="137"/>
  <c r="C13" i="137"/>
  <c r="G41" i="136"/>
  <c r="E41" i="136"/>
  <c r="C41" i="136"/>
  <c r="C40" i="136"/>
  <c r="C30" i="136"/>
  <c r="C17" i="136"/>
  <c r="G38" i="135"/>
  <c r="E38" i="135"/>
  <c r="C38" i="135"/>
  <c r="C37" i="135"/>
  <c r="C27" i="135"/>
  <c r="C18" i="135"/>
  <c r="G40" i="134"/>
  <c r="E40" i="134"/>
  <c r="C40" i="134"/>
  <c r="C39" i="134"/>
  <c r="C28" i="134"/>
  <c r="C15" i="134"/>
  <c r="G37" i="133"/>
  <c r="E37" i="133"/>
  <c r="C37" i="133"/>
  <c r="C36" i="133"/>
  <c r="C25" i="133"/>
  <c r="C15" i="133"/>
  <c r="G33" i="132"/>
  <c r="E33" i="132"/>
  <c r="C33" i="132"/>
  <c r="C32" i="132"/>
  <c r="C23" i="132"/>
  <c r="C12" i="132"/>
  <c r="G35" i="131"/>
  <c r="E35" i="131"/>
  <c r="C35" i="131"/>
  <c r="C34" i="131"/>
  <c r="C24" i="131"/>
  <c r="C13" i="131"/>
  <c r="G36" i="130"/>
  <c r="E36" i="130"/>
  <c r="C36" i="130"/>
  <c r="C35" i="130"/>
  <c r="C23" i="130"/>
  <c r="C11" i="130"/>
  <c r="G36" i="129"/>
  <c r="E36" i="129"/>
  <c r="C36" i="129"/>
  <c r="C35" i="129"/>
  <c r="C26" i="129"/>
  <c r="C14" i="129"/>
  <c r="G40" i="128"/>
  <c r="E40" i="128"/>
  <c r="C40" i="128"/>
  <c r="C39" i="128"/>
  <c r="C30" i="128"/>
  <c r="C19" i="128"/>
  <c r="G36" i="127"/>
  <c r="E36" i="127"/>
  <c r="C36" i="127"/>
  <c r="C23" i="127"/>
  <c r="C12" i="127"/>
  <c r="E36" i="126"/>
  <c r="C24" i="126"/>
  <c r="C36" i="126" s="1"/>
  <c r="G36" i="126" s="1"/>
  <c r="C13" i="126"/>
  <c r="G36" i="125"/>
  <c r="E36" i="125"/>
  <c r="C36" i="125"/>
  <c r="C24" i="125"/>
  <c r="C13" i="125"/>
  <c r="G34" i="99"/>
  <c r="E34" i="99"/>
  <c r="C34" i="99"/>
  <c r="C33" i="99"/>
  <c r="C24" i="99"/>
  <c r="C13" i="99"/>
  <c r="G34" i="124"/>
  <c r="E34" i="124"/>
  <c r="C34" i="124"/>
  <c r="C33" i="124"/>
  <c r="C24" i="124"/>
  <c r="C13" i="124"/>
  <c r="G39" i="123"/>
  <c r="E39" i="123"/>
  <c r="C39" i="123"/>
  <c r="C38" i="123"/>
  <c r="C27" i="123"/>
  <c r="C15" i="123"/>
  <c r="G37" i="122"/>
  <c r="E37" i="122"/>
  <c r="C37" i="122"/>
  <c r="C36" i="122"/>
  <c r="C27" i="122"/>
  <c r="C17" i="122"/>
  <c r="G38" i="121"/>
  <c r="E38" i="121"/>
  <c r="C38" i="121"/>
  <c r="C37" i="121"/>
  <c r="C28" i="121"/>
  <c r="C16" i="121"/>
  <c r="G43" i="120"/>
  <c r="E43" i="120"/>
  <c r="C43" i="120"/>
  <c r="C42" i="120"/>
  <c r="C28" i="120"/>
  <c r="C15" i="120"/>
  <c r="G36" i="119"/>
  <c r="E36" i="119"/>
  <c r="C36" i="119"/>
  <c r="C35" i="119"/>
  <c r="C26" i="119"/>
  <c r="C15" i="119"/>
  <c r="G36" i="118"/>
  <c r="E36" i="118"/>
  <c r="C36" i="118"/>
  <c r="C35" i="118"/>
  <c r="C24" i="118"/>
  <c r="C13" i="118"/>
  <c r="G37" i="117"/>
  <c r="E37" i="117"/>
  <c r="C37" i="117"/>
  <c r="C36" i="117"/>
  <c r="C25" i="117"/>
  <c r="C14" i="117"/>
  <c r="G31" i="116"/>
  <c r="E31" i="116"/>
  <c r="C31" i="116"/>
  <c r="C30" i="116"/>
  <c r="C20" i="116"/>
  <c r="C12" i="116"/>
  <c r="G37" i="115"/>
  <c r="E37" i="115"/>
  <c r="C37" i="115"/>
  <c r="C36" i="115"/>
  <c r="C25" i="115"/>
  <c r="C17" i="115"/>
  <c r="G37" i="114"/>
  <c r="E37" i="114"/>
  <c r="C37" i="114"/>
  <c r="C36" i="114"/>
  <c r="C25" i="114"/>
  <c r="C15" i="114"/>
  <c r="G43" i="113"/>
  <c r="E43" i="113"/>
  <c r="C43" i="113"/>
  <c r="C42" i="113"/>
  <c r="C31" i="113"/>
  <c r="C16" i="113"/>
  <c r="G43" i="112"/>
  <c r="E43" i="112"/>
  <c r="C43" i="112"/>
  <c r="C42" i="112"/>
  <c r="C31" i="112"/>
  <c r="C16" i="112"/>
  <c r="G41" i="111"/>
  <c r="E41" i="111"/>
  <c r="C41" i="111"/>
  <c r="C40" i="111"/>
  <c r="C28" i="111"/>
  <c r="C15" i="111"/>
  <c r="G43" i="110"/>
  <c r="E43" i="110"/>
  <c r="C43" i="110"/>
  <c r="C42" i="110"/>
  <c r="C27" i="110"/>
  <c r="C15" i="110"/>
  <c r="G44" i="109"/>
  <c r="E44" i="109"/>
  <c r="C44" i="109"/>
  <c r="C43" i="109"/>
  <c r="C28" i="109"/>
  <c r="C17" i="109"/>
  <c r="G38" i="108"/>
  <c r="E38" i="108"/>
  <c r="C38" i="108"/>
  <c r="C37" i="108"/>
  <c r="C27" i="108"/>
  <c r="C16" i="108"/>
  <c r="G37" i="107"/>
  <c r="E37" i="107"/>
  <c r="C37" i="107"/>
  <c r="C36" i="107"/>
  <c r="C27" i="107"/>
  <c r="C17" i="107"/>
  <c r="G43" i="106"/>
  <c r="E43" i="106"/>
  <c r="C43" i="106"/>
  <c r="C42" i="106"/>
  <c r="C33" i="106"/>
  <c r="C19" i="106"/>
  <c r="G40" i="105"/>
  <c r="E40" i="105"/>
  <c r="C40" i="105"/>
  <c r="C39" i="105"/>
  <c r="C29" i="105"/>
  <c r="C18" i="105"/>
  <c r="G37" i="104"/>
  <c r="E37" i="104"/>
  <c r="C37" i="104"/>
  <c r="C36" i="104"/>
  <c r="C24" i="104"/>
  <c r="C15" i="104"/>
  <c r="G43" i="103"/>
  <c r="E43" i="103"/>
  <c r="C43" i="103"/>
  <c r="C42" i="103"/>
  <c r="C28" i="103"/>
  <c r="C16" i="103"/>
  <c r="G40" i="102"/>
  <c r="E40" i="102"/>
  <c r="C40" i="102"/>
  <c r="C39" i="102"/>
  <c r="C27" i="102"/>
  <c r="C14" i="102"/>
  <c r="G31" i="100"/>
  <c r="E31" i="100"/>
  <c r="C31" i="100"/>
  <c r="C30" i="100"/>
  <c r="C21" i="100"/>
  <c r="C13" i="100"/>
  <c r="G31" i="2"/>
  <c r="E31" i="2"/>
  <c r="C31" i="2"/>
  <c r="C30" i="2"/>
  <c r="C21" i="2"/>
  <c r="C13" i="2"/>
  <c r="G41" i="98"/>
  <c r="E41" i="98"/>
  <c r="C41" i="98"/>
  <c r="C40" i="98"/>
  <c r="C28" i="98"/>
  <c r="C16" i="98"/>
  <c r="G41" i="97"/>
  <c r="E41" i="97"/>
  <c r="C41" i="97"/>
  <c r="C40" i="97"/>
  <c r="C28" i="97"/>
  <c r="C16" i="97"/>
  <c r="G41" i="96"/>
  <c r="E41" i="96"/>
  <c r="C41" i="96"/>
  <c r="C40" i="96"/>
  <c r="C28" i="96"/>
  <c r="C15" i="96"/>
  <c r="G41" i="95"/>
  <c r="E41" i="95"/>
  <c r="C41" i="95"/>
  <c r="C40" i="95"/>
  <c r="C28" i="95"/>
  <c r="C15" i="95"/>
  <c r="G41" i="94"/>
  <c r="E41" i="94"/>
  <c r="C41" i="94"/>
  <c r="C40" i="94"/>
  <c r="C28" i="94"/>
  <c r="C15" i="94"/>
  <c r="G42" i="93"/>
  <c r="E42" i="93"/>
  <c r="C42" i="93"/>
  <c r="C41" i="93"/>
  <c r="C32" i="93"/>
  <c r="C15" i="93"/>
  <c r="G46" i="92"/>
  <c r="E46" i="92"/>
  <c r="C46" i="92"/>
  <c r="C45" i="92"/>
  <c r="C32" i="92"/>
  <c r="C18" i="92"/>
  <c r="G43" i="91"/>
  <c r="E43" i="91"/>
  <c r="C43" i="91"/>
  <c r="C42" i="91"/>
  <c r="C32" i="91"/>
  <c r="C18" i="91"/>
  <c r="G42" i="90"/>
  <c r="E42" i="90"/>
  <c r="C42" i="90"/>
  <c r="C41" i="90"/>
  <c r="C31" i="90"/>
  <c r="C17" i="90"/>
  <c r="G40" i="89"/>
  <c r="E40" i="89"/>
  <c r="C40" i="89"/>
  <c r="C39" i="89"/>
  <c r="C29" i="89"/>
  <c r="C15" i="89"/>
  <c r="G40" i="88"/>
  <c r="E40" i="88"/>
  <c r="C40" i="88"/>
  <c r="C39" i="88"/>
  <c r="C29" i="88"/>
  <c r="C15" i="88"/>
  <c r="G40" i="87"/>
  <c r="E40" i="87"/>
  <c r="C40" i="87"/>
  <c r="C39" i="87"/>
  <c r="C29" i="87"/>
  <c r="C15" i="87"/>
  <c r="G41" i="86"/>
  <c r="E41" i="86"/>
  <c r="C41" i="86"/>
  <c r="C40" i="86"/>
  <c r="C30" i="86"/>
  <c r="C18" i="86"/>
  <c r="G40" i="85"/>
  <c r="E40" i="85"/>
  <c r="C40" i="85"/>
  <c r="C39" i="85"/>
  <c r="C29" i="85"/>
  <c r="C14" i="85"/>
  <c r="G37" i="84"/>
  <c r="E37" i="84"/>
  <c r="C37" i="84"/>
  <c r="C36" i="84"/>
  <c r="C26" i="84"/>
  <c r="C12" i="84"/>
  <c r="G41" i="83"/>
  <c r="E41" i="83"/>
  <c r="C41" i="83"/>
  <c r="C40" i="83"/>
  <c r="C30" i="83"/>
  <c r="C15" i="83"/>
  <c r="G38" i="82"/>
  <c r="E38" i="82"/>
  <c r="C38" i="82"/>
  <c r="C37" i="82"/>
  <c r="C26" i="82"/>
  <c r="C15" i="82"/>
  <c r="G41" i="81"/>
  <c r="E41" i="81"/>
  <c r="C41" i="81"/>
  <c r="C40" i="81"/>
  <c r="C27" i="81"/>
  <c r="C14" i="81"/>
  <c r="G47" i="80"/>
  <c r="E47" i="80"/>
  <c r="C47" i="80"/>
  <c r="C46" i="80"/>
  <c r="C33" i="80"/>
  <c r="C19" i="80"/>
  <c r="G42" i="79"/>
  <c r="E42" i="79"/>
  <c r="C42" i="79"/>
  <c r="C41" i="79"/>
  <c r="C28" i="79"/>
  <c r="C16" i="79"/>
  <c r="G36" i="78"/>
  <c r="E36" i="78"/>
  <c r="C36" i="78"/>
  <c r="C35" i="78"/>
  <c r="C25" i="78"/>
  <c r="C13" i="78"/>
  <c r="G36" i="77"/>
  <c r="E36" i="77"/>
  <c r="C36" i="77"/>
  <c r="C35" i="77"/>
  <c r="C25" i="77"/>
  <c r="C13" i="77"/>
  <c r="G39" i="76"/>
  <c r="E39" i="76"/>
  <c r="C39" i="76"/>
  <c r="C38" i="76"/>
  <c r="C28" i="76"/>
  <c r="C14" i="76"/>
  <c r="G42" i="75"/>
  <c r="E42" i="75"/>
  <c r="C42" i="75"/>
  <c r="C41" i="75"/>
  <c r="C26" i="75"/>
  <c r="C14" i="75"/>
  <c r="G40" i="74"/>
  <c r="E40" i="74"/>
  <c r="C40" i="74"/>
  <c r="C39" i="74"/>
  <c r="C27" i="74"/>
  <c r="C16" i="74"/>
  <c r="G38" i="73"/>
  <c r="E38" i="73"/>
  <c r="C38" i="73"/>
  <c r="C37" i="73"/>
  <c r="C27" i="73"/>
  <c r="C16" i="73"/>
  <c r="G38" i="72"/>
  <c r="E38" i="72"/>
  <c r="C38" i="72"/>
  <c r="C37" i="72"/>
  <c r="C27" i="72"/>
  <c r="C16" i="72"/>
  <c r="G38" i="71"/>
  <c r="E38" i="71"/>
  <c r="C38" i="71"/>
  <c r="C37" i="71"/>
  <c r="C27" i="71"/>
  <c r="C16" i="71"/>
  <c r="G36" i="70"/>
  <c r="E36" i="70"/>
  <c r="C36" i="70"/>
  <c r="C35" i="70"/>
  <c r="C27" i="70"/>
  <c r="C16" i="70"/>
  <c r="G37" i="69"/>
  <c r="E37" i="69"/>
  <c r="C37" i="69"/>
  <c r="C36" i="69"/>
  <c r="C26" i="69"/>
  <c r="C16" i="69"/>
  <c r="H37" i="68"/>
  <c r="F37" i="68"/>
  <c r="D37" i="68"/>
  <c r="D36" i="68"/>
  <c r="D26" i="68"/>
  <c r="D16" i="68"/>
  <c r="H36" i="67"/>
  <c r="F36" i="67"/>
  <c r="D36" i="67"/>
  <c r="D35" i="67"/>
  <c r="D25" i="67"/>
  <c r="D15" i="67"/>
  <c r="H38" i="66"/>
  <c r="F38" i="66"/>
  <c r="D38" i="66"/>
  <c r="D37" i="66"/>
  <c r="D27" i="66"/>
  <c r="D17" i="66"/>
  <c r="H38" i="65"/>
  <c r="F38" i="65"/>
  <c r="D38" i="65"/>
  <c r="D37" i="65"/>
  <c r="D27" i="65"/>
  <c r="D17" i="65"/>
  <c r="H39" i="64"/>
  <c r="F39" i="64"/>
  <c r="D39" i="64"/>
  <c r="D38" i="64"/>
  <c r="D28" i="64"/>
  <c r="D17" i="64"/>
  <c r="H42" i="63"/>
  <c r="F42" i="63"/>
  <c r="H34" i="62"/>
  <c r="F34" i="62"/>
  <c r="D34" i="62"/>
  <c r="D33" i="62"/>
  <c r="D24" i="62"/>
  <c r="D13" i="62"/>
  <c r="H34" i="61"/>
  <c r="F34" i="61"/>
  <c r="D34" i="61"/>
  <c r="D33" i="61"/>
  <c r="D24" i="61"/>
  <c r="D13" i="61"/>
  <c r="F41" i="60"/>
  <c r="F40" i="59"/>
  <c r="F43" i="58"/>
  <c r="D13" i="58"/>
  <c r="F41" i="57"/>
  <c r="D41" i="57"/>
  <c r="F40" i="56"/>
  <c r="D40" i="56"/>
  <c r="F32" i="55"/>
  <c r="D32" i="55"/>
  <c r="F35" i="54"/>
  <c r="D35" i="54"/>
  <c r="F37" i="53"/>
  <c r="D37" i="53"/>
  <c r="F40" i="52"/>
  <c r="D40" i="52"/>
  <c r="F42" i="51"/>
  <c r="D42" i="51"/>
  <c r="F36" i="50"/>
  <c r="D36" i="50"/>
  <c r="F34" i="48"/>
  <c r="D34" i="48"/>
  <c r="F37" i="47"/>
  <c r="D37" i="47"/>
  <c r="F36" i="46"/>
  <c r="D36" i="46"/>
  <c r="F42" i="45"/>
  <c r="D42" i="45"/>
  <c r="F35" i="44"/>
  <c r="D35" i="44"/>
  <c r="F46" i="43"/>
  <c r="D46" i="43"/>
  <c r="F39" i="42"/>
  <c r="D39" i="42"/>
  <c r="F36" i="41"/>
  <c r="D36" i="41"/>
  <c r="F39" i="40"/>
  <c r="D39" i="40"/>
  <c r="F36" i="39"/>
  <c r="D36" i="39"/>
  <c r="F38" i="38"/>
  <c r="D38" i="38"/>
  <c r="F36" i="37"/>
  <c r="D36" i="37"/>
  <c r="F35" i="36"/>
  <c r="D35" i="36"/>
  <c r="F34" i="35"/>
  <c r="D34" i="35"/>
  <c r="F41" i="34"/>
  <c r="D41" i="34"/>
  <c r="F40" i="33"/>
  <c r="D40" i="33"/>
  <c r="F38" i="32"/>
  <c r="D38" i="32"/>
  <c r="F37" i="31"/>
  <c r="D37" i="31"/>
  <c r="D36" i="30"/>
  <c r="D41" i="29"/>
  <c r="D42" i="28"/>
  <c r="D41" i="27"/>
  <c r="D45" i="26"/>
  <c r="D39" i="25"/>
  <c r="D33" i="24"/>
  <c r="D36" i="23"/>
  <c r="D38" i="22"/>
  <c r="D39" i="21"/>
  <c r="D42" i="20"/>
  <c r="D26" i="19"/>
  <c r="D36" i="18"/>
  <c r="D41" i="17"/>
  <c r="D39" i="16"/>
  <c r="D31" i="15"/>
  <c r="D34" i="14"/>
  <c r="D38" i="13"/>
  <c r="D43" i="11"/>
  <c r="D43" i="10"/>
  <c r="D33" i="9"/>
  <c r="D29" i="8"/>
  <c r="D28" i="7"/>
  <c r="D28" i="6"/>
  <c r="D30" i="5"/>
  <c r="D33" i="4"/>
  <c r="D41" i="1"/>
</calcChain>
</file>

<file path=xl/sharedStrings.xml><?xml version="1.0" encoding="utf-8"?>
<sst xmlns="http://schemas.openxmlformats.org/spreadsheetml/2006/main" count="25100" uniqueCount="7754">
  <si>
    <t>运料明细表</t>
  </si>
  <si>
    <t>队组：</t>
  </si>
  <si>
    <t>日期：2023年3月5日</t>
  </si>
  <si>
    <t>序号</t>
  </si>
  <si>
    <t>队组</t>
  </si>
  <si>
    <t>计划</t>
  </si>
  <si>
    <t>运料</t>
  </si>
  <si>
    <t>物料明细</t>
  </si>
  <si>
    <t>位置</t>
  </si>
  <si>
    <t>备注</t>
  </si>
  <si>
    <t>早班</t>
  </si>
  <si>
    <t>排梁2车，切割机1车，监控线1车，倒木头2车</t>
  </si>
  <si>
    <t>205回风机尾</t>
  </si>
  <si>
    <t>运料队</t>
  </si>
  <si>
    <t>石子3车，</t>
  </si>
  <si>
    <t>310回风</t>
  </si>
  <si>
    <t>一队二组</t>
  </si>
  <si>
    <t>硬化料4车</t>
  </si>
  <si>
    <t>310运输</t>
  </si>
  <si>
    <t>1号机尾出2车杂物，1车管子</t>
  </si>
  <si>
    <t>运料13车，出杂物3车</t>
  </si>
  <si>
    <t>中班</t>
  </si>
  <si>
    <t>倒料1车，石子2车</t>
  </si>
  <si>
    <t>硬化料3车</t>
  </si>
  <si>
    <t>护栏小件1车</t>
  </si>
  <si>
    <t>上部车场</t>
  </si>
  <si>
    <t>槽子1车</t>
  </si>
  <si>
    <t>3103运输</t>
  </si>
  <si>
    <t>硬化料1车，胶轮车1车</t>
  </si>
  <si>
    <t>二采区209</t>
  </si>
  <si>
    <t>柱子1车，排梁1车</t>
  </si>
  <si>
    <t>205运输</t>
  </si>
  <si>
    <t>柱子3车，柱鞋1车</t>
  </si>
  <si>
    <t>205回风一部</t>
  </si>
  <si>
    <t>二采区水仓出杂物2车，渣3车，205回风出渣3车</t>
  </si>
  <si>
    <t>上部车场出杂物2车</t>
  </si>
  <si>
    <t>运料15车，出杂物10车</t>
  </si>
  <si>
    <t>夜班</t>
  </si>
  <si>
    <t>1车小件，2车硬化料</t>
  </si>
  <si>
    <t>一对二组</t>
  </si>
  <si>
    <t>2车硬化料，1车水泥</t>
  </si>
  <si>
    <t>喷浆队</t>
  </si>
  <si>
    <t>1车道轨</t>
  </si>
  <si>
    <t>3车硬化料</t>
  </si>
  <si>
    <t>209回风</t>
  </si>
  <si>
    <t>2车柱子</t>
  </si>
  <si>
    <t>倒材料1车</t>
  </si>
  <si>
    <t>205回风</t>
  </si>
  <si>
    <t>1车锚索，1车锚固剂</t>
  </si>
  <si>
    <t>203回风</t>
  </si>
  <si>
    <t>上部车场出杂物1车</t>
  </si>
  <si>
    <t>310回风出4车杂物</t>
  </si>
  <si>
    <t>205回风倒渣5车</t>
  </si>
  <si>
    <t>合计：</t>
  </si>
  <si>
    <t>日期：2023年3月6日</t>
  </si>
  <si>
    <t>硬化料</t>
  </si>
  <si>
    <t>道轨、枕木</t>
  </si>
  <si>
    <t>综采队</t>
  </si>
  <si>
    <t>柱子、倒排梁1车</t>
  </si>
  <si>
    <t>喷浆料</t>
  </si>
  <si>
    <t>二采区</t>
  </si>
  <si>
    <t>205运输出杂物1车、锚索1车</t>
  </si>
  <si>
    <t>运料11车，出设备材料3车</t>
  </si>
  <si>
    <t>电缆、小件、沙</t>
  </si>
  <si>
    <t>硬化料2车、风水管1车</t>
  </si>
  <si>
    <t>网卷1车、锚杆2车</t>
  </si>
  <si>
    <t>灰枕2车、石子2车</t>
  </si>
  <si>
    <t>205回风出渣15车</t>
  </si>
  <si>
    <t>3103运输出杂物3车</t>
  </si>
  <si>
    <t>205回风出大砖2车</t>
  </si>
  <si>
    <t>运料13车、出设备杂物20车</t>
  </si>
  <si>
    <t>硬化料2车、H架1车</t>
  </si>
  <si>
    <t>柱鞋</t>
  </si>
  <si>
    <t>网卷</t>
  </si>
  <si>
    <t>沙</t>
  </si>
  <si>
    <t>2车硬化料、1车大砖</t>
  </si>
  <si>
    <t>弯道轮、道轨、2车灰枕、2车石子、1车设备</t>
  </si>
  <si>
    <t>205回风出渣19车</t>
  </si>
  <si>
    <t>运料16车，出设备杂物23车</t>
  </si>
  <si>
    <t>日期：2023年3月7日</t>
  </si>
  <si>
    <t>石子</t>
  </si>
  <si>
    <t>柱子2车、木头1车、倒排梁1车、倒木头1车</t>
  </si>
  <si>
    <t>大砖3车、风门2车</t>
  </si>
  <si>
    <t>二采区水仓</t>
  </si>
  <si>
    <t>滚筒</t>
  </si>
  <si>
    <t>南轨出1车边管、西轨出支架模型1车</t>
  </si>
  <si>
    <t>运料14车，出设备杂物2车</t>
  </si>
  <si>
    <t>硬化料4车、小件1车</t>
  </si>
  <si>
    <t>倒液管6车</t>
  </si>
  <si>
    <t>3101泵站</t>
  </si>
  <si>
    <t>信号线、硬化料、40机头</t>
  </si>
  <si>
    <t>硬化料3车、架子1车</t>
  </si>
  <si>
    <t>灰枕、石子</t>
  </si>
  <si>
    <t>205回风出渣6车，310回风出杂物4车，西轨出杂物2车</t>
  </si>
  <si>
    <t>运料20车，出设备杂物12车</t>
  </si>
  <si>
    <t>道轨、石子</t>
  </si>
  <si>
    <t>三联辊、风水管、小件</t>
  </si>
  <si>
    <t>锚杆</t>
  </si>
  <si>
    <t>木头</t>
  </si>
  <si>
    <t>205回风出渣7车，二采区出设备列车4车</t>
  </si>
  <si>
    <t>运料7车，出设备杂物11车</t>
  </si>
  <si>
    <t>日期：2023年3月8日</t>
  </si>
  <si>
    <t>二队一组</t>
  </si>
  <si>
    <t>液管、油漆</t>
  </si>
  <si>
    <t>开拓队</t>
  </si>
  <si>
    <t>40机头</t>
  </si>
  <si>
    <t>柱子2车、油</t>
  </si>
  <si>
    <t>探水队</t>
  </si>
  <si>
    <t>探水钻杆</t>
  </si>
  <si>
    <t>205回风出杂物2车</t>
  </si>
  <si>
    <t>运料7车，出设备杂物2车</t>
  </si>
  <si>
    <t>道轨、灰枕</t>
  </si>
  <si>
    <t>喷浆料、锚梁</t>
  </si>
  <si>
    <t>310回风出开关1车、水泵1车、管子1车、杂物1车</t>
  </si>
  <si>
    <t>运料4车，出设备杂物6车</t>
  </si>
  <si>
    <t>40机头、锚杆、木头、开关小件</t>
  </si>
  <si>
    <t>护栏沙箱、枕木</t>
  </si>
  <si>
    <t>沙、行走轮</t>
  </si>
  <si>
    <t>油缸</t>
  </si>
  <si>
    <t>205回风出渣6车</t>
  </si>
  <si>
    <t>二采区出设备列车5车</t>
  </si>
  <si>
    <t>运料9车，出设备杂物11车</t>
  </si>
  <si>
    <t>日期：2023年3月9日</t>
  </si>
  <si>
    <t>锚固剂</t>
  </si>
  <si>
    <t>柱子、排梁、挖机</t>
  </si>
  <si>
    <t>网片、喷浆料、</t>
  </si>
  <si>
    <t>207运输出柱子杂物2车</t>
  </si>
  <si>
    <t>二采区装钢丝绳2车</t>
  </si>
  <si>
    <t>运料6车，出设备杂物4车</t>
  </si>
  <si>
    <t>锚固剂、木头</t>
  </si>
  <si>
    <t>水泵、油</t>
  </si>
  <si>
    <t>锚索、锚梁、三联辊</t>
  </si>
  <si>
    <t>二采区出杂物2车，205回风出渣3车，上部车场出皮带1车、杂物1车</t>
  </si>
  <si>
    <t>运料10车，出设备杂物7车</t>
  </si>
  <si>
    <t>槽子2车、锚固剂1车</t>
  </si>
  <si>
    <t>H架、水泥、滚筒</t>
  </si>
  <si>
    <t>石子弯道轮</t>
  </si>
  <si>
    <t>205回风出渣8车</t>
  </si>
  <si>
    <t>运料12车，出设备杂物8车</t>
  </si>
  <si>
    <t>日期：2023年3月11日</t>
  </si>
  <si>
    <t>锚杆、水泥、硬化料</t>
  </si>
  <si>
    <t>大砖3车、网片1车</t>
  </si>
  <si>
    <t>柱子、锚索</t>
  </si>
  <si>
    <t>半圆木</t>
  </si>
  <si>
    <t>喷浆料1车、锚杆1车、油1车、硬化料1车、护栏1车</t>
  </si>
  <si>
    <t>310回风出灰枕1车、杂物1车，上部车场出杂物1车</t>
  </si>
  <si>
    <t>205回风出渣3车，二采区出杂物2车</t>
  </si>
  <si>
    <t>运料16车，出设备杂物8车</t>
  </si>
  <si>
    <t>油、锚杆、硬化料</t>
  </si>
  <si>
    <t>护栏</t>
  </si>
  <si>
    <t>锚索锚梁、托盘</t>
  </si>
  <si>
    <t>3103回风出渣2车，205回风出渣18车</t>
  </si>
  <si>
    <t>南轨出杂物1车、架子2车，西轨收钢丝绳1200米</t>
  </si>
  <si>
    <t>运料11车，出设备杂物23车</t>
  </si>
  <si>
    <t>二队二组</t>
  </si>
  <si>
    <t>锚梁</t>
  </si>
  <si>
    <t>水泥</t>
  </si>
  <si>
    <t>架子</t>
  </si>
  <si>
    <t>一队一组</t>
  </si>
  <si>
    <t>开关</t>
  </si>
  <si>
    <t>上部车场出杂物2车，二采区出槽子1车、护栏1车</t>
  </si>
  <si>
    <t>运料8车，出设备杂物4车</t>
  </si>
  <si>
    <t>日期：2023年3月12日</t>
  </si>
  <si>
    <t>钢带1车</t>
  </si>
  <si>
    <t>胶管1车</t>
  </si>
  <si>
    <t>柱子2车</t>
  </si>
  <si>
    <t>空车2车</t>
  </si>
  <si>
    <t>207运输</t>
  </si>
  <si>
    <t>南轨出油操作台1车，杂物1车</t>
  </si>
  <si>
    <t>203回风口收钢丝绳1车</t>
  </si>
  <si>
    <t>205运输出探水钻1车，水棚架子1车</t>
  </si>
  <si>
    <t>207回风出空车5车</t>
  </si>
  <si>
    <t>运料7车，出材料杂物5车</t>
  </si>
  <si>
    <t>硬化料、油</t>
  </si>
  <si>
    <t>油</t>
  </si>
  <si>
    <t>喷浆料3车、锚梁1车、三联泵1车</t>
  </si>
  <si>
    <t>上部车场出杂物1车、锚梁1车，东轨收钢丝绳700米</t>
  </si>
  <si>
    <t>310运输出液压柱、空车5车，205运输出探水钻杆1车</t>
  </si>
  <si>
    <t>运料11车，出设备杂物8车</t>
  </si>
  <si>
    <t>三联辊、H架、网片、风水管</t>
  </si>
  <si>
    <t>准备队</t>
  </si>
  <si>
    <t>沙、大砖、小砖</t>
  </si>
  <si>
    <t>三采区末端</t>
  </si>
  <si>
    <t>倒溜子设备3车</t>
  </si>
  <si>
    <t>木头、护栏</t>
  </si>
  <si>
    <t>205回风出渣12车、杂物1车</t>
  </si>
  <si>
    <t>运料16车，出设备杂物13车</t>
  </si>
  <si>
    <t>日期：2023年3月13日</t>
  </si>
  <si>
    <t>钻杆1车</t>
  </si>
  <si>
    <t>木头1车，硬化料2车</t>
  </si>
  <si>
    <t>喷浆料2车</t>
  </si>
  <si>
    <t>柱子1车</t>
  </si>
  <si>
    <t>暗斜井底出杂物1车</t>
  </si>
  <si>
    <t>1号机尾出管子1车，网卷1车，杂物2车</t>
  </si>
  <si>
    <t>运料7车，出杂物5车</t>
  </si>
  <si>
    <t>40槽子1车</t>
  </si>
  <si>
    <t>3103回风口</t>
  </si>
  <si>
    <t>皮带架子3车</t>
  </si>
  <si>
    <t>绞车1车，探水设备1车</t>
  </si>
  <si>
    <t>硬化料2车</t>
  </si>
  <si>
    <t>大砖3车</t>
  </si>
  <si>
    <t>暗斜井出杂物1车</t>
  </si>
  <si>
    <t>1号机尾出杂物4车，钢丝绳2车，装杂物1车</t>
  </si>
  <si>
    <t>南轨出杂物灰枕6车</t>
  </si>
  <si>
    <t>运料13车，出杂物13车</t>
  </si>
  <si>
    <t>通风队</t>
  </si>
  <si>
    <t>沙水泥2车</t>
  </si>
  <si>
    <t>过桥1车，链轨小件1车</t>
  </si>
  <si>
    <t>沙箱1车，护栏1车</t>
  </si>
  <si>
    <t>1号机尾出杂物2车，柱子1车，</t>
  </si>
  <si>
    <t>暗斜井底出道轨1车，水棚架子1车</t>
  </si>
  <si>
    <t>205回风倒渣12车，</t>
  </si>
  <si>
    <t>3103回风出皮带设备2车，杂物2车</t>
  </si>
  <si>
    <t>运料10车，出杂物设备21车</t>
  </si>
  <si>
    <t>日期：2023年3月14日</t>
  </si>
  <si>
    <t>皮带2车，小砖1车，槽钢1车</t>
  </si>
  <si>
    <t>大砖2车</t>
  </si>
  <si>
    <t>大砖1车，皮带机尾1车</t>
  </si>
  <si>
    <t>候车设备1车</t>
  </si>
  <si>
    <t>201联巷</t>
  </si>
  <si>
    <t>皮带2车，小件1车</t>
  </si>
  <si>
    <t>3103回风出渣2车</t>
  </si>
  <si>
    <t>310回风出皮带2车</t>
  </si>
  <si>
    <t>310运输出三联棍1车</t>
  </si>
  <si>
    <t>207运输出柱子1车，排梁1车</t>
  </si>
  <si>
    <t>203回风收钢丝绳1车</t>
  </si>
  <si>
    <t>1号机尾出道轨1车</t>
  </si>
  <si>
    <t>运料15车，出材料9车</t>
  </si>
  <si>
    <t>油1车</t>
  </si>
  <si>
    <t>石子2车</t>
  </si>
  <si>
    <t>310回风1600米</t>
  </si>
  <si>
    <t>沙1车</t>
  </si>
  <si>
    <t>201泵站</t>
  </si>
  <si>
    <t>3103回风出综掘机设备2车，渣2车</t>
  </si>
  <si>
    <t>205回风倒渣15车</t>
  </si>
  <si>
    <t>运料7车，出杂物4车</t>
  </si>
  <si>
    <t>小件1车</t>
  </si>
  <si>
    <t>3101运输</t>
  </si>
  <si>
    <t>锚杆1车</t>
  </si>
  <si>
    <t>3103回风出设备2车，渣6车</t>
  </si>
  <si>
    <t>205回风倒渣21车</t>
  </si>
  <si>
    <t>1号机尾出杂物2车，钢丝绳1车，探水机2车</t>
  </si>
  <si>
    <t>运料10车，出杂物13车</t>
  </si>
  <si>
    <t>日期：2023年3月15日</t>
  </si>
  <si>
    <t>小砖1车</t>
  </si>
  <si>
    <t>三采区泵站</t>
  </si>
  <si>
    <t>木头1车</t>
  </si>
  <si>
    <t>油1车，平板1车</t>
  </si>
  <si>
    <t>盖板1车</t>
  </si>
  <si>
    <t>205回风口</t>
  </si>
  <si>
    <t>喷浆料4车</t>
  </si>
  <si>
    <t>石子2车，钢管1车</t>
  </si>
  <si>
    <t>310运输出电缆1车</t>
  </si>
  <si>
    <t>暗斜井出杂物设备5车</t>
  </si>
  <si>
    <t>3103回风出渣4车</t>
  </si>
  <si>
    <t>运料11车，出杂物10车</t>
  </si>
  <si>
    <t>液压管、接头小件</t>
  </si>
  <si>
    <t>排梁</t>
  </si>
  <si>
    <t>喷浆料1车，倒喷浆机、开关2车</t>
  </si>
  <si>
    <t>大砖2车、液管1车、木头1车</t>
  </si>
  <si>
    <t>310回风出三联辊1车，3103回风出渣6车</t>
  </si>
  <si>
    <t>运料12车，出杂物7车</t>
  </si>
  <si>
    <t>网片、托盘风筒、皮带</t>
  </si>
  <si>
    <t>上部车场出掘进机设备4车</t>
  </si>
  <si>
    <t>3101回风出管子1车，3103 出履带2车</t>
  </si>
  <si>
    <t>310运输出杂物1车，1600米出灰枕1车</t>
  </si>
  <si>
    <t>运料12车，出设备杂物9车</t>
  </si>
  <si>
    <t>日期：2023年3月16日</t>
  </si>
  <si>
    <t>钢管2车</t>
  </si>
  <si>
    <t>水泥1车，硬化料1车</t>
  </si>
  <si>
    <t>护栏1车</t>
  </si>
  <si>
    <t>倒料3车，空车2车</t>
  </si>
  <si>
    <t>空车1车</t>
  </si>
  <si>
    <t>207运输出杂物1车，8寸管子1车</t>
  </si>
  <si>
    <t>暗斜井底出掘进机设备5车，1600车场出柱子1车</t>
  </si>
  <si>
    <t>3103回风出渣4车，机身1车</t>
  </si>
  <si>
    <t>运料11车，出材料设备13车</t>
  </si>
  <si>
    <t>锚索</t>
  </si>
  <si>
    <t>三采区末端出杂物1车</t>
  </si>
  <si>
    <t>3103回风出掘进机设备1车，出渣4车</t>
  </si>
  <si>
    <t>310回风出掘锚一体机设备3车</t>
  </si>
  <si>
    <t>运料5车，出设备杂物10车</t>
  </si>
  <si>
    <t>滚筒大架、三联辊</t>
  </si>
  <si>
    <t>水泵</t>
  </si>
  <si>
    <t>硬化料4车、锚杆1车</t>
  </si>
  <si>
    <t>网片</t>
  </si>
  <si>
    <t>槽子、大链</t>
  </si>
  <si>
    <t>南轨</t>
  </si>
  <si>
    <t>205回风出渣21车，南轨出杂物2车</t>
  </si>
  <si>
    <t>310回风出掘锚一体机设备3车，上部车场出杂物2车</t>
  </si>
  <si>
    <t>运料15车，出设备杂物28车</t>
  </si>
  <si>
    <t>日期：2023年3月17日</t>
  </si>
  <si>
    <t>硬化料2车，小砖1车</t>
  </si>
  <si>
    <t>液管2车，管子1车</t>
  </si>
  <si>
    <t>暗斜井地出履带2车，杂物2车</t>
  </si>
  <si>
    <t>207运输出8寸管子1车</t>
  </si>
  <si>
    <t>运料7车，出材料设备5车</t>
  </si>
  <si>
    <t>喷浆机</t>
  </si>
  <si>
    <t>沙、水泥</t>
  </si>
  <si>
    <t>平板</t>
  </si>
  <si>
    <t>310回风、运输</t>
  </si>
  <si>
    <t>207运输出8寸管子1车、上部车场出掘进机设备1车</t>
  </si>
  <si>
    <t>310回风出掘锚一体机设备2车</t>
  </si>
  <si>
    <t>205回风出渣12车</t>
  </si>
  <si>
    <t>运料4车，出设备杂物16车</t>
  </si>
  <si>
    <t>倒40槽子2车</t>
  </si>
  <si>
    <t>南轨500米</t>
  </si>
  <si>
    <t>涂料</t>
  </si>
  <si>
    <t>南胶口</t>
  </si>
  <si>
    <t>大砖2车、沙1车、电机1车</t>
  </si>
  <si>
    <t>小吊</t>
  </si>
  <si>
    <t>207运输出杂物1车</t>
  </si>
  <si>
    <t>运料10车，出设备杂物4车</t>
  </si>
  <si>
    <t>日期：2023年3月18日</t>
  </si>
  <si>
    <t>钢管2车，管夹1车</t>
  </si>
  <si>
    <t>喷浆料2车，硬化料3车，风水管1车</t>
  </si>
  <si>
    <t>电缆1车</t>
  </si>
  <si>
    <t>1号机尾出杂物3车，水棚架1车</t>
  </si>
  <si>
    <t>运料12车，出杂物4车</t>
  </si>
  <si>
    <t>木头1车，水泥1车，大架1车</t>
  </si>
  <si>
    <t>铁板1车，空车1车</t>
  </si>
  <si>
    <t>轮组1车，灰枕1车，木枕1车</t>
  </si>
  <si>
    <t>西轨变电所</t>
  </si>
  <si>
    <t>310回风二部车场</t>
  </si>
  <si>
    <t>倒喷浆机1车，电缆1车</t>
  </si>
  <si>
    <t>H架1车，槽钢2车</t>
  </si>
  <si>
    <t>3103回风出掘进机设备3车</t>
  </si>
  <si>
    <t>205运输出皮带2车</t>
  </si>
  <si>
    <t>310回风出掘锚一体机2车倒一部机尾</t>
  </si>
  <si>
    <t>运料16车，出材料设备7车</t>
  </si>
  <si>
    <t>6车喷浆料</t>
  </si>
  <si>
    <t>2车硬化料</t>
  </si>
  <si>
    <t>1车涂料</t>
  </si>
  <si>
    <t>南胶带口</t>
  </si>
  <si>
    <t>1车设备</t>
  </si>
  <si>
    <t>2车方木，1车小件</t>
  </si>
  <si>
    <t>203倒1车破碎机设备</t>
  </si>
  <si>
    <t>运1车排梁</t>
  </si>
  <si>
    <t>205回风出渣21车</t>
  </si>
  <si>
    <t>1号机尾出皮带2车，道轨1车</t>
  </si>
  <si>
    <t>3103回风出炮头1车</t>
  </si>
  <si>
    <t>1600车场出掘锚一体机设备1车</t>
  </si>
  <si>
    <t>203回风出电缆2车</t>
  </si>
  <si>
    <t>运料15车，出材料设备28车</t>
  </si>
  <si>
    <t>日期：2023年3月19日</t>
  </si>
  <si>
    <t>钢管1车，管夹1车</t>
  </si>
  <si>
    <t>大砖2车，风门1车</t>
  </si>
  <si>
    <t>310回风口</t>
  </si>
  <si>
    <t>皮带边管1车，网片1车</t>
  </si>
  <si>
    <t>皮带1车，泵箱1车</t>
  </si>
  <si>
    <t>柱鞋1车，排梁1车</t>
  </si>
  <si>
    <t>方木1车</t>
  </si>
  <si>
    <t>上部车场处掘进机设备3车</t>
  </si>
  <si>
    <t>203回风出锚梁1车，锚固剂1车，</t>
  </si>
  <si>
    <t>203回风出电缆2车，设备列车2车，液管1车</t>
  </si>
  <si>
    <t>运料16车，出杂物10车</t>
  </si>
  <si>
    <t>喷浆料3车</t>
  </si>
  <si>
    <t>空车4车</t>
  </si>
  <si>
    <t>203回风出设备4车</t>
  </si>
  <si>
    <t>205回风倒渣19车</t>
  </si>
  <si>
    <t>运料13车，出杂物设备23车</t>
  </si>
  <si>
    <t>锚索1车，三联辊1车</t>
  </si>
  <si>
    <t>柱子排梁1车</t>
  </si>
  <si>
    <t>小砖1车，沙盖板1车</t>
  </si>
  <si>
    <t>液管1车</t>
  </si>
  <si>
    <t>3101出道轨管子1车，泵站出设备1车</t>
  </si>
  <si>
    <t>南轨出掘锚一体机设备1车</t>
  </si>
  <si>
    <t>205回风出渣3车</t>
  </si>
  <si>
    <t>运料10车，出材料设备10车</t>
  </si>
  <si>
    <t>日期：2023年3月20日</t>
  </si>
  <si>
    <t>水泥沙1车</t>
  </si>
  <si>
    <t>涂料2车，木头1车，铁皮1车</t>
  </si>
  <si>
    <t>暗斜井底出掘进机设备3车</t>
  </si>
  <si>
    <t>上部车场出泵箱1车，杂物3车</t>
  </si>
  <si>
    <t>205运输出4寸管子1车</t>
  </si>
  <si>
    <t>203回风出设备5车</t>
  </si>
  <si>
    <t>1号机尾出设备5车，4寸管子1车</t>
  </si>
  <si>
    <t>运料9车，出材料设备10车。</t>
  </si>
  <si>
    <t>皮带机头2车，网片1车，滚筒1车</t>
  </si>
  <si>
    <t>205倒渣9车</t>
  </si>
  <si>
    <t>运料7车，出材料设备10车</t>
  </si>
  <si>
    <t>喷浆料3车，工字钢1车</t>
  </si>
  <si>
    <t>水泥石子1车</t>
  </si>
  <si>
    <t>南轨卸电缆1车</t>
  </si>
  <si>
    <t>205回风出杂物1车，皮带1车，倒渣15车</t>
  </si>
  <si>
    <t>203回风出设备6车</t>
  </si>
  <si>
    <t>1号机尾2车变压器，1车皮带，2车设备</t>
  </si>
  <si>
    <t>暗斜井出1车泵箱，1车杂物</t>
  </si>
  <si>
    <t>运料7车，出材料设备15车</t>
  </si>
  <si>
    <t>日期：2023年3月21日</t>
  </si>
  <si>
    <t>东轨出钢丝绳1车，支架模型1车</t>
  </si>
  <si>
    <t>运料4车，出材料2车</t>
  </si>
  <si>
    <t>模块</t>
  </si>
  <si>
    <t>大砖、沙</t>
  </si>
  <si>
    <t>201绕巷</t>
  </si>
  <si>
    <t>倒链</t>
  </si>
  <si>
    <t>203回风出设备4车，上部车场出风水管1车、杂物2车</t>
  </si>
  <si>
    <t>310回风出掘锚一体设备1车</t>
  </si>
  <si>
    <t>运料8车，出设备杂物8车</t>
  </si>
  <si>
    <t>液管、长料</t>
  </si>
  <si>
    <t>硬化料、H架</t>
  </si>
  <si>
    <t>310回风出渣1车，暗斜井出2车杂物</t>
  </si>
  <si>
    <t>205回风出渣21车，203回风出设备3车</t>
  </si>
  <si>
    <t>运料9车，出设备杂物27车</t>
  </si>
  <si>
    <t>日期：2023年3月22日</t>
  </si>
  <si>
    <t>喷浆料5车</t>
  </si>
  <si>
    <t>牵引车1车，风筒布1车</t>
  </si>
  <si>
    <t>锚固剂1车，减速器1车，207运输转大砖沙4车</t>
  </si>
  <si>
    <t>油油缸1车</t>
  </si>
  <si>
    <t>205回风出道轨管子1车，205运输出三联滚1车。</t>
  </si>
  <si>
    <t>203回风出槽子1车，胶管1车</t>
  </si>
  <si>
    <t>310运输出杂物1车</t>
  </si>
  <si>
    <t>运料15车，出材料设备5车</t>
  </si>
  <si>
    <t>锚杆1车，滚筒1车</t>
  </si>
  <si>
    <t>3101回风</t>
  </si>
  <si>
    <t>槽子1车，小件1车</t>
  </si>
  <si>
    <t>模块1车</t>
  </si>
  <si>
    <t>310回风二部</t>
  </si>
  <si>
    <t>锚索1车，网片2车</t>
  </si>
  <si>
    <t>喷浆料6车</t>
  </si>
  <si>
    <t>203回风出大链2车</t>
  </si>
  <si>
    <t>310回风出设备1车</t>
  </si>
  <si>
    <t>三采区出电缆1车，渣2车，杂物1车</t>
  </si>
  <si>
    <t>1号机尾出槽子4车，杂物2车</t>
  </si>
  <si>
    <t>运料17车，出材料设备13车</t>
  </si>
  <si>
    <t>模块4车</t>
  </si>
  <si>
    <t>涂料1车</t>
  </si>
  <si>
    <t>三采区水仓</t>
  </si>
  <si>
    <t>网片1车</t>
  </si>
  <si>
    <t>302联巷</t>
  </si>
  <si>
    <t>暗斜井出5车杂物</t>
  </si>
  <si>
    <t>203回风出槽子5车，大链1车</t>
  </si>
  <si>
    <t>运料9车，出材料11车</t>
  </si>
  <si>
    <t>日期：2023年3月24日</t>
  </si>
  <si>
    <t>1车吊臂</t>
  </si>
  <si>
    <t>锚杆1车，水泥1车，槽子1车</t>
  </si>
  <si>
    <t>203回风出槽子2车</t>
  </si>
  <si>
    <t>暗斜井出炮头1车</t>
  </si>
  <si>
    <t>1号机尾出槽子4车，杂物4车</t>
  </si>
  <si>
    <t>运料6车，出杂物设备11车</t>
  </si>
  <si>
    <t>挡车器1车</t>
  </si>
  <si>
    <t>大砖1车，沙1车</t>
  </si>
  <si>
    <t>301联巷口</t>
  </si>
  <si>
    <t>风机2车，方木1车</t>
  </si>
  <si>
    <t>三采区出杂物2车，渣2车</t>
  </si>
  <si>
    <t>310回风出设备2车</t>
  </si>
  <si>
    <t>203回风出槽子4车，设备3车</t>
  </si>
  <si>
    <t>205运输出皮带设备2车</t>
  </si>
  <si>
    <t>1号机尾出槽子4车，设备1车</t>
  </si>
  <si>
    <t>运料12车，出材料设备11车</t>
  </si>
  <si>
    <t>模块1车，方木1车</t>
  </si>
  <si>
    <t>310运输出杂物3车</t>
  </si>
  <si>
    <t>运料7车，出杂物9车</t>
  </si>
  <si>
    <t>日期：2023年3月25日</t>
  </si>
  <si>
    <t>皮带</t>
  </si>
  <si>
    <t>氧气乙炔</t>
  </si>
  <si>
    <t>护栏、托盘</t>
  </si>
  <si>
    <t>液压柱</t>
  </si>
  <si>
    <t>石子1车、排梁1车、空平板6个</t>
  </si>
  <si>
    <t>203回风出槽子6车</t>
  </si>
  <si>
    <t>205回风出道轨1车、3101回风出杂物2车</t>
  </si>
  <si>
    <t>运料14车，出设备杂物9车</t>
  </si>
  <si>
    <t>网片、小砖、开关炮头</t>
  </si>
  <si>
    <t>倒平板车</t>
  </si>
  <si>
    <t>3103回风</t>
  </si>
  <si>
    <t>柱子</t>
  </si>
  <si>
    <t>203运输</t>
  </si>
  <si>
    <t>空平板</t>
  </si>
  <si>
    <t>暗斜井底出7车杂物</t>
  </si>
  <si>
    <t>上部车场出皮带道岔1车</t>
  </si>
  <si>
    <t>203回风出槽子8车</t>
  </si>
  <si>
    <t>运料17车，出材料设备18车</t>
  </si>
  <si>
    <t>3车液管、1车管卡</t>
  </si>
  <si>
    <t>矿车1个、平板车9个</t>
  </si>
  <si>
    <t>炮头1车、槽子1车</t>
  </si>
  <si>
    <t>203回风出槽子7车、2车大链</t>
  </si>
  <si>
    <t>西轨出渣8车、杂物1车</t>
  </si>
  <si>
    <t>运料16车，出设备杂物18车</t>
  </si>
  <si>
    <t>日期：2023年3月26日</t>
  </si>
  <si>
    <t>倒柱子2车</t>
  </si>
  <si>
    <t>沙1车，大砖1车</t>
  </si>
  <si>
    <t>空平板9个</t>
  </si>
  <si>
    <t>203回风出槽子5车</t>
  </si>
  <si>
    <t>暗斜井底出2车杂物</t>
  </si>
  <si>
    <t>1号机尾出槽子11车，杂物2车</t>
  </si>
  <si>
    <t>运料15车，出材料设备15车</t>
  </si>
  <si>
    <t>3103回风倒电机减速器1车倒上部车场</t>
  </si>
  <si>
    <t>平板车</t>
  </si>
  <si>
    <t>三采区联巷</t>
  </si>
  <si>
    <t>空平板11个</t>
  </si>
  <si>
    <t>水泵小件</t>
  </si>
  <si>
    <t>203回风出槽子11车，大链1车</t>
  </si>
  <si>
    <t>西轨出渣6车</t>
  </si>
  <si>
    <t>310回风出履带1车</t>
  </si>
  <si>
    <t>上部车场出杂物3车</t>
  </si>
  <si>
    <t>运料17车，出设备杂物22车</t>
  </si>
  <si>
    <t>电机</t>
  </si>
  <si>
    <t>排梁、柱子</t>
  </si>
  <si>
    <t>空平板8个、回柱绞车1车</t>
  </si>
  <si>
    <t>托盘小件</t>
  </si>
  <si>
    <t>上部车场出1车道轨、1车管子、1车排梁工字钢、1车枕木杂物</t>
  </si>
  <si>
    <t>203回风出槽子6车、过渡槽1车</t>
  </si>
  <si>
    <t>运料15车，出设备杂物11车</t>
  </si>
  <si>
    <t>日期：2023年3月27日</t>
  </si>
  <si>
    <t>大砖1车</t>
  </si>
  <si>
    <t>203运输口</t>
  </si>
  <si>
    <t>涂料1车，网片1车，锚杆1车</t>
  </si>
  <si>
    <t>203回风出槽子机头1车，槽子8车，送平板8个</t>
  </si>
  <si>
    <t>3101回风出电缆1车，列车设备底座1车。</t>
  </si>
  <si>
    <t>暗斜井出杂物4车</t>
  </si>
  <si>
    <t>运料4车，出材料设备15车</t>
  </si>
  <si>
    <t>硬化料1车</t>
  </si>
  <si>
    <t>205运输口</t>
  </si>
  <si>
    <t>三采区出杂物2车</t>
  </si>
  <si>
    <t>3103回风出皮带机头1车，电机1车</t>
  </si>
  <si>
    <t>209回风出炮头1车，电机1车</t>
  </si>
  <si>
    <t>203回风出破碎机槽子1车，破碎机1车</t>
  </si>
  <si>
    <t>1号机尾出破碎机设备5车</t>
  </si>
  <si>
    <t>运料7车，出杂物设备11车</t>
  </si>
  <si>
    <t>涂料2车</t>
  </si>
  <si>
    <t>柱子2车，排梁1车</t>
  </si>
  <si>
    <t>203回风出槽子8车，皮带简易机尾1车，电机1车，变频器1车， 进平板6车</t>
  </si>
  <si>
    <t>运料9车，出材料设备23车</t>
  </si>
  <si>
    <t>日期：2023年3月28日</t>
  </si>
  <si>
    <t>3103回风倒材料4车</t>
  </si>
  <si>
    <t>扇形支架</t>
  </si>
  <si>
    <t>203回风出变频器1车，底座3车，槽子1车</t>
  </si>
  <si>
    <t>205运输出道轨、皮带架2车</t>
  </si>
  <si>
    <t>运料8车，出设备杂物10车</t>
  </si>
  <si>
    <t>倒道轨枕木到机尾</t>
  </si>
  <si>
    <t>倒设备6车</t>
  </si>
  <si>
    <t>硬化料3车、H架1车、锚杆1车、皮带2车、风水管1车</t>
  </si>
  <si>
    <t>南轨450米</t>
  </si>
  <si>
    <t>风机2车、开关1车、油1车、40链子1车</t>
  </si>
  <si>
    <t>南轨巷口</t>
  </si>
  <si>
    <t>轮组1车</t>
  </si>
  <si>
    <t>西轨200米</t>
  </si>
  <si>
    <t>203回风出大链2车，开关1车，小件1车</t>
  </si>
  <si>
    <t>南轨出设备1车</t>
  </si>
  <si>
    <t>1号机尾出设备8车，管子杂物4车</t>
  </si>
  <si>
    <t>运料倒料31车，出材料设备14车</t>
  </si>
  <si>
    <t>排梁1车，平板2车</t>
  </si>
  <si>
    <t>电缆1车，风水管1车，水泵1车</t>
  </si>
  <si>
    <t>风机2车，锚杆1车</t>
  </si>
  <si>
    <t>支架平台设备3车，方木1车</t>
  </si>
  <si>
    <t>南轨出设备5车</t>
  </si>
  <si>
    <t>207运输出皮带护栏1车</t>
  </si>
  <si>
    <t>203回风出回柱绞车1车，滚筒架子1车，破碎机设备2车</t>
  </si>
  <si>
    <t>运料18车，出杂物设备10车</t>
  </si>
  <si>
    <t>日期：2023年3月29日</t>
  </si>
  <si>
    <t>倒材料设备5车，电缆2车</t>
  </si>
  <si>
    <t>空车2出</t>
  </si>
  <si>
    <t>暗斜井出设备1车，枕木1车</t>
  </si>
  <si>
    <t>1号机尾出皮带设备3车</t>
  </si>
  <si>
    <t>203回风出模块1车，皮带设备3车</t>
  </si>
  <si>
    <t>运料9车，出设备11车</t>
  </si>
  <si>
    <t>倒设备4车</t>
  </si>
  <si>
    <t>石子3车，皮带机尾1车，皮带管子1车</t>
  </si>
  <si>
    <t>三联辊1车，滑靴1车</t>
  </si>
  <si>
    <t>水泥1车，石子1车</t>
  </si>
  <si>
    <t>大砖2车，小砖1车，沙1车</t>
  </si>
  <si>
    <t>支架平台4车</t>
  </si>
  <si>
    <t>锚固剂1车</t>
  </si>
  <si>
    <t>209运输</t>
  </si>
  <si>
    <t>310回风出设备2车到二部车场</t>
  </si>
  <si>
    <t>南轨出渣1车，上部车场出杂物2车，</t>
  </si>
  <si>
    <t>南轨450米出溜槽大链2车</t>
  </si>
  <si>
    <t>203回风出开关1车，铁板1车</t>
  </si>
  <si>
    <t>运料24车，出材料设备12车</t>
  </si>
  <si>
    <t>锚索1车</t>
  </si>
  <si>
    <t>平台设备3车</t>
  </si>
  <si>
    <t>探水钻杆1车</t>
  </si>
  <si>
    <t>310运输出电缆1车，锚杆机小件1车</t>
  </si>
  <si>
    <t>1号机尾出道轨1车，管子2车，皮带底座1车</t>
  </si>
  <si>
    <t>205回风出道轨2车</t>
  </si>
  <si>
    <t>运料15车，出材料设备8车</t>
  </si>
  <si>
    <t>日期：2023年3月30日</t>
  </si>
  <si>
    <t>倒料3车</t>
  </si>
  <si>
    <t>大砖1车，皮带1车，锚杆锚梁1车，硬化料1车</t>
  </si>
  <si>
    <t>南轨300米</t>
  </si>
  <si>
    <t>205运输出皮带1车</t>
  </si>
  <si>
    <t>203回风出小吊1车</t>
  </si>
  <si>
    <t>3103回风出护栏皮带2车</t>
  </si>
  <si>
    <t>东轨转掘锚机设备5车</t>
  </si>
  <si>
    <t>运料11车，出材料设备9车</t>
  </si>
  <si>
    <t>40槽子机头1车，探水设备2车</t>
  </si>
  <si>
    <t>机头架子1车</t>
  </si>
  <si>
    <t>斗子2车，平板车1车</t>
  </si>
  <si>
    <t>喷浆料1车</t>
  </si>
  <si>
    <t>泵箱1车</t>
  </si>
  <si>
    <t>1号机尾出小吊1车，渣2车，管子2车，皮带1车，杂物1车</t>
  </si>
  <si>
    <t>205回风出渣14车</t>
  </si>
  <si>
    <t>203回风出支架2车，出吊臂1车，</t>
  </si>
  <si>
    <t>运料15车，出杂物设备24车</t>
  </si>
  <si>
    <t>电机1车</t>
  </si>
  <si>
    <t>垫石子2车，空车2车</t>
  </si>
  <si>
    <t>西轨</t>
  </si>
  <si>
    <t>205回风出管子1车，回柱绞车1车，1车倒轨，</t>
  </si>
  <si>
    <t>西轨出道轨1车，小吊背1车</t>
  </si>
  <si>
    <t>310回风口出设备1车</t>
  </si>
  <si>
    <t>203回风出支架3车</t>
  </si>
  <si>
    <t>运料8车，出材料设备9车</t>
  </si>
  <si>
    <t>日期：2023年3月31日</t>
  </si>
  <si>
    <t>平板2车，倒电缆200米</t>
  </si>
  <si>
    <t>平板2车</t>
  </si>
  <si>
    <t>石子2车，垫道</t>
  </si>
  <si>
    <t>西轨道巷</t>
  </si>
  <si>
    <t>205回风出道轨管子1车</t>
  </si>
  <si>
    <t>203回风出支架1车</t>
  </si>
  <si>
    <t>1号机尾出支架1车</t>
  </si>
  <si>
    <t>3101回风出渣杂物2车</t>
  </si>
  <si>
    <t>暗斜井出杂物2车</t>
  </si>
  <si>
    <t>运料10车，出材料设备6车</t>
  </si>
  <si>
    <t>风水管1车</t>
  </si>
  <si>
    <t>风水管1车，沙1车</t>
  </si>
  <si>
    <t>石子1车，垫道</t>
  </si>
  <si>
    <t>暗斜井出架子1车，杂物1车</t>
  </si>
  <si>
    <t>205回风出渣14车。</t>
  </si>
  <si>
    <t>209运输出皮带设备2车，泵1车。209回风出电机1车</t>
  </si>
  <si>
    <t>1号机尾出支架3车</t>
  </si>
  <si>
    <t>运料13车，出材料设备20车</t>
  </si>
  <si>
    <t>3车平板，1车木头</t>
  </si>
  <si>
    <t>1车排梁，3车喷浆料</t>
  </si>
  <si>
    <t>1车开关</t>
  </si>
  <si>
    <t>小吊设备2车</t>
  </si>
  <si>
    <t>三采区水泵房</t>
  </si>
  <si>
    <t>203回风出5架</t>
  </si>
  <si>
    <t>1号机尾出3车支架，1车液压管风水管</t>
  </si>
  <si>
    <t>310回风出掘锚设备2车</t>
  </si>
  <si>
    <t>运料11车，出杂物设备6车</t>
  </si>
  <si>
    <t>日期：2023年4月1日</t>
  </si>
  <si>
    <t>工字钢1车</t>
  </si>
  <si>
    <t>石子1车，锚固剂1车</t>
  </si>
  <si>
    <t>倒H架2车</t>
  </si>
  <si>
    <t>310回风出掘锚机设备1车</t>
  </si>
  <si>
    <t>203回风出支架2车</t>
  </si>
  <si>
    <t>205运输出排梁1车，变频器1车，滚筒1车</t>
  </si>
  <si>
    <t>209运输出8寸管子1车</t>
  </si>
  <si>
    <t xml:space="preserve"> </t>
  </si>
  <si>
    <t>205回风出变压器1车</t>
  </si>
  <si>
    <t>1号机尾出支架2车</t>
  </si>
  <si>
    <t>运料14车，出材料设备8车</t>
  </si>
  <si>
    <t>硬化料2车，三联滚1车，边管1车，网片1车</t>
  </si>
  <si>
    <t>方木1车，平板车3车</t>
  </si>
  <si>
    <t>上部车场处杂物2车，溜子机头1车</t>
  </si>
  <si>
    <t>310回风出掘锚设备3车</t>
  </si>
  <si>
    <t>203回风出支架3车，模块1车</t>
  </si>
  <si>
    <t>1号机尾出支架4车</t>
  </si>
  <si>
    <t>运料12车，出材料设备14车</t>
  </si>
  <si>
    <t>管卡1车，锚固剂1车</t>
  </si>
  <si>
    <t>1号机尾倒料10车</t>
  </si>
  <si>
    <t>运电机1车</t>
  </si>
  <si>
    <t>材料1车</t>
  </si>
  <si>
    <t>207运输机尾</t>
  </si>
  <si>
    <t>日期：2023年4月2日</t>
  </si>
  <si>
    <t>液管2车</t>
  </si>
  <si>
    <t>硬化料1车，锚索1车</t>
  </si>
  <si>
    <t>排梁1车</t>
  </si>
  <si>
    <t>炮头1车</t>
  </si>
  <si>
    <t>暗斜井地出杂物2车</t>
  </si>
  <si>
    <t>209运输出皮带1车</t>
  </si>
  <si>
    <t>二采区水仓出空车5车</t>
  </si>
  <si>
    <t>1号机尾出皮带机尾架1车，滚筒1车，电机1车，变频器1车，风水管2车</t>
  </si>
  <si>
    <t>运料9车，出材料设备15车</t>
  </si>
  <si>
    <t>履带2车，铲板1车</t>
  </si>
  <si>
    <t>皮带1车</t>
  </si>
  <si>
    <t>二采区水仓出杂物4车</t>
  </si>
  <si>
    <t>上部车场出大链1车，槽子1车，皮带1车，杂物1车，空车3车</t>
  </si>
  <si>
    <t>310回风出掘进机设备2车</t>
  </si>
  <si>
    <t>1600车场出掘进机设备4车</t>
  </si>
  <si>
    <t>1号机尾出空车3车</t>
  </si>
  <si>
    <t>运料4车，出材料设备18车</t>
  </si>
  <si>
    <t>大小机身3车，小件2车</t>
  </si>
  <si>
    <t>4车空车</t>
  </si>
  <si>
    <t>1号机尾出道轨柱子1车，皮带1车，4个空车</t>
  </si>
  <si>
    <t>运料9车，出材料设备8车</t>
  </si>
  <si>
    <t>日期：2023年4月3日</t>
  </si>
  <si>
    <t>出材料</t>
  </si>
  <si>
    <t>柱子2车，700米处倒柱子1车</t>
  </si>
  <si>
    <t>掘进机设备3车，油1车</t>
  </si>
  <si>
    <t>枕木1车</t>
  </si>
  <si>
    <t>209运输出皮带1车，杂物1车</t>
  </si>
  <si>
    <t>运料8车，出材料设备7车</t>
  </si>
  <si>
    <t>锚梁1车，锚固剂1车</t>
  </si>
  <si>
    <t>吊臂1车，线盘1车，空车4车</t>
  </si>
  <si>
    <t>沙水泥1车</t>
  </si>
  <si>
    <t>3101运输出皮带1车，管子1车，皮带架2车</t>
  </si>
  <si>
    <t>203回风出支架4车</t>
  </si>
  <si>
    <t>运料11车，出材料设备11车</t>
  </si>
  <si>
    <t>3个空车</t>
  </si>
  <si>
    <t>南轨出3车杂物，1车管子，1车皮带</t>
  </si>
  <si>
    <t>207运输出材料1车，205运输出材料2车</t>
  </si>
  <si>
    <t>运料7车，出材料设备11车</t>
  </si>
  <si>
    <t>日期：2023年4月4日</t>
  </si>
  <si>
    <t>网片、石子、支护材料、油、锚杆</t>
  </si>
  <si>
    <t>安装队</t>
  </si>
  <si>
    <t>310运输出电缆2车、风水管1车、杂物1车</t>
  </si>
  <si>
    <t>上部车场出管子1车，205运输出杂物2车</t>
  </si>
  <si>
    <t>203回风出支架2车（累计32架）</t>
  </si>
  <si>
    <t>运料13车，出设备杂物9车</t>
  </si>
  <si>
    <t>电缆、40机头</t>
  </si>
  <si>
    <t>水泥沙</t>
  </si>
  <si>
    <t>硬化料2车、皮带1车、木头1车、三联辊1车</t>
  </si>
  <si>
    <t>上部车场出机头1车、设备1车、杂物2车、平板3车</t>
  </si>
  <si>
    <t>南轨出40机头1车、掘进机设备1车</t>
  </si>
  <si>
    <t>1号出支架1车、皮带架2车、废料3车</t>
  </si>
  <si>
    <t>203回风出支架2架（累计34架）</t>
  </si>
  <si>
    <t>运料11车，出设备杂物17车</t>
  </si>
  <si>
    <t>倒电缆1车到上部车场</t>
  </si>
  <si>
    <t>203回风出支架7车（累计41架）</t>
  </si>
  <si>
    <t>1号出6架支架</t>
  </si>
  <si>
    <t>运料11车，出设备杂物7车</t>
  </si>
  <si>
    <t>日期：2023年4月5日</t>
  </si>
  <si>
    <t>大砖2车、沙1车</t>
  </si>
  <si>
    <t>沙水泥1车、排梁1车、槽钢1车</t>
  </si>
  <si>
    <t>暗斜井出杂物2车、空车4个</t>
  </si>
  <si>
    <t>209运输出油桶1车、防火板1车</t>
  </si>
  <si>
    <t>203回风出支架1车（累计42架）</t>
  </si>
  <si>
    <t>运料8车，出设备杂物9车</t>
  </si>
  <si>
    <t>设备</t>
  </si>
  <si>
    <t>203回风出支架2车（累计44架）</t>
  </si>
  <si>
    <t>205运输出空车4个</t>
  </si>
  <si>
    <t>1号出支架4架、杂物2车、空车4个</t>
  </si>
  <si>
    <t>暗斜井底出杂物2车、空斗子3个</t>
  </si>
  <si>
    <t>南轨1600米出1车溜子机头、1车槽子、1车开关</t>
  </si>
  <si>
    <t>运料7车，出设备杂物14车</t>
  </si>
  <si>
    <t>槽钢、平板</t>
  </si>
  <si>
    <t>3车硬化料、2车大砖、2车木头</t>
  </si>
  <si>
    <t>203回风出支架6架（累计50架）</t>
  </si>
  <si>
    <t>上部车场出杂物3车、2车电缆、1车槽子</t>
  </si>
  <si>
    <t>运料13车，出设备12车</t>
  </si>
  <si>
    <t>日期：2023年4月6日</t>
  </si>
  <si>
    <t>沙、小砖、网片</t>
  </si>
  <si>
    <t>平板车3辆、排梁1车、槽钢1车</t>
  </si>
  <si>
    <t>大砖3车、皮带1车、石子1车</t>
  </si>
  <si>
    <t>203回风出支架2架（累计52架）</t>
  </si>
  <si>
    <t>209运输出回柱绞车、开关、油3车</t>
  </si>
  <si>
    <t>205回风出道轨1车、管子1车</t>
  </si>
  <si>
    <t>1号出支架2车、杂物3车</t>
  </si>
  <si>
    <t>暗斜井底出电缆1车、管子道轨1车</t>
  </si>
  <si>
    <t>运料18车，出设备杂物12车</t>
  </si>
  <si>
    <t>大砖2车、水泥沙1车</t>
  </si>
  <si>
    <t>沙、网片、小砖</t>
  </si>
  <si>
    <t>203回风出支架2架（累计54架），出模块4车</t>
  </si>
  <si>
    <t>二采区水仓出杂物1车、空车3个</t>
  </si>
  <si>
    <t>207运输出杂物2车</t>
  </si>
  <si>
    <t>310运输出空车5个</t>
  </si>
  <si>
    <t>运料17车，出设备材料17车</t>
  </si>
  <si>
    <t>木头、锚梁、三联辊</t>
  </si>
  <si>
    <t>液管电泵</t>
  </si>
  <si>
    <t>开关、锚索网片</t>
  </si>
  <si>
    <t>203回风出支架6架（累计60架），出模块1车</t>
  </si>
  <si>
    <t>205运输出空车2车、207运输出空车3车</t>
  </si>
  <si>
    <t>运料12车，出设备杂物7车</t>
  </si>
  <si>
    <t>日期：2023年4月7日</t>
  </si>
  <si>
    <t>硬化料、皮带设备</t>
  </si>
  <si>
    <t>工字钢</t>
  </si>
  <si>
    <t>平板车、方木</t>
  </si>
  <si>
    <t>203回风出支架1车（累计61架）</t>
  </si>
  <si>
    <t>205回风出电缆1车</t>
  </si>
  <si>
    <t>310运输出胶轮车1车</t>
  </si>
  <si>
    <t>运料7车，出设备3车</t>
  </si>
  <si>
    <t>液管</t>
  </si>
  <si>
    <t>锚固剂、40溜子设备</t>
  </si>
  <si>
    <t>203回风出支架4车（累计65车）</t>
  </si>
  <si>
    <t>310回风出高开1车、310运输出胶轮车1车</t>
  </si>
  <si>
    <t>南轨出空车4车</t>
  </si>
  <si>
    <t>二采区出2车管子、3车杂物</t>
  </si>
  <si>
    <t>运料10车，出设备杂物15车</t>
  </si>
  <si>
    <t>喷浆料6车、网片1车、风水管1车、木头2车、工字钢1车</t>
  </si>
  <si>
    <t>203回风出支架4车（累计69车）、模块2车</t>
  </si>
  <si>
    <t>南轨出4车杂物、1车架子、空车7车</t>
  </si>
  <si>
    <t>205运输出皮带、槽钢3车</t>
  </si>
  <si>
    <t>二采区水仓出2车杂物、1个平板</t>
  </si>
  <si>
    <t>运料16车，出设备杂物24车</t>
  </si>
  <si>
    <t>日期：2023年4月8日</t>
  </si>
  <si>
    <t>平板1车、倒排梁1车</t>
  </si>
  <si>
    <t>207运输倒电机滚筒1车</t>
  </si>
  <si>
    <t>203回风出支架1车，出滚筒1车</t>
  </si>
  <si>
    <t>205回风出道轨1车</t>
  </si>
  <si>
    <t>1号机尾出材料设备10车</t>
  </si>
  <si>
    <t>运料11车，出材料设备12车</t>
  </si>
  <si>
    <t>电缆1车，网片1车，硬化料1车，水泥1车</t>
  </si>
  <si>
    <t>空车5车</t>
  </si>
  <si>
    <t>木头1车，柱鞋1车，柱子1车</t>
  </si>
  <si>
    <t>上部车场出滚筒1车，边管三联辊1车</t>
  </si>
  <si>
    <t>1号机尾出支架3车，杂物1车，皮带1车</t>
  </si>
  <si>
    <t>运料14车，出材料设备7车</t>
  </si>
  <si>
    <t>风门1车，大砖1车</t>
  </si>
  <si>
    <t>5个空车</t>
  </si>
  <si>
    <t>上部车场出皮带架子1车</t>
  </si>
  <si>
    <t>203回风出7车支架，1车模块</t>
  </si>
  <si>
    <t>日期：2023年4月9日</t>
  </si>
  <si>
    <t>硬化料、锚杆</t>
  </si>
  <si>
    <t>硬化料、架子</t>
  </si>
  <si>
    <t>网片、锚固剂</t>
  </si>
  <si>
    <t>203回风出支架2架（累计82架），模块1车</t>
  </si>
  <si>
    <t>二采区水仓出40溜子机头1车、槽子2车、空车3个</t>
  </si>
  <si>
    <t>西轨出杂物、材料3车</t>
  </si>
  <si>
    <t>暗斜井底出皮带1车、架子1车</t>
  </si>
  <si>
    <t>运料11车，出设备杂物13车</t>
  </si>
  <si>
    <t>硬化料3车、喷浆料2车、木头2车</t>
  </si>
  <si>
    <t>1号出支架3架、电缆1车、回柱绞车1车</t>
  </si>
  <si>
    <t>203回风出支架3车（累计85架）</t>
  </si>
  <si>
    <t>上部车场出空车2车</t>
  </si>
  <si>
    <t>205运输出H架1车、三联辊1车、杂物1车</t>
  </si>
  <si>
    <t>运料15车，出设备杂物13车</t>
  </si>
  <si>
    <t>槽子</t>
  </si>
  <si>
    <t>203回风出支架5架（累计90架）</t>
  </si>
  <si>
    <t>1号出杂物5车、支架5架</t>
  </si>
  <si>
    <t>上部车场出空车6个</t>
  </si>
  <si>
    <t>运料5车，出设备杂物21车</t>
  </si>
  <si>
    <t>日期：2023年4月10日</t>
  </si>
  <si>
    <t>滚筒1车</t>
  </si>
  <si>
    <t>平板3车</t>
  </si>
  <si>
    <t>排梁1车，空车2车</t>
  </si>
  <si>
    <t>3101运输出轴承1车</t>
  </si>
  <si>
    <t>运料9车，出材料设备4车</t>
  </si>
  <si>
    <t>平板5车</t>
  </si>
  <si>
    <t>大砖1车，大链1车</t>
  </si>
  <si>
    <t>设备配件1车</t>
  </si>
  <si>
    <t>工字钢1车，木头1车，皮带架1车</t>
  </si>
  <si>
    <t>开关1车</t>
  </si>
  <si>
    <t>三采区变电所</t>
  </si>
  <si>
    <t>209运输出杂物2车，平板1车</t>
  </si>
  <si>
    <t>1号机尾出支架2车，槽子1车，机头槽子1车，道轨1车，轨枕1车</t>
  </si>
  <si>
    <t>3101回风出电缆1车</t>
  </si>
  <si>
    <t>运料12车，出材料设备7车</t>
  </si>
  <si>
    <t>硬化料1车，网片1车</t>
  </si>
  <si>
    <t>硬化料1车，半圆木1车</t>
  </si>
  <si>
    <t>空车7车</t>
  </si>
  <si>
    <t>上部车场出杂物2车，空车11车</t>
  </si>
  <si>
    <t>1号机尾出7车支架</t>
  </si>
  <si>
    <t>203回风出支架6车</t>
  </si>
  <si>
    <t>运料13车，出材料设备9车</t>
  </si>
  <si>
    <t>日期：2023年4月11日</t>
  </si>
  <si>
    <t>排梁、平板</t>
  </si>
  <si>
    <t>203回风出支架2车（累计104架）、模块2车</t>
  </si>
  <si>
    <t>南轨出杂物2车</t>
  </si>
  <si>
    <t>运料13车，出设备杂物6车</t>
  </si>
  <si>
    <t>架子、大砖</t>
  </si>
  <si>
    <t>南胶巷口</t>
  </si>
  <si>
    <t>203回风出支架5车（累计109架），模块1车</t>
  </si>
  <si>
    <t>二采区水仓出空车2个</t>
  </si>
  <si>
    <t>1号机尾出空车5车</t>
  </si>
  <si>
    <t>上部车场出杂物1车、空车4个</t>
  </si>
  <si>
    <t>运料9车，出设备杂物18车</t>
  </si>
  <si>
    <t>大砖</t>
  </si>
  <si>
    <t>2车大砖、1车水泥、1车水棚架、2车喷浆料</t>
  </si>
  <si>
    <t>候车配件</t>
  </si>
  <si>
    <t>三采区2号变电所</t>
  </si>
  <si>
    <t>203回风出支架6个（累计115架）</t>
  </si>
  <si>
    <t>一采区轨道巷出渣2车</t>
  </si>
  <si>
    <t>运料17车，出设备杂物8车</t>
  </si>
  <si>
    <t>日期：2023年4月12日</t>
  </si>
  <si>
    <t>胶轮车1车</t>
  </si>
  <si>
    <t>三联滚1车</t>
  </si>
  <si>
    <t>水泥1车，硬化料4车</t>
  </si>
  <si>
    <t>道轨1车，灰枕1车</t>
  </si>
  <si>
    <t>1号机尾</t>
  </si>
  <si>
    <t>203回风出支架2车，模块1车</t>
  </si>
  <si>
    <t>上部车场出杂物1车，空车7个，3103回风出皮带架2车，边管1车</t>
  </si>
  <si>
    <t>运料15车，出材料设备11车</t>
  </si>
  <si>
    <t>硬化料1车，皮带滚筒1车，锚固剂1车</t>
  </si>
  <si>
    <t>空车6车</t>
  </si>
  <si>
    <t>上部车场出空车2车，杂物1车</t>
  </si>
  <si>
    <t>205运输出材料3车</t>
  </si>
  <si>
    <t>207运输出胶轮车1车倒卡轨车</t>
  </si>
  <si>
    <t>203回风出支架5车，模块1车</t>
  </si>
  <si>
    <t>1号机尾出支架6车</t>
  </si>
  <si>
    <t>运料9车，出材料设备13车</t>
  </si>
  <si>
    <t>三采区变电所2号</t>
  </si>
  <si>
    <t>上部车场出3车杂物，3车管子</t>
  </si>
  <si>
    <t>310运输出2车杂物</t>
  </si>
  <si>
    <t>203回风出2车支架</t>
  </si>
  <si>
    <t>1号机尾出3车模块，2车支架</t>
  </si>
  <si>
    <t>南轨出3车杂物，1车电缆，1车管子，</t>
  </si>
  <si>
    <t>二采区出杂物7车</t>
  </si>
  <si>
    <t>运料4车，出材料设备12车</t>
  </si>
  <si>
    <t>日期：2023年4月13日</t>
  </si>
  <si>
    <t>1号机尾出杂物7车</t>
  </si>
  <si>
    <t>运料1车，出设备杂物8车</t>
  </si>
  <si>
    <t>液管、泵箱、锚杆</t>
  </si>
  <si>
    <t>锚杆机</t>
  </si>
  <si>
    <t>支护料、硬化料</t>
  </si>
  <si>
    <t>3103回风倒H架2车、边管1车</t>
  </si>
  <si>
    <t>开关、电缆</t>
  </si>
  <si>
    <t>平板车4个、液压柱1车</t>
  </si>
  <si>
    <t>203回风出支架5架（累计129架）、回柱绞车1车</t>
  </si>
  <si>
    <t>3101运输出渣2车、上部车场出杂物2车</t>
  </si>
  <si>
    <t>310回风出杂物1车、南轨出杂物4车</t>
  </si>
  <si>
    <t>西轨出杂物4车，液压管、风水管2车、回柱绞车1车</t>
  </si>
  <si>
    <t>运料20车，出设备杂物22车</t>
  </si>
  <si>
    <t>2车大砖、1车网片、1车硬化料</t>
  </si>
  <si>
    <t>工字钢、半圆木</t>
  </si>
  <si>
    <t>沙水泥、大砖</t>
  </si>
  <si>
    <t>203回风出支架6架（累计135架）、1车模块</t>
  </si>
  <si>
    <t>二采区出1车杂物</t>
  </si>
  <si>
    <t>运料16车，出设备8车</t>
  </si>
  <si>
    <t>日期：2023年4月14日</t>
  </si>
  <si>
    <t>机运队</t>
  </si>
  <si>
    <t>101联巷</t>
  </si>
  <si>
    <t>上部车场装杂物2车</t>
  </si>
  <si>
    <t>205回风出道轨1车，207运输出杂物1车，材料1车</t>
  </si>
  <si>
    <t>205运输出材料1车，1号机尾出支架6车</t>
  </si>
  <si>
    <t>运料8车，材料设备8车</t>
  </si>
  <si>
    <t>硬化料2车，皮带2车，锚杆1车</t>
  </si>
  <si>
    <t>空车3车</t>
  </si>
  <si>
    <t>一采区轨道倒渣8车，3103回风出三联辊1车</t>
  </si>
  <si>
    <t>南轨出杂物5车</t>
  </si>
  <si>
    <t>1号机尾出支架4车，杂物5车</t>
  </si>
  <si>
    <t>运料9车，出杂物设备22车</t>
  </si>
  <si>
    <t>4寸管子1车，硬化料1车</t>
  </si>
  <si>
    <t>硬化料1车，细钢管1车</t>
  </si>
  <si>
    <t>灰枕2车</t>
  </si>
  <si>
    <t>6车空车</t>
  </si>
  <si>
    <t>203回风出4车支架，1车模块</t>
  </si>
  <si>
    <t>一采区轨道倒渣6车</t>
  </si>
  <si>
    <t>南轨出杂物1车</t>
  </si>
  <si>
    <t>1号机尾出5车支架</t>
  </si>
  <si>
    <t>运料20车，出材料设备12车</t>
  </si>
  <si>
    <t>日期：2023年4月15日</t>
  </si>
  <si>
    <t>平板4车</t>
  </si>
  <si>
    <t>空车1车，倒排梁1车，油1车</t>
  </si>
  <si>
    <t>大砖2车，道岔1车</t>
  </si>
  <si>
    <t>203回风出支架1车，电牵引设备3车</t>
  </si>
  <si>
    <t>1号机尾出支架1车，模块2车，槽子1车，道轨1车</t>
  </si>
  <si>
    <t>上部车场出胶轮车1车，杂物1车</t>
  </si>
  <si>
    <t>310回风出喷浆机1车，喷浆管1车</t>
  </si>
  <si>
    <t>运料14车，出材料设备9车</t>
  </si>
  <si>
    <t>空车6车，方木2车</t>
  </si>
  <si>
    <t>液压泵2车</t>
  </si>
  <si>
    <t>网片1车，锚杆1车</t>
  </si>
  <si>
    <t>涂料1车，</t>
  </si>
  <si>
    <t>203回风出抽装支架设备5车，模块1车</t>
  </si>
  <si>
    <t>3103出开关2车</t>
  </si>
  <si>
    <t>一采区轨道巷倒渣6车</t>
  </si>
  <si>
    <t>207运输口出杂物1车</t>
  </si>
  <si>
    <t>1号机尾出支架4车，装支架设备2车</t>
  </si>
  <si>
    <t>运料14车，出材料设备12车</t>
  </si>
  <si>
    <t>1号机尾出牵引设备4车，1车模块，1车杂物</t>
  </si>
  <si>
    <t>运料13车，出材料设备14车</t>
  </si>
  <si>
    <t>日期：2023年4月16日</t>
  </si>
  <si>
    <t>钢丝绳2车</t>
  </si>
  <si>
    <t>道轨1车，轨枕1车，倒梭车1车</t>
  </si>
  <si>
    <t>暗斜井出空车4车</t>
  </si>
  <si>
    <t>1号机尾出支架2车，出牵引车1车</t>
  </si>
  <si>
    <t>运料14车，出材料10车</t>
  </si>
  <si>
    <t>工字钢2车，硬化料2车</t>
  </si>
  <si>
    <t>喷浆料2车，大砖1车，沙1车</t>
  </si>
  <si>
    <t>一采区轨道巷倒渣5车</t>
  </si>
  <si>
    <t>二采区水仓出空车3车</t>
  </si>
  <si>
    <t>203回风出支架1车，扇形支架设备4车</t>
  </si>
  <si>
    <t>1号机尾出支架3车，出材料设备4车</t>
  </si>
  <si>
    <t>运料10车，出材料设备15车</t>
  </si>
  <si>
    <t>设备6车</t>
  </si>
  <si>
    <t>托盘1车</t>
  </si>
  <si>
    <t>喷浆料3车，灰枕1车</t>
  </si>
  <si>
    <t>203回风出设备8车</t>
  </si>
  <si>
    <t>1号机尾出支架2车，设备3车</t>
  </si>
  <si>
    <t>日期：2023年4月17日</t>
  </si>
  <si>
    <t>设备2车</t>
  </si>
  <si>
    <t>喷浆料2车，绞车底座1车</t>
  </si>
  <si>
    <t>205回风出道轨1车，205运输出柱子1车</t>
  </si>
  <si>
    <t>1号机尾出排梁1车，柱子1车，扇形支架1车</t>
  </si>
  <si>
    <t>101联巷出杂物4车，风机1车，开关1车</t>
  </si>
  <si>
    <t>203回风出风机1车，回柱绞车1车</t>
  </si>
  <si>
    <t>运料11车，出材料设备14车</t>
  </si>
  <si>
    <t>皮带1车，木头1车</t>
  </si>
  <si>
    <t>轮组2车，钢带1车</t>
  </si>
  <si>
    <t>205运输倒涨紧1车</t>
  </si>
  <si>
    <t>8车</t>
  </si>
  <si>
    <t>203回风出吊车设备2车，开关1车</t>
  </si>
  <si>
    <t>205运输出变频器1车，H架1车</t>
  </si>
  <si>
    <t>二采区泵站出杂物3车，</t>
  </si>
  <si>
    <t>1号机尾出材料杂物7车</t>
  </si>
  <si>
    <t>运料15车，出材料设备16车</t>
  </si>
  <si>
    <t>枕木2车</t>
  </si>
  <si>
    <t>直棍1车，三联辊1车，硬化料1车，锚索1车</t>
  </si>
  <si>
    <t>大砖1车，沙水泥1车</t>
  </si>
  <si>
    <t>喷浆料3车，枕木1车</t>
  </si>
  <si>
    <t>310运输出二运架子3车，泵站出小吊车2车</t>
  </si>
  <si>
    <t>一采区轨道倒渣7车</t>
  </si>
  <si>
    <t>1号机尾出开关1车，电缆开关1车，吊臂1车，杂物1车，小吊2车，风机1车回柱绞车1车</t>
  </si>
  <si>
    <t>运料17车，出材料设备19车</t>
  </si>
  <si>
    <t>日期：2023年4月18日</t>
  </si>
  <si>
    <t>灰枕1车，道轨1车，空车1车</t>
  </si>
  <si>
    <t>310回风一部机尾</t>
  </si>
  <si>
    <t>皮带2车</t>
  </si>
  <si>
    <t>空斗子2车</t>
  </si>
  <si>
    <t>3102运输</t>
  </si>
  <si>
    <t>硬化料1车，水棚架1车</t>
  </si>
  <si>
    <t>轨枕2车</t>
  </si>
  <si>
    <t>310回风二部机尾</t>
  </si>
  <si>
    <t>锚索1车，石子1车，喷浆料2车</t>
  </si>
  <si>
    <t>101联巷出杂物5车</t>
  </si>
  <si>
    <t>运料15车，出材料设备6车</t>
  </si>
  <si>
    <t>沙、大砖</t>
  </si>
  <si>
    <t>转皮带机头、架子</t>
  </si>
  <si>
    <t>205运输出风水管1车、变频器1车</t>
  </si>
  <si>
    <t>1号出杂物3车，道轨1车，风水管1车</t>
  </si>
  <si>
    <t>运料9车，出材料设备14车</t>
  </si>
  <si>
    <t>二运架子2车</t>
  </si>
  <si>
    <t>柱子3车</t>
  </si>
  <si>
    <t>盖板1车，3个空车</t>
  </si>
  <si>
    <t>日期：2023年4月19日</t>
  </si>
  <si>
    <t>三连辊</t>
  </si>
  <si>
    <t>大砖、锚梁</t>
  </si>
  <si>
    <t>3103运输倒皮带设备</t>
  </si>
  <si>
    <t>上部车场出机头架子2车，杂物1车</t>
  </si>
  <si>
    <t>205回风出柱子1车</t>
  </si>
  <si>
    <t>207运输出空车2个</t>
  </si>
  <si>
    <t>101联巷出料4车</t>
  </si>
  <si>
    <t>二运架子</t>
  </si>
  <si>
    <t>电机、喷浆料</t>
  </si>
  <si>
    <t>喷浆料、硬化料、材料</t>
  </si>
  <si>
    <t>南轨出材料6车，空车5车</t>
  </si>
  <si>
    <t>1号出杂物2车、空车3个</t>
  </si>
  <si>
    <t>辅助水平倒渣3车，木头1车</t>
  </si>
  <si>
    <t>运料14车，出设备杂物20车</t>
  </si>
  <si>
    <t>3车轨枕、2车轨道</t>
  </si>
  <si>
    <t>沙水泥</t>
  </si>
  <si>
    <t>小件</t>
  </si>
  <si>
    <t>电缆、H架、风水管</t>
  </si>
  <si>
    <t>一采区轨道巷出渣6车，西轨出模块1车、平台1车，2车轨枕</t>
  </si>
  <si>
    <t>运料16车，出设备杂物10车</t>
  </si>
  <si>
    <t>日期：2023年4月20日</t>
  </si>
  <si>
    <t>3103运输出皮带机头1车、电机减速器1车</t>
  </si>
  <si>
    <t>205回风出涨紧1车、道轨1车</t>
  </si>
  <si>
    <t>207运输出40机头1车</t>
  </si>
  <si>
    <t>硬化料1车，小件1车，道轨1车</t>
  </si>
  <si>
    <t>道轨1车</t>
  </si>
  <si>
    <t>从205运输倒材料2车</t>
  </si>
  <si>
    <t>上部车场出皮带设备2车</t>
  </si>
  <si>
    <t>3103回风装枕木3车，一采区轨道巷倒渣6车</t>
  </si>
  <si>
    <t>1号机尾出杂物2车</t>
  </si>
  <si>
    <t>西轨出轨枕2车</t>
  </si>
  <si>
    <t>运料8车，出材料设备15车</t>
  </si>
  <si>
    <t>灰枕2车，道轨1车</t>
  </si>
  <si>
    <t>皮带1车，木头1车，网片1车，水泥沙1车，大砖1车</t>
  </si>
  <si>
    <t>暗斜井出皮带架子1车，机头1车，电机减速器1车，开关1车</t>
  </si>
  <si>
    <t>1号机尾出 电缆1车，40机头1车，皮带1车，架子1车，涨紧绞车1车</t>
  </si>
  <si>
    <t>运料11车，出材料设备15车</t>
  </si>
  <si>
    <t>日期：2023年4月21日</t>
  </si>
  <si>
    <t>大砖、水泥</t>
  </si>
  <si>
    <t>风水管、水泥</t>
  </si>
  <si>
    <t>铁架子、空平板</t>
  </si>
  <si>
    <t>网片、小件</t>
  </si>
  <si>
    <t>上部车场出杂物2车，203回风出风门1车</t>
  </si>
  <si>
    <t>1号出涨紧架、风门、绞车4车、杂物空车6车</t>
  </si>
  <si>
    <t>运料11车，出设备杂物12车</t>
  </si>
  <si>
    <t>柱鞋、水泵</t>
  </si>
  <si>
    <t>油、变频器</t>
  </si>
  <si>
    <t>大砖、沙水泥、风门</t>
  </si>
  <si>
    <t>南轨900米</t>
  </si>
  <si>
    <t>空车</t>
  </si>
  <si>
    <t>方木、硬化料</t>
  </si>
  <si>
    <t>203回风出杂物1车</t>
  </si>
  <si>
    <t>201泵站出杂物1车，西轨出杂物1车</t>
  </si>
  <si>
    <t>一采区倒渣4车</t>
  </si>
  <si>
    <t>灰枕2车，石子1车，锚固剂托盘1车</t>
  </si>
  <si>
    <t>水泥1车，锚索1车，空车1车</t>
  </si>
  <si>
    <t>大砖3车，空车2车</t>
  </si>
  <si>
    <t>一采区倒渣8车</t>
  </si>
  <si>
    <t>3101回风出管子1车，3101运输出道轨1车</t>
  </si>
  <si>
    <t>运料12车，出材料设备10车</t>
  </si>
  <si>
    <t>日期：2023年4月22日</t>
  </si>
  <si>
    <t>硬化料3车，水泥2车，边管1车</t>
  </si>
  <si>
    <t>大砖2车，沙1车</t>
  </si>
  <si>
    <t>木头1车，排梁1车，槽钢1车</t>
  </si>
  <si>
    <t>水泥1车</t>
  </si>
  <si>
    <t>托滚1车</t>
  </si>
  <si>
    <t>暗斜井底出杂物2车</t>
  </si>
  <si>
    <t>205运输出边管1车，排梁1车</t>
  </si>
  <si>
    <t>201泵站装杂物1车</t>
  </si>
  <si>
    <t>运料16车，出材料杂物6车</t>
  </si>
  <si>
    <t>方木、网片、油、油漆小件、三联辊</t>
  </si>
  <si>
    <t>一采区轨道巷出渣6车，上部车场出空车2个</t>
  </si>
  <si>
    <t>207运输出回柱绞车1车，空车4个</t>
  </si>
  <si>
    <t>209回风出渣2车，空车8个</t>
  </si>
  <si>
    <t>201泵站出油1车，西轨出道轨1车，枕木3车</t>
  </si>
  <si>
    <t>1号出管子1车、排梁1车</t>
  </si>
  <si>
    <t>运料17车，出设备杂物30车</t>
  </si>
  <si>
    <t>硬化料、三联辊、皮带</t>
  </si>
  <si>
    <t>回柱绞车</t>
  </si>
  <si>
    <t>南轨1600米</t>
  </si>
  <si>
    <t>2车石子、1车道轨、1车灰枕、1车减速器、1车网片</t>
  </si>
  <si>
    <t>沙水泥、护栏、小件</t>
  </si>
  <si>
    <t>209回风出2车杂物、3个空平板，209运输出3个平板</t>
  </si>
  <si>
    <t>上部车场出1车三联辊、3个空车，一采区出渣6车</t>
  </si>
  <si>
    <t>运料15车，出设备杂物18车</t>
  </si>
  <si>
    <t>日期：2023年4月23日</t>
  </si>
  <si>
    <t>硬化料6车</t>
  </si>
  <si>
    <t>沙2车</t>
  </si>
  <si>
    <t>机头设备2车，过桥1车</t>
  </si>
  <si>
    <t>弯道轮1车</t>
  </si>
  <si>
    <t>喷浆机管子2车</t>
  </si>
  <si>
    <t>木板模板1车</t>
  </si>
  <si>
    <t>205回风出装渣机1车</t>
  </si>
  <si>
    <t>203运输出机头设备7车</t>
  </si>
  <si>
    <t>运料18车，出材料杂物10车</t>
  </si>
  <si>
    <t>喷浆料2车，石子2车，网片1车，H架边管1车</t>
  </si>
  <si>
    <t>托盘1车，电机减速器1车</t>
  </si>
  <si>
    <t>H架1车，小砖1车，水泥1车，硬化料1车</t>
  </si>
  <si>
    <t>细管1车</t>
  </si>
  <si>
    <t>1号机尾出道轨2车，架子1车</t>
  </si>
  <si>
    <t>一采区倒渣4车，出杂物1车</t>
  </si>
  <si>
    <t>南轨出杂物2车，道轨1车</t>
  </si>
  <si>
    <t>运料19车，出杂物设备11车</t>
  </si>
  <si>
    <t>2车平板，1车斗子</t>
  </si>
  <si>
    <t>皮带设备3车</t>
  </si>
  <si>
    <t>弯道轮1车，灰枕1车</t>
  </si>
  <si>
    <t>205运输出管子1车，机头架子1车，三联辊1车</t>
  </si>
  <si>
    <t>运料11车，出材料设备3车</t>
  </si>
  <si>
    <t>日期：2023年4月24日</t>
  </si>
  <si>
    <t>从3103回风倒皮带设备4车</t>
  </si>
  <si>
    <t>倒电缆1车</t>
  </si>
  <si>
    <t>机头设备2车</t>
  </si>
  <si>
    <t>运料16车，出材料设备8车</t>
  </si>
  <si>
    <t>油托盘1车，硬化料1车</t>
  </si>
  <si>
    <t>203回风口</t>
  </si>
  <si>
    <t>涂料3车</t>
  </si>
  <si>
    <t>枕木1车，锚固剂1车</t>
  </si>
  <si>
    <t>一采区倒渣4车，出皮带管子1车</t>
  </si>
  <si>
    <t>203回风出风水管1车，柱子1车，排梁1车</t>
  </si>
  <si>
    <t>1号机尾出杂物1车，挖机1车，西轨装渣3车，道轨2车</t>
  </si>
  <si>
    <t>运料12车，出杂物设备15车</t>
  </si>
  <si>
    <t>钢丝绳1车</t>
  </si>
  <si>
    <t>锚杆1车，网片1车，硬化料2车</t>
  </si>
  <si>
    <t>一采区倒渣4车，出杂物2车</t>
  </si>
  <si>
    <t>205运输出杂物1车，上部车场出道轨管子1车，杂物1车</t>
  </si>
  <si>
    <t>运料11车，出杂物9车</t>
  </si>
  <si>
    <t>日期：2023年4月25日</t>
  </si>
  <si>
    <t>3103运输到上部车场转材料</t>
  </si>
  <si>
    <t>倒液压柱</t>
  </si>
  <si>
    <t>203运输出设备杂物5车</t>
  </si>
  <si>
    <t>310回风出设备4车</t>
  </si>
  <si>
    <t>310运输出杂物2车</t>
  </si>
  <si>
    <t>运料9车，出设备杂物12车</t>
  </si>
  <si>
    <t>皮带、硬化料</t>
  </si>
  <si>
    <t>水棚架</t>
  </si>
  <si>
    <t>垃圾桶</t>
  </si>
  <si>
    <t>310回风出设备4车，上部车场出杂物5车</t>
  </si>
  <si>
    <t>1号机尾出架子1车</t>
  </si>
  <si>
    <t>运料12车，出设备杂物10车</t>
  </si>
  <si>
    <t>三联辊</t>
  </si>
  <si>
    <t>硬化料4车，工字钢1车、木头1车</t>
  </si>
  <si>
    <t>205运输出皮带1车、管子1车，3101出杂物3车，1车材料</t>
  </si>
  <si>
    <t>运料12车，出设备杂物6车</t>
  </si>
  <si>
    <t>日期：2023年4月26日</t>
  </si>
  <si>
    <t>大砖1车，沙1车，跑道1车，小件1车，皮带1车</t>
  </si>
  <si>
    <t>310回风二部出材料4车，一部出材料3车</t>
  </si>
  <si>
    <t>3103回风出材料7车</t>
  </si>
  <si>
    <t>运料8车，出材料杂物13车</t>
  </si>
  <si>
    <t>201联巷口</t>
  </si>
  <si>
    <t>木头1车，排梁1车</t>
  </si>
  <si>
    <t>一采区轨道巷出渣2车，暗斜井底出减速器1车，皮带管子1车，皮带架子1车，三联辊1车，杂物3车</t>
  </si>
  <si>
    <t>1号机尾出道轨1车，电机车1车，杂物2车</t>
  </si>
  <si>
    <t>硬化料1车，皮带设备4车</t>
  </si>
  <si>
    <t>皮带设备4车</t>
  </si>
  <si>
    <t>一采区倒渣9车</t>
  </si>
  <si>
    <t>日期：2023年4月27日</t>
  </si>
  <si>
    <t>皮带设备1车</t>
  </si>
  <si>
    <t>3101运输转水棚架子1车到上部车场</t>
  </si>
  <si>
    <t>探水设备2车</t>
  </si>
  <si>
    <t>3103运输出皮带设备3车到上部车场</t>
  </si>
  <si>
    <t>3103回风出皮带设备3车到上部车场</t>
  </si>
  <si>
    <t>310回风二部出设备4车</t>
  </si>
  <si>
    <t>203运输出滚筒1车</t>
  </si>
  <si>
    <t>运料8车，出材料设备11车</t>
  </si>
  <si>
    <t>硬化料2车，网片1车，锚杆1车，木头1车</t>
  </si>
  <si>
    <t>310回风出设备3车</t>
  </si>
  <si>
    <t>一采区倒渣4车，暗斜井底出杂物3车</t>
  </si>
  <si>
    <t>205运输出H架，风水管，水泵，柱子5车到1号机尾</t>
  </si>
  <si>
    <t>203回风出风水管1车，滚筒1车，弯道轮1车到1号机尾</t>
  </si>
  <si>
    <t>运料13车，出材料设备11车</t>
  </si>
  <si>
    <t>皮带设备5车</t>
  </si>
  <si>
    <t>弯道轮1车，架子2车</t>
  </si>
  <si>
    <t>一采区倒渣2车</t>
  </si>
  <si>
    <t>3101出风门1车，杂物1车</t>
  </si>
  <si>
    <t>1号机尾出杂物6车</t>
  </si>
  <si>
    <t>南轨出杂物3车</t>
  </si>
  <si>
    <t>运料16车，出材料杂物13车</t>
  </si>
  <si>
    <t>日期：2023年4月28日</t>
  </si>
  <si>
    <t>架子2车、开关1车</t>
  </si>
  <si>
    <t>挖机1车、液压柱2车、倒液压柱材料2车</t>
  </si>
  <si>
    <t>材料</t>
  </si>
  <si>
    <t>设备、平板2个</t>
  </si>
  <si>
    <t>205回风出道轨1车，203运输出胶轮车1个、杂物2车</t>
  </si>
  <si>
    <t>运料22车，出材料设备6车</t>
  </si>
  <si>
    <t>道轨1车，枕木1车，石子1车</t>
  </si>
  <si>
    <t>工字钢1车，硬化料1车</t>
  </si>
  <si>
    <t>探水设备1车</t>
  </si>
  <si>
    <t>310回风二部出设备5车</t>
  </si>
  <si>
    <t>3103回风出皮带设备5车，暗斜井底出杂物3车</t>
  </si>
  <si>
    <t>205运输出杂物1车，207运输出沙箱大链3车</t>
  </si>
  <si>
    <t>运料13车，出材料设备3车</t>
  </si>
  <si>
    <t>二组、开拓队</t>
  </si>
  <si>
    <t>工字钢2车，皮带1车，硬化料1车</t>
  </si>
  <si>
    <t>皮带设备3车，小砖三联滚1车</t>
  </si>
  <si>
    <t>三联滚1车，皮带1车，皮带设备3车</t>
  </si>
  <si>
    <t>一采区倒渣4车，3101运输出电缆1车，风水管1车</t>
  </si>
  <si>
    <t>上部车场出杂物1车，钢管1车，边管1车，H架1车，三联滚1车</t>
  </si>
  <si>
    <t>1号机尾出电滚筒1车，杂物4车，大链2车</t>
  </si>
  <si>
    <t>南轨装渣1车</t>
  </si>
  <si>
    <t>日期：2023年4月29日</t>
  </si>
  <si>
    <t>高开1车，锚索1车，回柱绞车1车</t>
  </si>
  <si>
    <t>探水机设备1车</t>
  </si>
  <si>
    <t>205回风出管子1车</t>
  </si>
  <si>
    <t>203运输出机头设备2车到机头，出杂物2车</t>
  </si>
  <si>
    <t>运料8车，出材料设备5车</t>
  </si>
  <si>
    <t>硬化料2车，木头1车</t>
  </si>
  <si>
    <t>石子3车，轮组1车</t>
  </si>
  <si>
    <t>油1车，边管1车</t>
  </si>
  <si>
    <t>310回风机尾运空平板4车</t>
  </si>
  <si>
    <t>暗斜井底出杂物4车</t>
  </si>
  <si>
    <t>1号机尾出材料杂物6车</t>
  </si>
  <si>
    <t>205运输出杂物1车</t>
  </si>
  <si>
    <t>泵箱1车，油1车，H架1车</t>
  </si>
  <si>
    <t>石子1车</t>
  </si>
  <si>
    <t>倒水泵1车，管子1车</t>
  </si>
  <si>
    <t>皮带设备4车，6根槽钢</t>
  </si>
  <si>
    <t>209回风出切割电机1车，大链1车</t>
  </si>
  <si>
    <t>一采区倒渣10车</t>
  </si>
  <si>
    <t>运料16车，出材料设备13车</t>
  </si>
  <si>
    <t>日期：2023年4月30日</t>
  </si>
  <si>
    <t>205运输倒护栏1车倒二采区水仓</t>
  </si>
  <si>
    <t>205回风出护栏1车，道岔1车，电缆1车</t>
  </si>
  <si>
    <t>1号机尾出大链1车，电机1车</t>
  </si>
  <si>
    <t>201联巷口装边管1车，信号线1车，H架1车，小件1车</t>
  </si>
  <si>
    <t>暗斜井底出皮带设备2车</t>
  </si>
  <si>
    <t>石子1车，锚固剂1车，小砖2车</t>
  </si>
  <si>
    <t>石子3车</t>
  </si>
  <si>
    <t>硬化料2车，锚杆1车</t>
  </si>
  <si>
    <t>310回风一部出炮头1车到南轨1600车场</t>
  </si>
  <si>
    <t>209回风出二运架子，40机头4车</t>
  </si>
  <si>
    <t>二采区水仓出杂物1车</t>
  </si>
  <si>
    <t>1号机尾出杂物3车</t>
  </si>
  <si>
    <t>运料16车，出杂物设备10车</t>
  </si>
  <si>
    <t>H架1车，边管1车，三联滚1车</t>
  </si>
  <si>
    <t>石子3车，灰枕1车</t>
  </si>
  <si>
    <t>喷浆料3车，盖板1车</t>
  </si>
  <si>
    <t>南轨出杂物4车</t>
  </si>
  <si>
    <t>209回风出综掘机设备4车</t>
  </si>
  <si>
    <t>运料10车，出材料设备8车</t>
  </si>
  <si>
    <t>日期：2023年5月1日</t>
  </si>
  <si>
    <t>半圆木1车</t>
  </si>
  <si>
    <t>方木1车，石子1车</t>
  </si>
  <si>
    <t>3103回风出皮带设备3车</t>
  </si>
  <si>
    <t>205运输出皮带管子1车，电缆1车，205回风出道轨1车</t>
  </si>
  <si>
    <t>209回风出综掘机设备2车</t>
  </si>
  <si>
    <t>1号机尾出杂物1车，综掘机设备2车，柱子2车，杂物2车</t>
  </si>
  <si>
    <t>运料7车，出材料设备13车</t>
  </si>
  <si>
    <t>胶轮车1车，石子2车</t>
  </si>
  <si>
    <t>3103回风口倒风水管1车</t>
  </si>
  <si>
    <t>上部车场出皮带1车，三联滚1车</t>
  </si>
  <si>
    <t>310回风出掘锚设备5车，3车到1600车场，2车到一部机尾</t>
  </si>
  <si>
    <t>310运输出电缆1车，开关1车到1600车场</t>
  </si>
  <si>
    <t>南轨出电缆1车，炮头1车，开关1车</t>
  </si>
  <si>
    <t>209回风出小机身1车</t>
  </si>
  <si>
    <t>1号机尾出掘进机设备2车，二运架2车，电缆1车，钢丝绳1车，杂物1车</t>
  </si>
  <si>
    <t>一采区倒渣6车</t>
  </si>
  <si>
    <t>运料9车，出材料设备26车</t>
  </si>
  <si>
    <t>钢丝绳1车，小件1车</t>
  </si>
  <si>
    <t>石子1车，变压器1车</t>
  </si>
  <si>
    <t>水泥1车，硬化料1车，锚杆1车，网片1车，大砖1车，油1车</t>
  </si>
  <si>
    <t>209回风出掘进机设备3车，水仓出二运架1车，槽子1车</t>
  </si>
  <si>
    <t>310回风出掘锚设备1车</t>
  </si>
  <si>
    <t>运料13车，出材料设备6车</t>
  </si>
  <si>
    <t>日期：2023年5月2日</t>
  </si>
  <si>
    <t>3103回风出皮带设备3车，出渣2车</t>
  </si>
  <si>
    <t>1号机尾出履带1车，柱子1车</t>
  </si>
  <si>
    <t>203运输口出排梁柱子4车</t>
  </si>
  <si>
    <t>209回风出综掘机机身1车，皮带机尾架子1车</t>
  </si>
  <si>
    <t>运料5车，出材料设备15车</t>
  </si>
  <si>
    <t>大砖3车、石子2车、锚固剂1车</t>
  </si>
  <si>
    <t>网片、锚固剂、电缆</t>
  </si>
  <si>
    <t>上部车场出杂物3车、三联辊1车、皮带1车、架子1车</t>
  </si>
  <si>
    <t>310回风机头出设备2车</t>
  </si>
  <si>
    <t>209 回风出炮头1车、铲板1车</t>
  </si>
  <si>
    <t>207运输出40槽子1车、杂物1车、皮带小件1车</t>
  </si>
  <si>
    <t>硬化料2车、水泥1车、锚索1车</t>
  </si>
  <si>
    <t>掘锚一体机设备6车、木头1车</t>
  </si>
  <si>
    <t>209回风出掘进机设备2车</t>
  </si>
  <si>
    <t>运料13车，出设备杂物4车</t>
  </si>
  <si>
    <t>日期：2023年5月3日</t>
  </si>
  <si>
    <t>小砖</t>
  </si>
  <si>
    <t>掘锚一体机设备2车、石子1车</t>
  </si>
  <si>
    <t>6寸管子</t>
  </si>
  <si>
    <t>3101回风出道轨1车</t>
  </si>
  <si>
    <t>暗斜井出皮带设备3车</t>
  </si>
  <si>
    <t>205回风出道轨2车、电缆1车</t>
  </si>
  <si>
    <t>运料8车，出设备杂物7车</t>
  </si>
  <si>
    <t>锚杆、皮带、喷浆料、硬化料</t>
  </si>
  <si>
    <t>平板、石子</t>
  </si>
  <si>
    <t>3101运输出杂物2车</t>
  </si>
  <si>
    <t>西轨出风门1车、管子1车、开关1车</t>
  </si>
  <si>
    <t>运料10车，出设备杂物5车</t>
  </si>
  <si>
    <t>掘锚一体机设备4车</t>
  </si>
  <si>
    <t>2车硬化料、1车喷浆料</t>
  </si>
  <si>
    <t>3103回风出道轨1车、杂物1车、倒渣5车</t>
  </si>
  <si>
    <t>205出杂物5车、207运输出平板2车、槽子1车、40机尾1车</t>
  </si>
  <si>
    <t xml:space="preserve"> 出设备杂物16车</t>
  </si>
  <si>
    <t>日期：2023年5月4日</t>
  </si>
  <si>
    <t>上部车场倒油1车</t>
  </si>
  <si>
    <t>掘锚一体机设备3车，回柱绞车1车</t>
  </si>
  <si>
    <t>风水管1车，托盘1车，网片1车</t>
  </si>
  <si>
    <t>3103回风皮带设备4车</t>
  </si>
  <si>
    <t>203运输出风门1车，开关杂物1车，槽子1车，40机头1车，电机1车，道轨1车，杂物1车</t>
  </si>
  <si>
    <t>205运输出6寸管子1车，H架1车</t>
  </si>
  <si>
    <t>207运输出电机1车</t>
  </si>
  <si>
    <t>合计</t>
  </si>
  <si>
    <t>运料12车，出材料设备16车</t>
  </si>
  <si>
    <t>3103运输出柱子1车</t>
  </si>
  <si>
    <t>暗斜井底出三联棍1车，杂物2车</t>
  </si>
  <si>
    <t>310运输出掘锚机设备3车</t>
  </si>
  <si>
    <t>1号机尾出道轨1车，管子1车，皮带1车，杂物1车</t>
  </si>
  <si>
    <t>205运输出管子1车，开关1车</t>
  </si>
  <si>
    <t>运料11车，出材料设备19车</t>
  </si>
  <si>
    <t>硬化料1车，电机槽钢1车</t>
  </si>
  <si>
    <t>上部车场出管子1车，杂物1车</t>
  </si>
  <si>
    <t>209回风出空车5车</t>
  </si>
  <si>
    <t>运料9车，出材料杂物2车</t>
  </si>
  <si>
    <t>日期：2023年5月5日</t>
  </si>
  <si>
    <t>倒沙1车</t>
  </si>
  <si>
    <t>开关电缆、电机</t>
  </si>
  <si>
    <t>柱鞋、排梁</t>
  </si>
  <si>
    <t>硬化料2车、网片1车</t>
  </si>
  <si>
    <t>电缆</t>
  </si>
  <si>
    <t>3103回风出皮带设备4车，暗斜井出杂物2车</t>
  </si>
  <si>
    <t>209运输出操控箱1车、201联巷出柱子1车</t>
  </si>
  <si>
    <t>木头、网片、托盘、枕木</t>
  </si>
  <si>
    <t>锚索、H架</t>
  </si>
  <si>
    <t>掘锚一体机设备</t>
  </si>
  <si>
    <t>310回风出回柱绞车1车</t>
  </si>
  <si>
    <t>3101运输出皮带2车、电缆1车、杂物1车</t>
  </si>
  <si>
    <t>二采区水仓出杂物2车、空车3个</t>
  </si>
  <si>
    <t>运料9车，出设备杂物14车</t>
  </si>
  <si>
    <t>大砖1车、硬化料3车</t>
  </si>
  <si>
    <t>硬化料4车、绞车1车</t>
  </si>
  <si>
    <t>南轨下料孔</t>
  </si>
  <si>
    <t>二采区收钢丝绳1车</t>
  </si>
  <si>
    <t>29回风出平板5个</t>
  </si>
  <si>
    <t>上部车场出皮带3车、电机1车、渣4车</t>
  </si>
  <si>
    <t>南轨下料孔出渣4车</t>
  </si>
  <si>
    <t>运料10车，出设备杂物18车</t>
  </si>
  <si>
    <t>日期：2023年5月6日</t>
  </si>
  <si>
    <t>掘锚一体机设备5车</t>
  </si>
  <si>
    <t>卡轨车机头倒水棚架1车</t>
  </si>
  <si>
    <t>3103回风出皮带设备5车</t>
  </si>
  <si>
    <t>南轨450米处出渣4车</t>
  </si>
  <si>
    <t>西轨出道轨1车、杂物1车、钢丝绳1车</t>
  </si>
  <si>
    <t>205运输出钢丝绳1车、离心泵1车、H架1车</t>
  </si>
  <si>
    <t>二采区水仓装杂物1车</t>
  </si>
  <si>
    <t>运料7车，出杂物设备16车</t>
  </si>
  <si>
    <t>平板车3个</t>
  </si>
  <si>
    <t>310回风切眼</t>
  </si>
  <si>
    <t>207运输出杂物1车，205回风车场装渣1车</t>
  </si>
  <si>
    <t>3103回风倒渣4车，上部车场出杂物1车</t>
  </si>
  <si>
    <t>310回风出设备8车，西轨550米出渣2车</t>
  </si>
  <si>
    <t>1号机尾出涨紧绞车1车，开关1车，管子1车，杂物2车，道轨1车</t>
  </si>
  <si>
    <t>运料7车，出材料设备24车</t>
  </si>
  <si>
    <t>沙2车，槽子1车，40机头1车，钢丝绳1车，槽钢1车</t>
  </si>
  <si>
    <t>槽子1车，网片1车</t>
  </si>
  <si>
    <t>三采区水仓通道</t>
  </si>
  <si>
    <t>皮带2车，大砖1车</t>
  </si>
  <si>
    <t>1号出杂物1车</t>
  </si>
  <si>
    <t>3103回风出电缆1车，管子1车，大链1车；3103回风出渣6车</t>
  </si>
  <si>
    <t>日期：2023年5月7日</t>
  </si>
  <si>
    <t>工字钢、水泥、石子</t>
  </si>
  <si>
    <t>溜子机头、大链槽子</t>
  </si>
  <si>
    <t>喷浆机设备</t>
  </si>
  <si>
    <t>柱鞋、木头</t>
  </si>
  <si>
    <t>南轨450米出渣4车</t>
  </si>
  <si>
    <t>西轨出绞车底座1车、钢丝绳1车、杂物1车</t>
  </si>
  <si>
    <t>运料11车，出设备杂物10车</t>
  </si>
  <si>
    <t>硬化料2车、木头1车、旱船1车、</t>
  </si>
  <si>
    <t>滑靴6车、大砖1车、皮带1车、掘锚一体机设备1车</t>
  </si>
  <si>
    <t>上部车场出杂物2车、南轨出滑靴4车三连辊2车</t>
  </si>
  <si>
    <t>205运输出柱子1车、管子1车</t>
  </si>
  <si>
    <t>1号出变频器1车、电机1车、网片1车、三连辊1车、杂物1车</t>
  </si>
  <si>
    <t>运料16车、出设备杂物15车</t>
  </si>
  <si>
    <t>滑靴</t>
  </si>
  <si>
    <t>锚固剂、 硬化料、水泵</t>
  </si>
  <si>
    <t>南轨出6车设备</t>
  </si>
  <si>
    <t>运料10车，出设备杂物6车</t>
  </si>
  <si>
    <t>日期：2023年5月8日</t>
  </si>
  <si>
    <t>灰枕、道轨、沙</t>
  </si>
  <si>
    <t>南轨道巷</t>
  </si>
  <si>
    <t>排梁、木头、油</t>
  </si>
  <si>
    <t>掘锚一体机设备2车</t>
  </si>
  <si>
    <t>205运输出管子1车、西轨出杂物2车、回柱绞车1车</t>
  </si>
  <si>
    <t>南轨倒渣2车</t>
  </si>
  <si>
    <t>运料11车，出设备杂物6车</t>
  </si>
  <si>
    <t>履带2车、油1车</t>
  </si>
  <si>
    <t>硬化料、钢带、网片</t>
  </si>
  <si>
    <t>3103回风出渣2车、杂物3车，上部车场出杂物2车</t>
  </si>
  <si>
    <t>310回风出电缆2车、电缆架2车、液管1车</t>
  </si>
  <si>
    <t>南轨倒渣8车</t>
  </si>
  <si>
    <t>西轨出道轨2车、回柱绞车1车、杂物1车</t>
  </si>
  <si>
    <t>运料8车，出设备杂物24车</t>
  </si>
  <si>
    <t>设备3车</t>
  </si>
  <si>
    <t>3101回风出道轨管子1车</t>
  </si>
  <si>
    <t>日期：2023年5月9日</t>
  </si>
  <si>
    <t>桥架</t>
  </si>
  <si>
    <t>三采区变电所门口</t>
  </si>
  <si>
    <t>道轨</t>
  </si>
  <si>
    <t>锚杆2车、硬化料2车</t>
  </si>
  <si>
    <t>南轨出渣4车、暗斜井出杂物1车</t>
  </si>
  <si>
    <t>3103回风出皮带设备4车</t>
  </si>
  <si>
    <t>205运输出皮带1车、风水管1车</t>
  </si>
  <si>
    <t>硬化料2车、小砖1车、架子1车</t>
  </si>
  <si>
    <t>电缆2车、二运架子1车</t>
  </si>
  <si>
    <t>南轨倒渣6车，310回风出二运架子2车</t>
  </si>
  <si>
    <t>三采区泵站装管子2车，205运输出三联辊1车、排梁1车、H架1车</t>
  </si>
  <si>
    <t>西轨出皮带1车、道轨1车、管子1车、绳盘1车，3101回风出杂物2车</t>
  </si>
  <si>
    <t>运料11车，出设备杂物16车</t>
  </si>
  <si>
    <t>大砖、小砖、硬化料</t>
  </si>
  <si>
    <t>203回风口装开关2个</t>
  </si>
  <si>
    <t>南轨倒渣9车</t>
  </si>
  <si>
    <t>运料6车，出设备杂物2个</t>
  </si>
  <si>
    <t>日期：2023年5月10日</t>
  </si>
  <si>
    <t>道岔3车、枕木2车</t>
  </si>
  <si>
    <t>网卷2车、钢丝绳1车、液压管1车</t>
  </si>
  <si>
    <t>监控线</t>
  </si>
  <si>
    <t>电缆2车、三联辊2车</t>
  </si>
  <si>
    <t>310运输出家族3车、三联辊1车</t>
  </si>
  <si>
    <t>南轨倒渣2车，出杂物1车</t>
  </si>
  <si>
    <t>二采区装杂物1车、滚筒1车</t>
  </si>
  <si>
    <t>209灰分给出杂物1车、空车5个，205回风出道轨1车</t>
  </si>
  <si>
    <t>出设备杂物16车</t>
  </si>
  <si>
    <t>大砖、喷浆料、40槽子、锚杆</t>
  </si>
  <si>
    <t>大砖、油、小砖</t>
  </si>
  <si>
    <t>310回风出二运架子3车、油桶1车、架子1车、铁箱子1车</t>
  </si>
  <si>
    <t>上部车场出杂物6车，3101运输出开关1车，310运输出三联辊2车</t>
  </si>
  <si>
    <t>南轨倒渣6车，209运输出杂物2车</t>
  </si>
  <si>
    <t>出设备杂物23车</t>
  </si>
  <si>
    <t>锚杆、锚梁、网卷</t>
  </si>
  <si>
    <t>涂料、大砖</t>
  </si>
  <si>
    <t>二运架子3车、倒方木1车</t>
  </si>
  <si>
    <t>材料架</t>
  </si>
  <si>
    <t>205运输出1车管子、1车H架，209回风出回柱绞车1车</t>
  </si>
  <si>
    <t>暗斜井出3车杂物、1车开关电缆，南轨倒渣6车，3101运输出管子1车</t>
  </si>
  <si>
    <t>出设备杂物14车</t>
  </si>
  <si>
    <t>日期：2023年5月11日</t>
  </si>
  <si>
    <t>轨枕2车、道轨1车</t>
  </si>
  <si>
    <t>水泥、锚索</t>
  </si>
  <si>
    <t>209回风出杂物1车、架子1车、回柱绞车1车</t>
  </si>
  <si>
    <t>西轨出排梁1车、杂物2车</t>
  </si>
  <si>
    <t>205回风出道轨1车，3103回风出皮带1车、风筒1车</t>
  </si>
  <si>
    <t>出设备杂物9车</t>
  </si>
  <si>
    <t>沙、</t>
  </si>
  <si>
    <t>网片、小件、硬化料</t>
  </si>
  <si>
    <t>南轨倒渣4车，二采区水仓装材料杂物4车</t>
  </si>
  <si>
    <t>3101回风出杂物1车，310回风出材料架子1车，209回风出皮带1车、架子1车</t>
  </si>
  <si>
    <t>出设备杂物12车</t>
  </si>
  <si>
    <t>方木、槽子、H架边管、皮带、喷浆料、硬化料</t>
  </si>
  <si>
    <t>油1车、液压管1车、材料架2车</t>
  </si>
  <si>
    <t>209运输出管子1车，南轨出6车材料、倒渣2车</t>
  </si>
  <si>
    <t>出设备材料9车</t>
  </si>
  <si>
    <t>日期：2023年5月12日</t>
  </si>
  <si>
    <t>道轨2车、枕木2车、大砖2车</t>
  </si>
  <si>
    <t>皮带、H架</t>
  </si>
  <si>
    <t>平板2个，弯道1车</t>
  </si>
  <si>
    <t>南轨出渣2车，二采区出材料3车</t>
  </si>
  <si>
    <t>西轨出道岔1车、管子1车、杂物2车</t>
  </si>
  <si>
    <t>出设备杂物11车</t>
  </si>
  <si>
    <t>槽钢、硬化料</t>
  </si>
  <si>
    <t>网卷、钢丝绳</t>
  </si>
  <si>
    <t>3101回风出电滚筒1车、杂物4车</t>
  </si>
  <si>
    <t>南轨倒渣9车、出杂物2车</t>
  </si>
  <si>
    <t>网片、硬化料、锚杆机</t>
  </si>
  <si>
    <t>护栏、喷浆料</t>
  </si>
  <si>
    <t>斗子</t>
  </si>
  <si>
    <t>东轨</t>
  </si>
  <si>
    <t>H架</t>
  </si>
  <si>
    <t>2029运输</t>
  </si>
  <si>
    <t>皮带、硬化料、水泥、材料架</t>
  </si>
  <si>
    <t>209回风出槽子1车，二采区出钢丝绳1车，南轨倒渣5车，暗斜井出2车杂物</t>
  </si>
  <si>
    <t>日期：2023年5月14日</t>
  </si>
  <si>
    <t>硬化料、风水管、锚杆</t>
  </si>
  <si>
    <t>轨枕、沙</t>
  </si>
  <si>
    <t>硬化料、水泥</t>
  </si>
  <si>
    <t>开关、托盘</t>
  </si>
  <si>
    <t>上部车场出滑靴1车，1600米出三联辊4车、杂物1车</t>
  </si>
  <si>
    <t>209回风出杂物1车。205回风出信号线1车</t>
  </si>
  <si>
    <t>西轨出回柱绞车1车</t>
  </si>
  <si>
    <t>四采区变电所</t>
  </si>
  <si>
    <t>灰枕</t>
  </si>
  <si>
    <t>绳衬</t>
  </si>
  <si>
    <t>风水管、平板车</t>
  </si>
  <si>
    <t>310运输出皮带设备2车，南轨倒渣4车，205运输出平板车2个</t>
  </si>
  <si>
    <t>出设备杂物10车</t>
  </si>
  <si>
    <t>钢丝绳</t>
  </si>
  <si>
    <t>锚杆、油、速凝剂</t>
  </si>
  <si>
    <t>三联辊、工字钢</t>
  </si>
  <si>
    <t>暗斜井底出滑靴4车，205运输出皮带设备2车</t>
  </si>
  <si>
    <t>1号出杂物1车，南轨倒渣4车</t>
  </si>
  <si>
    <t>日期：2023年5月15日</t>
  </si>
  <si>
    <t>皮带、架子、小件</t>
  </si>
  <si>
    <t>310泵站</t>
  </si>
  <si>
    <t>大砖、道轨</t>
  </si>
  <si>
    <t>石子、水泥沙</t>
  </si>
  <si>
    <t>锚固剂2车、喷浆料</t>
  </si>
  <si>
    <t>南轨出三联辊1车、H架1车、油桶1车、皮带边管1车</t>
  </si>
  <si>
    <t>205回风出钢丝绳1车</t>
  </si>
  <si>
    <t>西轨出机头架1车、管子1车、杂物1车</t>
  </si>
  <si>
    <t>209回风出大链槽子4车，207运输出旱船1车，205运输出排梁1车</t>
  </si>
  <si>
    <t>柱鞋、柱子</t>
  </si>
  <si>
    <t>开关、配件、硬化料</t>
  </si>
  <si>
    <t>上部车场出杂物3车，205回风出材料4车</t>
  </si>
  <si>
    <t>南轨出渣8车</t>
  </si>
  <si>
    <t>出设备杂物15车</t>
  </si>
  <si>
    <t>喷浆料2车、油</t>
  </si>
  <si>
    <t>信号线、柱子</t>
  </si>
  <si>
    <t>硬化料、硬化100米</t>
  </si>
  <si>
    <t>轨道暗斜井收钢丝绳2车</t>
  </si>
  <si>
    <t>出皮带设备4车</t>
  </si>
  <si>
    <t>南轨出渣4车</t>
  </si>
  <si>
    <t>日期：2023年5月16日</t>
  </si>
  <si>
    <t>皮带2车，旱船1车</t>
  </si>
  <si>
    <t>涨紧架子2车</t>
  </si>
  <si>
    <t>上部车场出皮带2车，架子1车</t>
  </si>
  <si>
    <t>310运输出皮带设备4车</t>
  </si>
  <si>
    <t>南轨1600车场出管子1车，过桥1车，暗斜井底出渣1车</t>
  </si>
  <si>
    <t>二采区水仓装煤泥1车</t>
  </si>
  <si>
    <t>203机头装渣1车</t>
  </si>
  <si>
    <t>运料6车，出材料设备13车</t>
  </si>
  <si>
    <t>槽钢1车</t>
  </si>
  <si>
    <t>钢丝绳2车，托盘1车，锚索1车</t>
  </si>
  <si>
    <t>205运输出杂物3车</t>
  </si>
  <si>
    <t>3101运输出材料2车</t>
  </si>
  <si>
    <t>运料6车，出材料设备5车</t>
  </si>
  <si>
    <t>水泥2车，网片2车，硬化料2车，水泵1车</t>
  </si>
  <si>
    <t>硬化料2车，H架1车</t>
  </si>
  <si>
    <t>水泥1车，锚索1车，H架1车</t>
  </si>
  <si>
    <t>209回风口</t>
  </si>
  <si>
    <t>暗斜井底出杂物2车，南轨900米出渣2车</t>
  </si>
  <si>
    <t>205运输出管子电缆1车</t>
  </si>
  <si>
    <t>1号机尾出杂物3车，道轨管子1车</t>
  </si>
  <si>
    <t>运料17车，出材料设备8车</t>
  </si>
  <si>
    <t>日期：2023年5月17日</t>
  </si>
  <si>
    <t>浇注料5车，水泥沙1车，灰枕2车，道轨1车，水泥1车</t>
  </si>
  <si>
    <t>硬化料1车，水泥1车，4寸管子1车</t>
  </si>
  <si>
    <t>倒锚杆1车倒900米</t>
  </si>
  <si>
    <t>3103回风出杂物1车</t>
  </si>
  <si>
    <t>运料17车，出杂物设备2车</t>
  </si>
  <si>
    <t>排梁2车</t>
  </si>
  <si>
    <t>硬化料1车，木头1车，锚杆1车</t>
  </si>
  <si>
    <t>锚索1车，石子1车，喷浆料1车</t>
  </si>
  <si>
    <t>钢带1车，锚索1车</t>
  </si>
  <si>
    <t>205运输出6寸管子1车，三联辊1车，槽钢1车</t>
  </si>
  <si>
    <t>运料14车，出材料杂物13车</t>
  </si>
  <si>
    <t>3102回风</t>
  </si>
  <si>
    <t>液管1车，管卡1车</t>
  </si>
  <si>
    <t>锚固剂1车，硬化料1车</t>
  </si>
  <si>
    <t>锚杆1车，木头1车，钢带1车</t>
  </si>
  <si>
    <t>1600出皮带设备3车</t>
  </si>
  <si>
    <t>1号机尾出杂物3车，柱子排梁1车</t>
  </si>
  <si>
    <t>南轨倒渣4车</t>
  </si>
  <si>
    <t>运料17车，出杂物设备15车</t>
  </si>
  <si>
    <t>日期：2023年5月18日</t>
  </si>
  <si>
    <t>配件2车</t>
  </si>
  <si>
    <t>空平板2车</t>
  </si>
  <si>
    <t>205运输出6寸管子1车</t>
  </si>
  <si>
    <t>东轨出煤泥2车</t>
  </si>
  <si>
    <t>运料8车，出材料杂物3车</t>
  </si>
  <si>
    <t>锚固剂2车，槽子1车，硬化料1车</t>
  </si>
  <si>
    <t>209回风出机头1车，槽子1车</t>
  </si>
  <si>
    <t>1号无极绳出杂物2车</t>
  </si>
  <si>
    <t>运料13车，出材料杂物14车</t>
  </si>
  <si>
    <t>喷浆料4车，水棚架1车，大砖2车</t>
  </si>
  <si>
    <t>锚梁1车</t>
  </si>
  <si>
    <t>205运输出皮带1车，杂物1车</t>
  </si>
  <si>
    <t>运料14车，回收材料2车</t>
  </si>
  <si>
    <t>日期：2023年5月19日</t>
  </si>
  <si>
    <t>轨枕2车，道轨1车</t>
  </si>
  <si>
    <t>南轨1000米</t>
  </si>
  <si>
    <t>3103回风机尾</t>
  </si>
  <si>
    <t>喷浆料3车，硬化料1车</t>
  </si>
  <si>
    <t>310回风出油桶1车，杂物1车</t>
  </si>
  <si>
    <t>310运输出H架1车，网片1车</t>
  </si>
  <si>
    <t>上部车场出皮带1车，木头1车，架子1车，杂物1车</t>
  </si>
  <si>
    <t>硬化料2车，石子1车，锚杆1车，网片1车，槽子1车</t>
  </si>
  <si>
    <t>小件设备2车</t>
  </si>
  <si>
    <t>3103回风出材料4车</t>
  </si>
  <si>
    <t>205运输出材料2车，二采区水仓装杂物1车</t>
  </si>
  <si>
    <t>209回风出设备5车</t>
  </si>
  <si>
    <t>运料10车，出材料设备22车</t>
  </si>
  <si>
    <t>大砖2车，水泥1车</t>
  </si>
  <si>
    <t>轨枕1车，道轨1车</t>
  </si>
  <si>
    <t>1600车场出空油桶1车，杂物1车</t>
  </si>
  <si>
    <t>运料7车，出材料设备2车</t>
  </si>
  <si>
    <t>日期：2023年5月20日</t>
  </si>
  <si>
    <t>轨枕1车，压绳轮组1车，</t>
  </si>
  <si>
    <t>3103回风出设备5车</t>
  </si>
  <si>
    <t>南轨出槽子1车，H架1车，杂物1车</t>
  </si>
  <si>
    <t>暗斜井出设备5车，杂物1车</t>
  </si>
  <si>
    <t>二采区水仓出材料3车</t>
  </si>
  <si>
    <t>日期：2023年5月21日</t>
  </si>
  <si>
    <t>网片2车，电缆1车</t>
  </si>
  <si>
    <t>轨枕1车，倒大砖1车</t>
  </si>
  <si>
    <t>信号线1车</t>
  </si>
  <si>
    <t>西轨650米</t>
  </si>
  <si>
    <t>锚杆1车，皮带1车，小件材料2车</t>
  </si>
  <si>
    <t>锚索1车，槽钢1车</t>
  </si>
  <si>
    <t>1号机尾出杂物1车，移变1车</t>
  </si>
  <si>
    <t>运料14车，出材料3车</t>
  </si>
  <si>
    <t>小砖1车，沙1车</t>
  </si>
  <si>
    <t>中部车场</t>
  </si>
  <si>
    <t>锚索1车，架子1车</t>
  </si>
  <si>
    <t>暗斜井底出设备7车，南轨500米出渣1车</t>
  </si>
  <si>
    <t>209回风出杂物2车</t>
  </si>
  <si>
    <t>205运输出风水管1车，柱子1车</t>
  </si>
  <si>
    <t>运料10车，出材料设备14车</t>
  </si>
  <si>
    <t>喷浆料4车，护栏1车</t>
  </si>
  <si>
    <t>锚固剂1车，锚梁1车</t>
  </si>
  <si>
    <t>40机头2车，硬化料2车，锚杆1车</t>
  </si>
  <si>
    <t>209回风出皮带设备减速器3车</t>
  </si>
  <si>
    <t>南轨出杂物6车</t>
  </si>
  <si>
    <t>运料12车，出材料设备13车</t>
  </si>
  <si>
    <t>日期：2023年5月22日</t>
  </si>
  <si>
    <t>木头1车，水棚架子1车</t>
  </si>
  <si>
    <t>205回风倒喷浆机1车</t>
  </si>
  <si>
    <t>二采区500米</t>
  </si>
  <si>
    <t>排梁1车，小件2车</t>
  </si>
  <si>
    <t>3103回风出杂物2车</t>
  </si>
  <si>
    <t>南轨倒渣3车，310回风口出杂物1车，铁架1车</t>
  </si>
  <si>
    <t>1号机尾出杂物4车</t>
  </si>
  <si>
    <t>运料15车，出材料杂物12车</t>
  </si>
  <si>
    <t>硬化料2车，锚杆1车，架子1车，大链1车</t>
  </si>
  <si>
    <t>电缆1车，空车1车</t>
  </si>
  <si>
    <t>南轨1600车场</t>
  </si>
  <si>
    <t>喷浆料4车，木头1车，钢带1车</t>
  </si>
  <si>
    <t>沙1车，前探梁1车</t>
  </si>
  <si>
    <t>暗斜井出杂物4车，渣2车，</t>
  </si>
  <si>
    <t>南轨900米出渣1车</t>
  </si>
  <si>
    <t>209回风出杂物3车</t>
  </si>
  <si>
    <t>运料17车，出材料杂物11车</t>
  </si>
  <si>
    <t>硬化料1车，木头1车，油1车，锚杆2车</t>
  </si>
  <si>
    <t>3102回风口</t>
  </si>
  <si>
    <t>倒大砖1车倒南轨900米</t>
  </si>
  <si>
    <t>运料15车，出材料杂物11车</t>
  </si>
  <si>
    <t>日期：2023年5月23日</t>
  </si>
  <si>
    <t>硬化料1车，网片1车，水泥1车</t>
  </si>
  <si>
    <t>喷浆料1车，柱鞋1车</t>
  </si>
  <si>
    <t>喷浆料4车，H架1车，水箱1车，风水管1车</t>
  </si>
  <si>
    <t>通风队倒材料3车</t>
  </si>
  <si>
    <t>3102回风出杂物2车</t>
  </si>
  <si>
    <t>运料16车，出材料设备5车</t>
  </si>
  <si>
    <t>机尾槽子1车</t>
  </si>
  <si>
    <t>倒胶轮车1车，钢丝绳1车，边管1车，H架1车，网片2车，风筒布1车</t>
  </si>
  <si>
    <t>上部车场出机尾槽子1车，电缆1车，杂物1车，过桥1车</t>
  </si>
  <si>
    <t>三采区变电所出渣3车，槽子1车</t>
  </si>
  <si>
    <t>1号机尾出电缆1车，大砖1车，渣1车，南胶口装杂物1车，铁箱1车</t>
  </si>
  <si>
    <t>209回风出杂物1车，205运输出杂物2车</t>
  </si>
  <si>
    <t>运料12车，出材料杂物12车</t>
  </si>
  <si>
    <t>锚杆1车，锚梁1车</t>
  </si>
  <si>
    <t>硬化料2车，锚杆1车，液管1车</t>
  </si>
  <si>
    <t>网片1车，小件1车</t>
  </si>
  <si>
    <t>1号出杂物7车</t>
  </si>
  <si>
    <t>运料15车，出杂物材料12车</t>
  </si>
  <si>
    <t>日期：2023年5月24日</t>
  </si>
  <si>
    <t>木板1车</t>
  </si>
  <si>
    <t>皮带1车，硬化料1车</t>
  </si>
  <si>
    <t>沙2车，涂料1车，大砖1车</t>
  </si>
  <si>
    <t>205回风出道轨1车，回风口装轮组1车</t>
  </si>
  <si>
    <t>3102回风口卸沙1车</t>
  </si>
  <si>
    <t>运料16车，出材料杂物3车</t>
  </si>
  <si>
    <t>电机1车，小件1车，水泥1车</t>
  </si>
  <si>
    <t>沙1车，水泥1车</t>
  </si>
  <si>
    <t>沙1车，H架1车，沙风筒布1车，皮带1车，倒油2车</t>
  </si>
  <si>
    <t>风水管1车，网片1车，硬化料1车，油缸1车</t>
  </si>
  <si>
    <t>上部车场出皮带1车，杂物1车，油桶1车，装钢丝绳1车</t>
  </si>
  <si>
    <t>运料15车，出材料杂物9车</t>
  </si>
  <si>
    <t>柱子1车，硬化料1车</t>
  </si>
  <si>
    <t>网片1车，三联辊1车，锚杆1车</t>
  </si>
  <si>
    <t>209回风机头</t>
  </si>
  <si>
    <t>二采区双速绞车</t>
  </si>
  <si>
    <t>3101回风出钢丝绳1车</t>
  </si>
  <si>
    <t>1号机尾出杂物8车</t>
  </si>
  <si>
    <t>日期：2023年5月25日</t>
  </si>
  <si>
    <t>网片1车，三联辊1车，锚杆1车，H架1车</t>
  </si>
  <si>
    <t>倒排梁1车，柱子1车</t>
  </si>
  <si>
    <t>沙2车，大砖1车</t>
  </si>
  <si>
    <t>西轨1号机尾</t>
  </si>
  <si>
    <t>运料17车，出材料杂物2车</t>
  </si>
  <si>
    <t>硬化料2车，大砖2车</t>
  </si>
  <si>
    <t>倒跑到1车</t>
  </si>
  <si>
    <t>南轨1600车</t>
  </si>
  <si>
    <t>钢带1车，硬化料1车</t>
  </si>
  <si>
    <t>柱子1车，液管1车，交接梁1车</t>
  </si>
  <si>
    <t>上部车场出皮带管子杂物3车</t>
  </si>
  <si>
    <t>南轨1600出绿化板1车</t>
  </si>
  <si>
    <t>209回风出杂物1车，207运输出风水管，杂物2车</t>
  </si>
  <si>
    <t>205运输出H架1车，1号机尾出杂物2车</t>
  </si>
  <si>
    <t>运料14车，出材料杂物10车</t>
  </si>
  <si>
    <t>网片1车，锚固剂1车，H架1车，三联辊1车</t>
  </si>
  <si>
    <t>桥架1车</t>
  </si>
  <si>
    <t>二采区变电所</t>
  </si>
  <si>
    <t>锚索1车，木头1车，网片1车，水泥1车</t>
  </si>
  <si>
    <t>西轨装杂物管子2车</t>
  </si>
  <si>
    <t>运料11车，出材料3车</t>
  </si>
  <si>
    <t>倒排梁1车</t>
  </si>
  <si>
    <t>卸沙2车，硬化地面</t>
  </si>
  <si>
    <t>副斜井</t>
  </si>
  <si>
    <t>205回风出柱子1车，道轨管子1车</t>
  </si>
  <si>
    <t>运料7车，出材料4车</t>
  </si>
  <si>
    <t>锚索1车，风水管1车，托盘1车</t>
  </si>
  <si>
    <t>轨枕2车，道轨1车，喷浆料1车</t>
  </si>
  <si>
    <t>硬化料1车，边管1车</t>
  </si>
  <si>
    <t>H架1车，锚杆1车，架子1车，油漆1车</t>
  </si>
  <si>
    <t>310运输出架子1车</t>
  </si>
  <si>
    <t>207运输出锚杆机1车，三联辊1车</t>
  </si>
  <si>
    <t>209回风出杂物1车</t>
  </si>
  <si>
    <t>运料15车，出材料7车</t>
  </si>
  <si>
    <t>锚索1车，喷浆料4车</t>
  </si>
  <si>
    <t>清巷机1车</t>
  </si>
  <si>
    <t>道轨1车，轨枕2车，轮组1车</t>
  </si>
  <si>
    <t>南轨1600</t>
  </si>
  <si>
    <t>南轨出材料3车</t>
  </si>
  <si>
    <t>运料14车，出材料6车</t>
  </si>
  <si>
    <t>日期：2023年5月27日</t>
  </si>
  <si>
    <t>硬化料2车，液管1车，大砖1车，电缆1车</t>
  </si>
  <si>
    <t>喷浆料4车，铁架1车</t>
  </si>
  <si>
    <t>皮带大架4车</t>
  </si>
  <si>
    <t>205运输出材料1车，205回风出柱子1车，道轨管子1车</t>
  </si>
  <si>
    <t>暗斜井出杂物3车</t>
  </si>
  <si>
    <t>1号机尾出材料4车</t>
  </si>
  <si>
    <t>运料15车，出材料11车</t>
  </si>
  <si>
    <t>硬化料2车，网片1车</t>
  </si>
  <si>
    <t>网卷2车</t>
  </si>
  <si>
    <t>一采区轨道</t>
  </si>
  <si>
    <t>柱鞋1车，空车2车</t>
  </si>
  <si>
    <t>锚固剂1车，锚杆1车，材料架子1车</t>
  </si>
  <si>
    <t>一采区倒渣5车，出杂物1车</t>
  </si>
  <si>
    <t>209回风出风水管1车，钢丝绳1车</t>
  </si>
  <si>
    <t>1号机尾出道轨1车，杂物3车</t>
  </si>
  <si>
    <t>运料17车，出材料杂物12车</t>
  </si>
  <si>
    <t>水泥2车</t>
  </si>
  <si>
    <t>205运输出三联辊1车，6寸管子1车</t>
  </si>
  <si>
    <t>运料9车，出材料8车</t>
  </si>
  <si>
    <t>日期：2023年5月28日</t>
  </si>
  <si>
    <t>喷浆料2车，倒喷浆机1车</t>
  </si>
  <si>
    <t>网片1车，木头1车，石子1车</t>
  </si>
  <si>
    <t>变频器1车</t>
  </si>
  <si>
    <t>310回风出杂物1车，管子接头1车</t>
  </si>
  <si>
    <t>1号机尾出道轨管子2车</t>
  </si>
  <si>
    <t>运料12车，出材料杂物6车</t>
  </si>
  <si>
    <t>网卷1车，石子1车，托盘1车</t>
  </si>
  <si>
    <t>H架1车</t>
  </si>
  <si>
    <t>6寸管子3车</t>
  </si>
  <si>
    <t>锚索1车，网片2车，皮带1车</t>
  </si>
  <si>
    <t>风水管1车，托盘1车，木头1车，网片2车，倒锚固剂1车</t>
  </si>
  <si>
    <t>南轨倒渣3车，暗斜井底出钢丝绳2车</t>
  </si>
  <si>
    <t>209回风出杂物2车，电缆1车</t>
  </si>
  <si>
    <t>运料17车，出材料10车</t>
  </si>
  <si>
    <t>锚索1车，托盘1车</t>
  </si>
  <si>
    <t>木头1车，钢带1车，网片1车</t>
  </si>
  <si>
    <t>硬化料1车，护栏1车，空车1车</t>
  </si>
  <si>
    <t>一采区倒渣4车，出杂物3车</t>
  </si>
  <si>
    <t>208运输出三联供1车，杂物H架1车</t>
  </si>
  <si>
    <t>运料10车，出材料9车</t>
  </si>
  <si>
    <t>日期：2023年5月29日</t>
  </si>
  <si>
    <t>风水管1车，硬化料1车</t>
  </si>
  <si>
    <t>硬化料2车，槽子1车</t>
  </si>
  <si>
    <t>运料14车，出材料4车</t>
  </si>
  <si>
    <t>倒管子1车</t>
  </si>
  <si>
    <t>大链1车，皮带1车</t>
  </si>
  <si>
    <t>西轨700米</t>
  </si>
  <si>
    <t>一采区倒渣3车</t>
  </si>
  <si>
    <t>暗斜井底出杂物2车，皮带1车</t>
  </si>
  <si>
    <t>209回风出杂物4车</t>
  </si>
  <si>
    <t>1号机尾出渣2车，杂物1车</t>
  </si>
  <si>
    <t>运料11车，出材料13车</t>
  </si>
  <si>
    <t>油1车，木头1车</t>
  </si>
  <si>
    <t>209回风出皮带3车</t>
  </si>
  <si>
    <t>运料9车，出材料12车</t>
  </si>
  <si>
    <t>日期：2023年5月30日</t>
  </si>
  <si>
    <t>锚固剂1车，钢带1车，大砖1车</t>
  </si>
  <si>
    <t>钢梁1车</t>
  </si>
  <si>
    <t>材料3车</t>
  </si>
  <si>
    <t>道轨1车，轨枕2车</t>
  </si>
  <si>
    <t>1号出道轨1车，杂物1车</t>
  </si>
  <si>
    <t>运料9车，出材料7车</t>
  </si>
  <si>
    <t>柱子1车，锚固剂钢带1车</t>
  </si>
  <si>
    <t>皮带大架子2车，水泥1车</t>
  </si>
  <si>
    <t>轨枕2车，道轨1车，皮带1车</t>
  </si>
  <si>
    <t>电缆沟小件1车，喷浆料1车</t>
  </si>
  <si>
    <t>三采区变电所口倒渣4车</t>
  </si>
  <si>
    <t>209回风出皮带1车，皮带架子1车</t>
  </si>
  <si>
    <t>运料11车，出材料12车</t>
  </si>
  <si>
    <t>倒开关2车</t>
  </si>
  <si>
    <t>3102泵站</t>
  </si>
  <si>
    <t>道轨1车，轨枕2车，皮带1车</t>
  </si>
  <si>
    <t>皮带3设备车</t>
  </si>
  <si>
    <t>1号出材料3车</t>
  </si>
  <si>
    <t>日期：2023年5月31日</t>
  </si>
  <si>
    <t>石子3车，轨枕1车</t>
  </si>
  <si>
    <t>钢梁1车，皮带设备1车，材料1车</t>
  </si>
  <si>
    <t>310回风出杂物2车</t>
  </si>
  <si>
    <t>205运输出道轨1车</t>
  </si>
  <si>
    <t>1号机尾出设备材料3车</t>
  </si>
  <si>
    <t>运料10车，出材料8车</t>
  </si>
  <si>
    <t>油缸1车，电缆1车，石子1车，水袋架子1车</t>
  </si>
  <si>
    <t>液管1车，管件1车，柱子1车</t>
  </si>
  <si>
    <t>锚杆1车，沙水泥1车</t>
  </si>
  <si>
    <t>皮带设备3车，沙1车</t>
  </si>
  <si>
    <t>205运输出边管三联辊1车，203回风口杂物3车</t>
  </si>
  <si>
    <t>一采区倒渣5车</t>
  </si>
  <si>
    <t>运料16车，出杂物13车</t>
  </si>
  <si>
    <t>喷浆料2车，电缆钩1车，架子1车，石子1车</t>
  </si>
  <si>
    <t>硬化料1车，水泥1车</t>
  </si>
  <si>
    <t>硬化料1车，轮组1车</t>
  </si>
  <si>
    <t>运料9车，出材料13车</t>
  </si>
  <si>
    <t>日期：2023年6月1日</t>
  </si>
  <si>
    <t>锚杆1车，槽子1车，防火板1车，</t>
  </si>
  <si>
    <t>木头1车，油1车，石子1车，沙1车，水泥1车，硬化料1车</t>
  </si>
  <si>
    <t>阻化剂1车，排梁1车，马达1车</t>
  </si>
  <si>
    <t>205回风出大砖1车</t>
  </si>
  <si>
    <t>运料20车，出杂物8车</t>
  </si>
  <si>
    <t>倒材料2车</t>
  </si>
  <si>
    <t>喷浆料2车，油泵1车</t>
  </si>
  <si>
    <t>浇筑料3车</t>
  </si>
  <si>
    <t>卡轨车车场</t>
  </si>
  <si>
    <t>一采区出渣3车</t>
  </si>
  <si>
    <t>卡规车场出杂物3车</t>
  </si>
  <si>
    <t>1号机尾出4寸管子1车</t>
  </si>
  <si>
    <t>南轨倒渣3车</t>
  </si>
  <si>
    <t>运料11车，出材料10车</t>
  </si>
  <si>
    <t>石子2车，模板1车，喷浆料4车</t>
  </si>
  <si>
    <t>硬化料1车，锚杆1车</t>
  </si>
  <si>
    <t>310回风出皮带设备6车</t>
  </si>
  <si>
    <t>一采区倒渣5车，出道岔1车</t>
  </si>
  <si>
    <t>日期：2023年6月2日</t>
  </si>
  <si>
    <t>锚杆1车，锚索1车</t>
  </si>
  <si>
    <t>倒架子1车倒三采区泵站</t>
  </si>
  <si>
    <t>上部车场出渣1车，杂物1车</t>
  </si>
  <si>
    <t>310回风出皮带设备3车</t>
  </si>
  <si>
    <t>205回风出柱子2车，杂物3车</t>
  </si>
  <si>
    <t>1号机尾出杂物2车，大砖1车</t>
  </si>
  <si>
    <t>运料16车，出材料13车</t>
  </si>
  <si>
    <t>平板1车</t>
  </si>
  <si>
    <t>皮带边管1车，硬化料1车</t>
  </si>
  <si>
    <t>柱子1车，平板车2车，斗子车1车</t>
  </si>
  <si>
    <t>网片1车，开关1车，铁丝网1车</t>
  </si>
  <si>
    <t>205运输倒油1车</t>
  </si>
  <si>
    <t>上部车场出渣车6车，上部车场出杂物3车</t>
  </si>
  <si>
    <t>205运输出电缆1车</t>
  </si>
  <si>
    <t>运料13车，出材料19车</t>
  </si>
  <si>
    <t>硬化料3车，木头2车</t>
  </si>
  <si>
    <t>网卷1车，锚梁1车</t>
  </si>
  <si>
    <t>3101回风出杂物2车，钢丝绳1车</t>
  </si>
  <si>
    <t>310回风出皮带设备6车，南轨出杂物4车</t>
  </si>
  <si>
    <t>运料7车，出材料17车</t>
  </si>
  <si>
    <t>日期：2023年6月3日</t>
  </si>
  <si>
    <t>3103回风倒大砖1车，沙水泥1车</t>
  </si>
  <si>
    <t>油漆1车</t>
  </si>
  <si>
    <t>南轨口</t>
  </si>
  <si>
    <t>喷浆料1车，H架1车</t>
  </si>
  <si>
    <t>直棍滚筒1车，空车2车</t>
  </si>
  <si>
    <t>上部车场出渣2车</t>
  </si>
  <si>
    <t>暗斜井底出道轨1车</t>
  </si>
  <si>
    <t>205回风出柱子2车，道轨1车</t>
  </si>
  <si>
    <t>运料11车，出材料14车</t>
  </si>
  <si>
    <t>网片1车，工字钢1车，锚固剂1车</t>
  </si>
  <si>
    <t>3101泵站倒泵箱1车</t>
  </si>
  <si>
    <t>硬化料2车，H架2车</t>
  </si>
  <si>
    <t>暗斜井底出杂物1车，渣4车，皮带设备3车</t>
  </si>
  <si>
    <t>207运输出杂物2车，205运输出接头1车</t>
  </si>
  <si>
    <t>运料13车，出杂物14车</t>
  </si>
  <si>
    <t>木头1车，柱子1车</t>
  </si>
  <si>
    <t>风门1车，沙1车，减速器1车</t>
  </si>
  <si>
    <t>205运输出管子1车，皮带1车，</t>
  </si>
  <si>
    <t>3101回风出工字钢柱子1车</t>
  </si>
  <si>
    <t>运料13车，出材料10车</t>
  </si>
  <si>
    <t>日期：2023年6月4日</t>
  </si>
  <si>
    <t>管子1车</t>
  </si>
  <si>
    <t>310回风出皮带设备2车</t>
  </si>
  <si>
    <t>1号机尾出皮带1车，杂物2车，电机1车，道轨1车</t>
  </si>
  <si>
    <t>暗斜井底出杂物3车，电机1车</t>
  </si>
  <si>
    <t>运料8车，出材料12车</t>
  </si>
  <si>
    <t>大砖2车，工字钢1车</t>
  </si>
  <si>
    <t>运泵箱1车</t>
  </si>
  <si>
    <t>一采区泵站</t>
  </si>
  <si>
    <t>喷浆料5车，胶轮车1车，</t>
  </si>
  <si>
    <t>上部车场出槽子1车，减速器1车，</t>
  </si>
  <si>
    <t>南轨出渣7车</t>
  </si>
  <si>
    <t>运料21车，出材料17车</t>
  </si>
  <si>
    <t>齿轨3车</t>
  </si>
  <si>
    <t>网片1车，硬化料1车</t>
  </si>
  <si>
    <t>运料11车，出材料8车</t>
  </si>
  <si>
    <t>日期：2023年6月5日</t>
  </si>
  <si>
    <t>柱子2车，排梁1蔡，木头4车</t>
  </si>
  <si>
    <t>大架子1车</t>
  </si>
  <si>
    <t>木头2车，喷浆料4车</t>
  </si>
  <si>
    <t>3101回风出杂物1车</t>
  </si>
  <si>
    <t>310回风出皮带设备4车</t>
  </si>
  <si>
    <t>1号机位出杂物1车</t>
  </si>
  <si>
    <t>运料19车，出材料6车</t>
  </si>
  <si>
    <t>暗斜井底处设备列车1车</t>
  </si>
  <si>
    <t>209回风出木头2车，杂物1车</t>
  </si>
  <si>
    <t>205运输出三联滚1车，4寸管子1车</t>
  </si>
  <si>
    <t>运料16车，出材料15车</t>
  </si>
  <si>
    <t>喷浆料2车，网片1车，油1车，直棍1车</t>
  </si>
  <si>
    <t>锚索1车，硬化料托盘1车</t>
  </si>
  <si>
    <t>锚索1车，钢带1车</t>
  </si>
  <si>
    <t>吊背1车</t>
  </si>
  <si>
    <t>减速器木箱1车</t>
  </si>
  <si>
    <t>1号机尾出木头2车</t>
  </si>
  <si>
    <t>运料11车，材料9车</t>
  </si>
  <si>
    <t>日期：2023年6月7日</t>
  </si>
  <si>
    <t>模块2车</t>
  </si>
  <si>
    <t>风门1车，涂料1车</t>
  </si>
  <si>
    <t>皮带架子2车，沙1车，木头1车</t>
  </si>
  <si>
    <t>209回风绕巷</t>
  </si>
  <si>
    <t>1号机位出木头1车，杂物2车，柱子2车，H架1车</t>
  </si>
  <si>
    <t>3103回风出设备3车</t>
  </si>
  <si>
    <t>运料13车，出杂物11车</t>
  </si>
  <si>
    <t>日期：2023年6月9日</t>
  </si>
  <si>
    <t>网片1车、皮带1车</t>
  </si>
  <si>
    <t>齿轨1车</t>
  </si>
  <si>
    <t>喷浆料3车、喷浆机1车</t>
  </si>
  <si>
    <t>π梁1车</t>
  </si>
  <si>
    <t>3103回风出渣1车，</t>
  </si>
  <si>
    <t>上部车场出空油桶1车</t>
  </si>
  <si>
    <t>205回风出轨道1车</t>
  </si>
  <si>
    <t>运料13车，出材料3车</t>
  </si>
  <si>
    <t>木头2车</t>
  </si>
  <si>
    <t>喷浆料5车，倒网片2车</t>
  </si>
  <si>
    <t>硬化料1车、皮带1车、网片1车</t>
  </si>
  <si>
    <t>209回风出材料2车</t>
  </si>
  <si>
    <t>运料13车，出材料2车</t>
  </si>
  <si>
    <t>单体柱3车</t>
  </si>
  <si>
    <t>模块1车、轨枕1车</t>
  </si>
  <si>
    <t>锚杆1车、滚筒1车</t>
  </si>
  <si>
    <t>空平板2个</t>
  </si>
  <si>
    <t>205运输出料2车、南轨出杂物4车、西轨出杂物2车</t>
  </si>
  <si>
    <t>运料13车，出材料8车</t>
  </si>
  <si>
    <t>日期：2023年6月10日</t>
  </si>
  <si>
    <t>浇筑料4车</t>
  </si>
  <si>
    <t>310运输巷口</t>
  </si>
  <si>
    <t>电牵引1车、乳化液管1车</t>
  </si>
  <si>
    <t>205回风出轨道1车、杂物1车、3103回风出渣1车</t>
  </si>
  <si>
    <t>工字钢1车、皮带1车、锚杆1车、三联辊1车、喷浆料3车</t>
  </si>
  <si>
    <t>大砖1车、锚杆1车、硬化料1车</t>
  </si>
  <si>
    <t>运模块1车</t>
  </si>
  <si>
    <t>3103回风出渣1车、皮带1车、边管2车</t>
  </si>
  <si>
    <t>运料12车，出材料4车</t>
  </si>
  <si>
    <t>锚固剂1车、托盘1车、锚索1车、π梁1车</t>
  </si>
  <si>
    <t>轨道1车、回柱绞车1车</t>
  </si>
  <si>
    <t>运料17车，</t>
  </si>
  <si>
    <t>日期：2023年6月12日</t>
  </si>
  <si>
    <t>4寸管子1车，水棚架子1车，喷浆料2车</t>
  </si>
  <si>
    <t>回柱绞车2车</t>
  </si>
  <si>
    <t>注浆料2车，排梁1车</t>
  </si>
  <si>
    <t>二采区变电所出杂物2车</t>
  </si>
  <si>
    <t>3103回风出皮带3车</t>
  </si>
  <si>
    <t>运料10车，出杂物7车</t>
  </si>
  <si>
    <t>油缸1车</t>
  </si>
  <si>
    <t>锚杆1车，H架1车，槽钢1车，水棚架子1车</t>
  </si>
  <si>
    <t>硬化料2车，喷浆料2车，风水管1车，钢带1车</t>
  </si>
  <si>
    <t>石子4车</t>
  </si>
  <si>
    <t>柱子1车，托盘1车，硬化料1车</t>
  </si>
  <si>
    <t>南轨出杂物10车</t>
  </si>
  <si>
    <t>西轨出材料2车</t>
  </si>
  <si>
    <t>运料20车，出杂物12车</t>
  </si>
  <si>
    <t>柱子1车，注鞋1车，回柱绞车1车</t>
  </si>
  <si>
    <t>操作台设备2车，喷浆料2车</t>
  </si>
  <si>
    <t>锚杆1车，网片1车，喷浆料4车</t>
  </si>
  <si>
    <t>暗斜井底出钢丝绳2车，6寸管子1车</t>
  </si>
  <si>
    <t>205运输出管子1车，开关水泵1车</t>
  </si>
  <si>
    <t>运料15车，出材料8车</t>
  </si>
  <si>
    <t>日期：2023年6月13日</t>
  </si>
  <si>
    <t>喷浆料2车，方木1车</t>
  </si>
  <si>
    <t>209回风车场</t>
  </si>
  <si>
    <t>上部车场出渣3车，杂物4车</t>
  </si>
  <si>
    <t>209回风出模型板1车</t>
  </si>
  <si>
    <t>1号机尾出皮带1车，杂物1车</t>
  </si>
  <si>
    <t>运料10车，出才材料11车</t>
  </si>
  <si>
    <t>喷浆料3车，锚杆1车，木头1车，H架1车</t>
  </si>
  <si>
    <t>锚索1车，托盘1车，注浆料2车</t>
  </si>
  <si>
    <t>齿轨车1车，木板1车</t>
  </si>
  <si>
    <t>水泵1车</t>
  </si>
  <si>
    <t>西轨出杂物3车</t>
  </si>
  <si>
    <t>南轨出杂物9车</t>
  </si>
  <si>
    <t>3101回风出杂物2车</t>
  </si>
  <si>
    <t>运料17车，出材料14车</t>
  </si>
  <si>
    <t>石子1车，排梁1车，柱子2车</t>
  </si>
  <si>
    <t>滚筒2车</t>
  </si>
  <si>
    <t>防火板1车，柱子1车</t>
  </si>
  <si>
    <t>暗斜井出渣2车，油桶2车，杂物1车</t>
  </si>
  <si>
    <t>205运输出皮带1车，柱子排梁1车，205回风出电缆1车</t>
  </si>
  <si>
    <t>1号机尾出杂物2车，皮带1车，柱子排梁2车</t>
  </si>
  <si>
    <t>运料16车，出材料10车</t>
  </si>
  <si>
    <t>日期：2023年6月14日</t>
  </si>
  <si>
    <t>防火板1车，水泥1车</t>
  </si>
  <si>
    <t>喷浆料2车，40机头1车，锚索1车，锚杆1车</t>
  </si>
  <si>
    <t>喷浆料3车，减速器1车</t>
  </si>
  <si>
    <t>阻化剂1车，托盘1车</t>
  </si>
  <si>
    <t>暗斜井底出杂渣2车</t>
  </si>
  <si>
    <t>205回风出电缆1车，排梁1车</t>
  </si>
  <si>
    <t>东轨1号机尾倒架子2车</t>
  </si>
  <si>
    <t>硬化料3车，网片1车，风水管1车，H架1车</t>
  </si>
  <si>
    <t>倒油1车</t>
  </si>
  <si>
    <t>喷浆料2车，锚固剂1车，托盘1车</t>
  </si>
  <si>
    <t>西轨出杂物材料3车</t>
  </si>
  <si>
    <t>运料11车，出材料6车</t>
  </si>
  <si>
    <t>轨道1车，木头1车</t>
  </si>
  <si>
    <t>皮带1车，木箱小件1车</t>
  </si>
  <si>
    <t>上部车场出空车杂物5车</t>
  </si>
  <si>
    <t>1号机尾出轨道管子1车，杂物1车</t>
  </si>
  <si>
    <t>运料13车，出杂物8车</t>
  </si>
  <si>
    <t>日期：2023年6月15日</t>
  </si>
  <si>
    <t>注浆料2车</t>
  </si>
  <si>
    <t>涂料1车，张紧1车，电滚筒1车，油锚固剂1车</t>
  </si>
  <si>
    <t>电缆1车，硬化料1车</t>
  </si>
  <si>
    <t>3103回风出皮带设备3车，3101回风出油桶1车</t>
  </si>
  <si>
    <t>上部车场出杂物1车，胶轮车1车</t>
  </si>
  <si>
    <t>205回风出轨道1车，柱子1车</t>
  </si>
  <si>
    <t>运料13车，出材料9车</t>
  </si>
  <si>
    <t>三联供1车，硬化料1车</t>
  </si>
  <si>
    <t>直棍1车，大砖1车</t>
  </si>
  <si>
    <t>木板1车，排梁1车</t>
  </si>
  <si>
    <t>二采区水仓出网片1车</t>
  </si>
  <si>
    <t>南轨杂物3车</t>
  </si>
  <si>
    <t>西轨出杂物2车</t>
  </si>
  <si>
    <t>运料8车，出杂物6车</t>
  </si>
  <si>
    <t>倒支护材料5车</t>
  </si>
  <si>
    <t>喷浆料3车，皮带设备2车，变频器1车</t>
  </si>
  <si>
    <t>205运输皮带1车，管子1车</t>
  </si>
  <si>
    <t>1号机尾出回柱绞车1车</t>
  </si>
  <si>
    <t>运料18车，出材料3车</t>
  </si>
  <si>
    <t>日期：2023年6月16日</t>
  </si>
  <si>
    <t>三联辊1车，油1车</t>
  </si>
  <si>
    <t>电缆沟钢管1车</t>
  </si>
  <si>
    <t>205回风出轨道1车，机头出柱子1车</t>
  </si>
  <si>
    <t>310回风装大砖1车</t>
  </si>
  <si>
    <t>三采区水仓出杂物5车</t>
  </si>
  <si>
    <t>暗斜井底出渣2车，工字钢1车，钢管1车</t>
  </si>
  <si>
    <t>运料15车，出材料13车</t>
  </si>
  <si>
    <t>道轨柱子1车，灰枕1车</t>
  </si>
  <si>
    <t>网片1车，减速器1车，石子2车</t>
  </si>
  <si>
    <t>皮带1车，H架1车</t>
  </si>
  <si>
    <t>喷浆料3车，小件1车</t>
  </si>
  <si>
    <t>上部车场出减速器1车，杂物1车</t>
  </si>
  <si>
    <t>205运输出排梁1车，杂物1车</t>
  </si>
  <si>
    <t>南轨出渣3车</t>
  </si>
  <si>
    <t>1号机尾出道轨1车，杂物1车</t>
  </si>
  <si>
    <t>运料10车，材料9车</t>
  </si>
  <si>
    <t>皮带设备2车，喷浆料3车</t>
  </si>
  <si>
    <t>倒柱子1车</t>
  </si>
  <si>
    <t>南轨道渣3车，出减速器1车，杂物1车</t>
  </si>
  <si>
    <t>运料8车，出材料8车</t>
  </si>
  <si>
    <t>日期：2023年6月17日</t>
  </si>
  <si>
    <t>H架1车，锚固剂1车，刚到1车，架子1车，</t>
  </si>
  <si>
    <t>倒喷浆料2车</t>
  </si>
  <si>
    <t>倒料4车</t>
  </si>
  <si>
    <t>矿泉水1车</t>
  </si>
  <si>
    <t>三采区避难硐室</t>
  </si>
  <si>
    <t>205回风出开关1车</t>
  </si>
  <si>
    <t>310运输出渣1车，大砖1车，310回风卸水泥1车，出渣2车</t>
  </si>
  <si>
    <t>暗斜井杂物2车</t>
  </si>
  <si>
    <t>运料17车，出材料8车</t>
  </si>
  <si>
    <t>水泥2车，皮带1车，矿泉水1车，模块1车</t>
  </si>
  <si>
    <t>喷浆料4车，水泥1车，硬化料1车</t>
  </si>
  <si>
    <t>3101回风出材料4车道3103口</t>
  </si>
  <si>
    <t>西轨出开关1车</t>
  </si>
  <si>
    <t>南轨出杂物空车6车</t>
  </si>
  <si>
    <t>运料13车，出材料11车</t>
  </si>
  <si>
    <t>柱子2车，锚固剂托盘1车，小件锚杆机1车，重型机尾2车</t>
  </si>
  <si>
    <t>小吊1车，模块1车</t>
  </si>
  <si>
    <t>喷浆料4车，锚索1车</t>
  </si>
  <si>
    <t>运料14车，出材料2车</t>
  </si>
  <si>
    <t>日期：2023年6月18日</t>
  </si>
  <si>
    <t>重型机尾2车，跑道1车</t>
  </si>
  <si>
    <t>弯道轮架子1车，小件1车</t>
  </si>
  <si>
    <t>油1车，小件1车</t>
  </si>
  <si>
    <t>探水钻机1车</t>
  </si>
  <si>
    <t>3101回风出挖斗1车</t>
  </si>
  <si>
    <t>205回风回风出柱子1车</t>
  </si>
  <si>
    <t>209汇丰出杂物2车，207运输出杂物1车</t>
  </si>
  <si>
    <t>南轨出渣2车</t>
  </si>
  <si>
    <t>喷浆料4车，风水管1车，托盘1车，硬化料1车</t>
  </si>
  <si>
    <t>模块3车</t>
  </si>
  <si>
    <t>暗斜井底出高开1车</t>
  </si>
  <si>
    <t>3103回风配合综采队卸料10车</t>
  </si>
  <si>
    <t>3101回风出柱子1车，设备列车2车，液管1车</t>
  </si>
  <si>
    <t>运料12车，出材料9车</t>
  </si>
  <si>
    <t>牵引车1车，吊臂1车</t>
  </si>
  <si>
    <t>齿轨2车</t>
  </si>
  <si>
    <t>风水管1车，网片1车</t>
  </si>
  <si>
    <t>3103回风出风水管2车，皮带锚杆1车，泵站出渣1车</t>
  </si>
  <si>
    <t>暗斜井底出平台1车，柱子1车</t>
  </si>
  <si>
    <t>运料9车，出材料6车</t>
  </si>
  <si>
    <t>日期：2023年6月19日</t>
  </si>
  <si>
    <t>柱子1车，排梁1车，刮板1车</t>
  </si>
  <si>
    <t>道木1车，电滚筒1车，锚固剂1车，跑道1车</t>
  </si>
  <si>
    <t>三联辊1车</t>
  </si>
  <si>
    <t>喷浆料2车，皮带管子1车，</t>
  </si>
  <si>
    <t>锚固剂1车，H架1车</t>
  </si>
  <si>
    <t>205回风出柱子1车，道轨1车</t>
  </si>
  <si>
    <t>3103回风出4寸管子1车。杂物2车</t>
  </si>
  <si>
    <t>三采区变电所出渣3车</t>
  </si>
  <si>
    <t>小吊1车</t>
  </si>
  <si>
    <t>设备槽子2车</t>
  </si>
  <si>
    <t>喷浆料4车，硬化料2车，锚固剂1车</t>
  </si>
  <si>
    <t>小砖1车，锚梁1车，锚固剂1车，H架1车，小件1车</t>
  </si>
  <si>
    <t>3103回风出材料1车，回风口出风水管杂物3车</t>
  </si>
  <si>
    <t>上部车场出杂物4车</t>
  </si>
  <si>
    <t>泵站设备2车</t>
  </si>
  <si>
    <t>底座平台2车</t>
  </si>
  <si>
    <t>硬化料2车，喷浆料2车</t>
  </si>
  <si>
    <t>3103口出泵1车</t>
  </si>
  <si>
    <t>南轨倒渣3车，450米出材料1车</t>
  </si>
  <si>
    <t>205运输出管子1车，皮带1车</t>
  </si>
  <si>
    <t>1号机尾出杂物1车</t>
  </si>
  <si>
    <t>日期：2023年6月20日</t>
  </si>
  <si>
    <t>柱子1车，链轮1车，倒排梁1车，注鞋1车。300米倒柱子1车</t>
  </si>
  <si>
    <t>齿轨2车，锚索1车</t>
  </si>
  <si>
    <t>喷浆料3车，水泥1车，网片1车</t>
  </si>
  <si>
    <t>西轨出杂物4车</t>
  </si>
  <si>
    <t>运料19车，出材料7车</t>
  </si>
  <si>
    <t>硬化料2车，喷浆料2车，H架1车</t>
  </si>
  <si>
    <t>油2车</t>
  </si>
  <si>
    <t>3101新泵站</t>
  </si>
  <si>
    <t>运列车平板1车</t>
  </si>
  <si>
    <t>南轨倒渣5车</t>
  </si>
  <si>
    <t>运料11车，出材料杂物8车</t>
  </si>
  <si>
    <t>3101泵站倒设备列车底座1车，锚索1车，柱子2车</t>
  </si>
  <si>
    <t>日期：2023年6月21日</t>
  </si>
  <si>
    <t>阻燃剂1车</t>
  </si>
  <si>
    <t>喷浆料3车，水泥1车，锚索1车</t>
  </si>
  <si>
    <t>电线1车</t>
  </si>
  <si>
    <t>中部车场装渣1车</t>
  </si>
  <si>
    <t>暗斜井底出杂物4车，倒渣4车</t>
  </si>
  <si>
    <t>运料10车，出材料10车</t>
  </si>
  <si>
    <t>网片1车，油1车</t>
  </si>
  <si>
    <t>枕木1车，托盘1车</t>
  </si>
  <si>
    <t>一采区轨道巷</t>
  </si>
  <si>
    <t>3101回风出滚筒2车，3103回风出柱子1车</t>
  </si>
  <si>
    <t>上部车场出杂物2车，锚索1车</t>
  </si>
  <si>
    <t>暗斜井底倒渣6车</t>
  </si>
  <si>
    <t>205运输出管子1车，杂物1车</t>
  </si>
  <si>
    <t>运料12车，出材料14车</t>
  </si>
  <si>
    <t>模块1车，石子1车</t>
  </si>
  <si>
    <t>油开关1车，齿轨2车，铁门1车</t>
  </si>
  <si>
    <t>210联巷口倒胶轮车1车倒1600车场</t>
  </si>
  <si>
    <t>西轨出材料杂物3车</t>
  </si>
  <si>
    <t>运料16车，出材料9车</t>
  </si>
  <si>
    <t>日期：2023年6月22日</t>
  </si>
  <si>
    <t>电泵1车</t>
  </si>
  <si>
    <t>护栏1车，胶轮车1车</t>
  </si>
  <si>
    <t>液压泵1车</t>
  </si>
  <si>
    <t>310回风出渣3车</t>
  </si>
  <si>
    <t>泵1车</t>
  </si>
  <si>
    <t>倒沙箱1车</t>
  </si>
  <si>
    <t>小直棍1车</t>
  </si>
  <si>
    <t>锚索1车，喷浆料1车</t>
  </si>
  <si>
    <t>锚杆1车，喷浆料1车</t>
  </si>
  <si>
    <t>监控线1车</t>
  </si>
  <si>
    <t>3102回风口出挖机1车，杂物2车</t>
  </si>
  <si>
    <t>三采取变电所倒渣6车</t>
  </si>
  <si>
    <t>喷浆料3车，锚索1车</t>
  </si>
  <si>
    <t>齿轨2车，回柱绞车1车，木头1车</t>
  </si>
  <si>
    <t>205回风出柱子排梁1车，小件1车</t>
  </si>
  <si>
    <t>3101泵站出变压器1车，底座1车</t>
  </si>
  <si>
    <t>南轨出渣5车</t>
  </si>
  <si>
    <t>齿轨1车，大砖2车</t>
  </si>
  <si>
    <t>风水管1车，皮带1车，喷浆料3车</t>
  </si>
  <si>
    <t>移变1车，空平板1车</t>
  </si>
  <si>
    <t>道轨1车，轨枕1车</t>
  </si>
  <si>
    <t>轨枕1车，链轮1车</t>
  </si>
  <si>
    <t>运料10车，出材料7车</t>
  </si>
  <si>
    <t>底座2车，变压器底座2车</t>
  </si>
  <si>
    <t>锚杆1车，托盘小件1车</t>
  </si>
  <si>
    <t>风水管1车，锚杆1车，H架1车，钢带1车</t>
  </si>
  <si>
    <t>1号机尾出道轨1车，杂物2车</t>
  </si>
  <si>
    <t>运料13车，出材料6车</t>
  </si>
  <si>
    <t>泵站倒6车设备列车</t>
  </si>
  <si>
    <t>注浆料2车，钢带1车</t>
  </si>
  <si>
    <t>西轨出材料4车</t>
  </si>
  <si>
    <t>运料17车，出材料7车</t>
  </si>
  <si>
    <t>日期：2023年6月25日</t>
  </si>
  <si>
    <t>直棍1车，皮带1车，锚杆1车</t>
  </si>
  <si>
    <t>大砖2车，锚索1车，小件风筒布2车</t>
  </si>
  <si>
    <t>西翼轨道巷联巷</t>
  </si>
  <si>
    <t>3101回风出采煤机设备1车</t>
  </si>
  <si>
    <t>上部车场出空车5车，设备1车</t>
  </si>
  <si>
    <t>运料17车，出材料11车</t>
  </si>
  <si>
    <t>减速器1车，伸缩架3车</t>
  </si>
  <si>
    <t>上部车场出采煤机设备3车</t>
  </si>
  <si>
    <t>运料10车，出材料3车</t>
  </si>
  <si>
    <t>伸缩架3车</t>
  </si>
  <si>
    <t>消防栓1车</t>
  </si>
  <si>
    <t>电机车1车</t>
  </si>
  <si>
    <t>3101回风出槽子2车</t>
  </si>
  <si>
    <t>运料11车，出材料设备2车</t>
  </si>
  <si>
    <t>机头设备3车</t>
  </si>
  <si>
    <t>卡轨车</t>
  </si>
  <si>
    <t>电缆架2车，630槽子2车，架子1车</t>
  </si>
  <si>
    <t>310运输出杂物5车</t>
  </si>
  <si>
    <t>运料11车，出材料5车</t>
  </si>
  <si>
    <t>槽子4车，减速器1车</t>
  </si>
  <si>
    <t>胶轮车1车，锚索1车，锚固剂1车</t>
  </si>
  <si>
    <t>运料7车，出材料5车</t>
  </si>
  <si>
    <t>网片1车，锚索、锚杆1车，风机2台，电缆1车，锚固剂1车</t>
  </si>
  <si>
    <t>齿轨车给二队一组</t>
  </si>
  <si>
    <t>胶轮车1车，钢带1车，锚固剂1车，锚索托盘、胶管1车，电缆1车，小砖1车。</t>
  </si>
  <si>
    <t>齿轨车给二队二组</t>
  </si>
  <si>
    <t>运料14车，出材料5车</t>
  </si>
  <si>
    <t>日期：2023年6月27日</t>
  </si>
  <si>
    <t>助化剂1车</t>
  </si>
  <si>
    <t>风门1车</t>
  </si>
  <si>
    <t>注浆液2车</t>
  </si>
  <si>
    <t>槽子2车</t>
  </si>
  <si>
    <t>大砖1车，护栏1车</t>
  </si>
  <si>
    <t>大砖3车，工字钢网片1车，锚杆1车</t>
  </si>
  <si>
    <t>西翼轨道巷</t>
  </si>
  <si>
    <t>3101回风出槽子2车，电机1车</t>
  </si>
  <si>
    <t>设备4车，液压管2车</t>
  </si>
  <si>
    <t>大砖1车，架子1车</t>
  </si>
  <si>
    <t>材料架子1车</t>
  </si>
  <si>
    <t>3101回风出设备7车</t>
  </si>
  <si>
    <t>1号机尾出柱子排梁1车</t>
  </si>
  <si>
    <t>运料12车，出材料8车</t>
  </si>
  <si>
    <t>硬化料1车，喷浆料2车</t>
  </si>
  <si>
    <t>大砖2车，齿轨2车</t>
  </si>
  <si>
    <t>槽子5车</t>
  </si>
  <si>
    <t>3101出槽子2车</t>
  </si>
  <si>
    <t>运料15车，出材料3车</t>
  </si>
  <si>
    <t>日期：2023年6月28日</t>
  </si>
  <si>
    <t>喷浆料2车，三连棍1车，风水管1车，H架1车</t>
  </si>
  <si>
    <t>膨化剂1车，油1车</t>
  </si>
  <si>
    <t>大砖4车，架子1车，硬化料3车，齿轨2车</t>
  </si>
  <si>
    <t>转载机设备1车</t>
  </si>
  <si>
    <t>3101回风出溜槽机尾1车</t>
  </si>
  <si>
    <t>203回风出道轨1车</t>
  </si>
  <si>
    <t>运料16车，出材料设备2车</t>
  </si>
  <si>
    <t>大链2车，电机减速器2车</t>
  </si>
  <si>
    <t>锚索1车，网片1车</t>
  </si>
  <si>
    <t>3101回风出设备3车</t>
  </si>
  <si>
    <t>暗斜井底出转载机机头1车</t>
  </si>
  <si>
    <t>运料10车，出材料5车</t>
  </si>
  <si>
    <t>方木2车</t>
  </si>
  <si>
    <t>205运输出材料1车</t>
  </si>
  <si>
    <t>3103回风出液管1车，护罩1车</t>
  </si>
  <si>
    <t>运料9车，出材料3车</t>
  </si>
  <si>
    <t>钢绞线1车，轨枕2车，木头1车</t>
  </si>
  <si>
    <t>锚杆1车，钢带1车</t>
  </si>
  <si>
    <t>溜子机头1车，槽子4车</t>
  </si>
  <si>
    <t>硬化料2车，石子1车，锚索1车，架子1车，倒锚索1车，锚梁托盘1车</t>
  </si>
  <si>
    <t>运料20车，出材料5车</t>
  </si>
  <si>
    <t>硬化料3车，锚索1车</t>
  </si>
  <si>
    <t>喷浆料1车，石子1车，托盘1车，轨枕2车</t>
  </si>
  <si>
    <t>风机2车</t>
  </si>
  <si>
    <t>轨枕1车</t>
  </si>
  <si>
    <t>310运输出皮带机头1车</t>
  </si>
  <si>
    <t>轨枕3车，道轨1车</t>
  </si>
  <si>
    <t>电缆1车，石子1车，方木1车</t>
  </si>
  <si>
    <t>205运输出柱子2车，排梁1车</t>
  </si>
  <si>
    <t>3101回风出电缆2车</t>
  </si>
  <si>
    <t>运料9车，出材料5车</t>
  </si>
  <si>
    <t>日期：2023年6月30日</t>
  </si>
  <si>
    <t>轨枕1车，锚杆1车，通风队设备1车</t>
  </si>
  <si>
    <t>石子5车</t>
  </si>
  <si>
    <t>槽子2车，空车1车</t>
  </si>
  <si>
    <t>浇注料3车，钢带1车</t>
  </si>
  <si>
    <t>1号机尾出柱子1车</t>
  </si>
  <si>
    <t>南轨出轨枕3车，设备3车</t>
  </si>
  <si>
    <t>3101回风出槽子2车，重型机尾1车</t>
  </si>
  <si>
    <t>3103回风出电缆1车</t>
  </si>
  <si>
    <t>槽子5车，护罩油缸1车</t>
  </si>
  <si>
    <t>水泥2车，硬化料1车，油1车</t>
  </si>
  <si>
    <t>石子1车，网片1车，大砖1车</t>
  </si>
  <si>
    <t>浇注料2车，锚杆2车,网片1车</t>
  </si>
  <si>
    <t>3101回风出槽子5车，大链1车</t>
  </si>
  <si>
    <t>暗斜井底出皮带设备1车</t>
  </si>
  <si>
    <t>209运输出杂物1车</t>
  </si>
  <si>
    <t>运料20车，出材料4车</t>
  </si>
  <si>
    <t>6个平板</t>
  </si>
  <si>
    <t>倒注浆料1车</t>
  </si>
  <si>
    <t>3101出槽子4车</t>
  </si>
  <si>
    <t>3103出空车4车</t>
  </si>
  <si>
    <t>205运输出2车风水管</t>
  </si>
  <si>
    <t>运料11车，出材料7车</t>
  </si>
  <si>
    <t>齿轨2车，硬化料2车，锚固剂托盘1车</t>
  </si>
  <si>
    <t>槽子4车</t>
  </si>
  <si>
    <t>3103槽回风</t>
  </si>
  <si>
    <t>电机车电瓶1车</t>
  </si>
  <si>
    <t>南轨500</t>
  </si>
  <si>
    <t>锚固剂1车，水泥1车，硬化料1车</t>
  </si>
  <si>
    <t>喷浆料2车，石子3车</t>
  </si>
  <si>
    <t>三采区倒渣2车</t>
  </si>
  <si>
    <t>运料19车，出材料8车</t>
  </si>
  <si>
    <t>硬化料1车，锚固剂托盘1车，齿轨2车</t>
  </si>
  <si>
    <t>钢带1车，锚固剂1车，皮带1车，倒锚索1车，大砖1车，网片1车</t>
  </si>
  <si>
    <t>石子1车，电缆1车</t>
  </si>
  <si>
    <t>槽子5车，大链1车</t>
  </si>
  <si>
    <t>1号机尾出排梁1车，杂物3车</t>
  </si>
  <si>
    <t>3101出槽子5车</t>
  </si>
  <si>
    <t>暗斜井底出渣2车</t>
  </si>
  <si>
    <t>运料20车，出材料杂物11车</t>
  </si>
  <si>
    <t>喷浆料4车，风水管1车</t>
  </si>
  <si>
    <t>喷浆料1车，水泥1车</t>
  </si>
  <si>
    <t>槽子7车，大链1车</t>
  </si>
  <si>
    <t>3101出槽子7车，大链1车</t>
  </si>
  <si>
    <t>运料15车，出材料10车</t>
  </si>
  <si>
    <t>日期：2023年7月2日</t>
  </si>
  <si>
    <t>3101运输口</t>
  </si>
  <si>
    <t>开关管子1车</t>
  </si>
  <si>
    <t>硬化料1车.石子1车，钢梁1车</t>
  </si>
  <si>
    <t>3101回风出槽子4车，大链1车</t>
  </si>
  <si>
    <t>1号机尾出道轨2车，杂物2车</t>
  </si>
  <si>
    <t>运料18车，出材料10车</t>
  </si>
  <si>
    <t>石子2车，H架1车，倒锚索1车，钢带1车</t>
  </si>
  <si>
    <t>槽子6车</t>
  </si>
  <si>
    <t>锚索，锚杆1车，铲板1车，油2车</t>
  </si>
  <si>
    <t>3101回风槽子9车</t>
  </si>
  <si>
    <t>209回风出杂物3车，209运输出杂物1车</t>
  </si>
  <si>
    <t>1600出炮头1车</t>
  </si>
  <si>
    <t>1车木头，1车注浆料</t>
  </si>
  <si>
    <t>石子3车，水泥沙1车</t>
  </si>
  <si>
    <t>锚杆1车，H架1车</t>
  </si>
  <si>
    <t>5车槽子，1车摇臂，1车滚筒</t>
  </si>
  <si>
    <t>3101出4车槽子</t>
  </si>
  <si>
    <t>运料15车，出材料4车</t>
  </si>
  <si>
    <t>日期：2023年7月3日</t>
  </si>
  <si>
    <t>槽子2车，大链1车，割煤机设备1车</t>
  </si>
  <si>
    <t>硬化料3车，电缆1车</t>
  </si>
  <si>
    <t>3101回风出槽子3车</t>
  </si>
  <si>
    <t>205运输出管子1车，柱子1车</t>
  </si>
  <si>
    <t>网片1车，硬化料2车，</t>
  </si>
  <si>
    <t>槽子3车，摇臂1车，滚筒1车</t>
  </si>
  <si>
    <t>硬化料3车，小件1车</t>
  </si>
  <si>
    <t>暗斜井底出开关1车</t>
  </si>
  <si>
    <t>1号机尾出道轨1车，风水管1车，钢丝绳1车，柱子1车，三连棍1车，H架1车，杂物1车</t>
  </si>
  <si>
    <t>3101回风出槽子4车</t>
  </si>
  <si>
    <t>3101运输装皮带设备2车</t>
  </si>
  <si>
    <t>209回风出杂物1车，排梁1车</t>
  </si>
  <si>
    <t>日期：2023年7月4日</t>
  </si>
  <si>
    <t>喷浆料4车，水泥1车</t>
  </si>
  <si>
    <t>倒风机2车</t>
  </si>
  <si>
    <t>暗斜井出皮带架子1车，杂物1车</t>
  </si>
  <si>
    <t>1号机尾出杂物2车，道轨管子1车</t>
  </si>
  <si>
    <t>卡轨车场装钢丝绳1车</t>
  </si>
  <si>
    <t>运料10车，出材料6车</t>
  </si>
  <si>
    <t>方米1车，水泥1车</t>
  </si>
  <si>
    <t>南轨下料口</t>
  </si>
  <si>
    <t>3101回风出槽子9车，大链1车</t>
  </si>
  <si>
    <t>暗斜井出渣1车，皮带设备1车</t>
  </si>
  <si>
    <t>运料17车，出材料12车</t>
  </si>
  <si>
    <t>风水管1车，喷浆料1车，倒喷浆料2车</t>
  </si>
  <si>
    <t>风水管1车，槽钢1车</t>
  </si>
  <si>
    <t>205运输出排梁柱子1车</t>
  </si>
  <si>
    <t>3101出7车槽子，2车大链</t>
  </si>
  <si>
    <t>日期：2023年7月5日</t>
  </si>
  <si>
    <t>运装车平台设备2车</t>
  </si>
  <si>
    <t>运槽子2车、链子1车</t>
  </si>
  <si>
    <t>运喷浆料4车</t>
  </si>
  <si>
    <t>运水泥2车、网片1车、钢带1车</t>
  </si>
  <si>
    <t>3101出履带吊1车，西轨出杂物2车，西翼出铲板1车</t>
  </si>
  <si>
    <t>运锚杆1车、网片1车、水泵1车</t>
  </si>
  <si>
    <t>运硬化料3车</t>
  </si>
  <si>
    <t>运链子1车、槽子机尾1车</t>
  </si>
  <si>
    <t>运平台设备4车</t>
  </si>
  <si>
    <t>运木头1车</t>
  </si>
  <si>
    <t>下料孔</t>
  </si>
  <si>
    <t>上部车场出渣3车</t>
  </si>
  <si>
    <t>运平台设备1车</t>
  </si>
  <si>
    <t>运单体柱1车、排梁1车、柱鞋1车、锚固剂1车</t>
  </si>
  <si>
    <t>喷浆料2车、边管1车、直辊1车</t>
  </si>
  <si>
    <t>205运输进平板车3个</t>
  </si>
  <si>
    <t>3101回风出单体柱1车、π梁1车、模块1车、液压管2车，205回风出轨道1车</t>
  </si>
  <si>
    <t>日期：2023年7月6日</t>
  </si>
  <si>
    <t>运锚索1车</t>
  </si>
  <si>
    <t>硬化料1车、小砖1车、皮带1车</t>
  </si>
  <si>
    <t>阻化剂1车</t>
  </si>
  <si>
    <t>运石子1车、沙1车、涂料1车、道岔底座1车</t>
  </si>
  <si>
    <t>回收材料3车</t>
  </si>
  <si>
    <t>单体柱2车</t>
  </si>
  <si>
    <t>H架1车、大砖1车、网片1车、三联辊1车</t>
  </si>
  <si>
    <t>运道岔1车、硬化料3车、油1车</t>
  </si>
  <si>
    <t>上部车场出铲板1车；二采区出杂物4车</t>
  </si>
  <si>
    <t>运锚杆1车、锚索1车</t>
  </si>
  <si>
    <t>运大砖1车</t>
  </si>
  <si>
    <t>运电缆1车</t>
  </si>
  <si>
    <t>运空平板车3个</t>
  </si>
  <si>
    <t>运轮组2车</t>
  </si>
  <si>
    <t>西轨、南轨</t>
  </si>
  <si>
    <t>205回风出轨道1车；南轨出杂物3车</t>
  </si>
  <si>
    <t>日期：2023年7月7日</t>
  </si>
  <si>
    <t>木头1车；</t>
  </si>
  <si>
    <t>6寸管路1车、直辊1车</t>
  </si>
  <si>
    <t>电缆1车、倒锚杆1车、锚梁1车</t>
  </si>
  <si>
    <t>/*-8+</t>
  </si>
  <si>
    <t>齿轨4车、锚固剂、托盘1车</t>
  </si>
  <si>
    <t>205运输出材料2车；</t>
  </si>
  <si>
    <t>风水管1车、网片1车、锚固剂1车、锚杆1车</t>
  </si>
  <si>
    <t>平板车2个</t>
  </si>
  <si>
    <t>轮组2车</t>
  </si>
  <si>
    <t>西轨150米处</t>
  </si>
  <si>
    <t>205运输出柱子1车；南轨出电机车1车；</t>
  </si>
  <si>
    <t>运料7车，出材料2车</t>
  </si>
  <si>
    <t>喷浆料2车；硬化料1车；</t>
  </si>
  <si>
    <t>木头2车；石子1车</t>
  </si>
  <si>
    <t>205运输出材料1车；南轨出杂物2车</t>
  </si>
  <si>
    <t>运料10车，出材料2车</t>
  </si>
  <si>
    <t>日期：2023年7月8日</t>
  </si>
  <si>
    <t>大砖1车，护栏1车，皮带架子小件1车</t>
  </si>
  <si>
    <t>喷浆料2车，水泥1车，硬化料1车</t>
  </si>
  <si>
    <t>溜槽2车，喷浆料2车，锚杆1车</t>
  </si>
  <si>
    <t>209运输出杂物1车，卡轨车架子1车</t>
  </si>
  <si>
    <t>1号机尾出柱子管子3车，渣1车</t>
  </si>
  <si>
    <t>运料12车，出材料6车</t>
  </si>
  <si>
    <t>H架1车，6寸管子1车，水泥1车</t>
  </si>
  <si>
    <t>大砖2车，沙1车，锚杆1车，水泥1车，油缸、电机1车</t>
  </si>
  <si>
    <t>南轨出风水管1车</t>
  </si>
  <si>
    <t>209运输出电缆1车</t>
  </si>
  <si>
    <t>1号机尾出道轨1车，电缆1车，杂物2车，柱子1车</t>
  </si>
  <si>
    <t>硬化料1车，风水管1车（累计3车）</t>
  </si>
  <si>
    <t>平板车4车</t>
  </si>
  <si>
    <t>候车杆子1车</t>
  </si>
  <si>
    <t>平板车3车</t>
  </si>
  <si>
    <t>运料4车，出材料5车</t>
  </si>
  <si>
    <t>日期：2023年7月9日</t>
  </si>
  <si>
    <t>皮带2车，沙水泥1车</t>
  </si>
  <si>
    <t>设备小件1车</t>
  </si>
  <si>
    <t>轨枕1车，硬化料2车</t>
  </si>
  <si>
    <t>石子1车，涂料1车，齿轨1车，木头枕木1车</t>
  </si>
  <si>
    <t>3101运输出皮带设备1车</t>
  </si>
  <si>
    <t>暗斜井底出皮带设备3车</t>
  </si>
  <si>
    <t>205运输出皮带1车，管子柱子1车</t>
  </si>
  <si>
    <t>运料14车出材料10车</t>
  </si>
  <si>
    <t>石子1车，倒电泵1车</t>
  </si>
  <si>
    <t>6寸管子1车，开关1车，硬化料1车</t>
  </si>
  <si>
    <t>网片1车，皮带架子、电缆1车，钢锁线、大链1车，道轨2车</t>
  </si>
  <si>
    <t>运料13车，出材料4车</t>
  </si>
  <si>
    <t>硬化料2车，石子1车</t>
  </si>
  <si>
    <t>锚索1车，托盘1车，探水机1车，石子1车</t>
  </si>
  <si>
    <t>205运输出排梁1车，皮带1车</t>
  </si>
  <si>
    <t>日期：2023年7月10日</t>
  </si>
  <si>
    <t>南轨150米</t>
  </si>
  <si>
    <t>方木1车，风水管1车，网片1车，锚固剂1车</t>
  </si>
  <si>
    <t>阀门管子1车</t>
  </si>
  <si>
    <t>涂料1车，水泥1车，支护材料1车，齿轨2车.</t>
  </si>
  <si>
    <t>3101运输口出皮带设备4车</t>
  </si>
  <si>
    <t>H架2车，倒网片1车，风水管1车</t>
  </si>
  <si>
    <t>网片1车，锚杆1车，6寸管子1车</t>
  </si>
  <si>
    <t>3车大砖，1车风门，1车皮带架子，1车涂料，2车齿轨</t>
  </si>
  <si>
    <t>倒锚杆1车</t>
  </si>
  <si>
    <t>暗斜井底出电机1车，H架1车，边管1车，杂物2车</t>
  </si>
  <si>
    <t>1号机尾出排梁1车</t>
  </si>
  <si>
    <t>运料18车，出材料6车</t>
  </si>
  <si>
    <t>硬化料2车、轨道1车</t>
  </si>
  <si>
    <t>钢带1车、锚固剂1车、硬化料1车</t>
  </si>
  <si>
    <t>3个平板车</t>
  </si>
  <si>
    <t>二采区轨道出渣1车、310运输出皮带1车</t>
  </si>
  <si>
    <t>日期：2023年7月11日</t>
  </si>
  <si>
    <t>轨枕1车，木头1车</t>
  </si>
  <si>
    <t>倒轨枕2车</t>
  </si>
  <si>
    <t>运料2车，出材料1车</t>
  </si>
  <si>
    <t>水泵1车，电缆1车</t>
  </si>
  <si>
    <t>3103运输口</t>
  </si>
  <si>
    <t>倒木头1车</t>
  </si>
  <si>
    <t>3101灰分</t>
  </si>
  <si>
    <t>小件材料1车</t>
  </si>
  <si>
    <t>310运输口</t>
  </si>
  <si>
    <t>4寸管子1车，水泥1车，硬化料1车，锚索1车</t>
  </si>
  <si>
    <t>皮带1车，三联辊1车，油1车，钢带1车</t>
  </si>
  <si>
    <t>托盘1车，沙1车，钢带1车，锚索托盘1车，水泥1车，倒涂料1车</t>
  </si>
  <si>
    <t>硬化料2车，轮组1车</t>
  </si>
  <si>
    <t>短道1车</t>
  </si>
  <si>
    <t>卡轨车场</t>
  </si>
  <si>
    <t>大链1车，小件1车，齿轨1车</t>
  </si>
  <si>
    <t>空平板3车</t>
  </si>
  <si>
    <t>205运输出排梁1车，柱子1车，6寸管子1车，电缆1车</t>
  </si>
  <si>
    <t>3103回风出回柱绞车1车</t>
  </si>
  <si>
    <t>运料13车，出材料5车</t>
  </si>
  <si>
    <t>日期：2023年7月12日</t>
  </si>
  <si>
    <t>3103回风倒平板车3车，木头1车</t>
  </si>
  <si>
    <t>大砖1车，水泥1车，沙1车，齿轨1车</t>
  </si>
  <si>
    <t>1号机尾出电缆1车，道轨1车，排梁1车</t>
  </si>
  <si>
    <t>运料12车，出材料5车</t>
  </si>
  <si>
    <t>石子2车，平台设备1车</t>
  </si>
  <si>
    <t>钢带1车，硬化料1车，锚固剂1车，皮带1车</t>
  </si>
  <si>
    <t>H架1车，锚杆1车，小件1车，三联棍1车</t>
  </si>
  <si>
    <t>运齿轨2车，锚杆1车，托盘锚固剂1车</t>
  </si>
  <si>
    <t>西翼轨道巷出胶轮车1车</t>
  </si>
  <si>
    <t>南轨倒渣4车，出杂物2车</t>
  </si>
  <si>
    <t>沙1车，支护材料3车</t>
  </si>
  <si>
    <t>西轨道</t>
  </si>
  <si>
    <t>上部车场倒渣到3103回风口4车</t>
  </si>
  <si>
    <t>上部车场倒胶轮车1车道南轨1600车场</t>
  </si>
  <si>
    <t>运料8车，出材料13车</t>
  </si>
  <si>
    <t>日期：2023年7月13日</t>
  </si>
  <si>
    <t>皮带3车</t>
  </si>
  <si>
    <t>310运输出皮带1车</t>
  </si>
  <si>
    <t>1号机尾出风水管1车，渣1车</t>
  </si>
  <si>
    <t>运料5车，出材料4车</t>
  </si>
  <si>
    <t>三联辊1车，网片1车，钢带1车，轨枕1车</t>
  </si>
  <si>
    <t>沙1车，涂料2车，电泵1车，倒开关电机40机尾1车</t>
  </si>
  <si>
    <t>205运输出柱子排梁2车</t>
  </si>
  <si>
    <t>运料6车，出材料5车</t>
  </si>
  <si>
    <t>空平板7车</t>
  </si>
  <si>
    <t>上部车场出杂物3车，管子1车</t>
  </si>
  <si>
    <t>运料12车，出材料3车</t>
  </si>
  <si>
    <t>日期：2023年7月14日</t>
  </si>
  <si>
    <t>3101回风泵站</t>
  </si>
  <si>
    <t>边管1车。皮带1车</t>
  </si>
  <si>
    <t>支架2车（累计2车）</t>
  </si>
  <si>
    <t>石子1车，网片1车，锚杆1车，风水管1车，木头1车</t>
  </si>
  <si>
    <t>6寸管子1车，H架1车，三联辊1车，网片1车</t>
  </si>
  <si>
    <t>运大砖2车，沙水泥1车，锚杆1车，40机头1车，齿轨1车</t>
  </si>
  <si>
    <t>南轨倒渣6车</t>
  </si>
  <si>
    <t>运料17车，出材料9车</t>
  </si>
  <si>
    <t>方钢1车</t>
  </si>
  <si>
    <t>205运输出柱子1车，皮带1车，6寸管子1车</t>
  </si>
  <si>
    <t>暗斜井底出渣1车，电机车油缸1车，杂物1车</t>
  </si>
  <si>
    <t>日期：2023年7月15日</t>
  </si>
  <si>
    <t>变频器3车，皮带2车</t>
  </si>
  <si>
    <t>石子1车，硬化料2车</t>
  </si>
  <si>
    <t>回柱绞车1车，阻化剂1车</t>
  </si>
  <si>
    <t>锚梁1车，涂料1车，托盘锚固剂1车，齿轨1车</t>
  </si>
  <si>
    <t>暗斜井底出渣3车</t>
  </si>
  <si>
    <t>运料18车，出材料4车</t>
  </si>
  <si>
    <t>平板车1车，斗子车1车</t>
  </si>
  <si>
    <t>三采取变电所</t>
  </si>
  <si>
    <t>支架2车（累计4架）</t>
  </si>
  <si>
    <t>边管1车，油1车，硬化料1车，木头1车</t>
  </si>
  <si>
    <t>3101回风出支架3车</t>
  </si>
  <si>
    <t>1车6寸管子</t>
  </si>
  <si>
    <t>1车溜槽，1车齿轨</t>
  </si>
  <si>
    <t>运支架2车（累计6架）</t>
  </si>
  <si>
    <t>运料7车，出材料6车</t>
  </si>
  <si>
    <t>日期：2023年7月16日</t>
  </si>
  <si>
    <t>支架2车（累计8车）</t>
  </si>
  <si>
    <t>空平板17车</t>
  </si>
  <si>
    <t>小砖1车，皮带1车</t>
  </si>
  <si>
    <t>二采区轨道巷</t>
  </si>
  <si>
    <t>平板车2车</t>
  </si>
  <si>
    <t>平板车1车</t>
  </si>
  <si>
    <t>3101出支架1车</t>
  </si>
  <si>
    <t>二采区出渣2车</t>
  </si>
  <si>
    <t>1号机尾出电缆1车，隔爆水袋1车</t>
  </si>
  <si>
    <t>运料26车，出材料11车</t>
  </si>
  <si>
    <t>木头1车，锚索1车，托盘1车</t>
  </si>
  <si>
    <t>支架4车（累计12车）</t>
  </si>
  <si>
    <t>1号机尾出液压柱1车，西轨出杂物1车</t>
  </si>
  <si>
    <t>南轨出渣6车</t>
  </si>
  <si>
    <t>3101回风出支架4车</t>
  </si>
  <si>
    <t>运料7车，出材料12车</t>
  </si>
  <si>
    <t>支架6车（累计18车）</t>
  </si>
  <si>
    <t>205运输出柱子1车，管子1车</t>
  </si>
  <si>
    <t>西轨出渣2车，杂物1车，管子1车，柱子1车</t>
  </si>
  <si>
    <t>运料2车，出材料16车</t>
  </si>
  <si>
    <t>日期：2023年7月17日</t>
  </si>
  <si>
    <t>隔爆装置1车</t>
  </si>
  <si>
    <t>木形板1车，硬化料1车</t>
  </si>
  <si>
    <t>支架4车（累计22车）</t>
  </si>
  <si>
    <t>南轨500米出电瓶车1车，南轨出渣5车</t>
  </si>
  <si>
    <t>运料12车，出材料设备12车</t>
  </si>
  <si>
    <t>直棍1车</t>
  </si>
  <si>
    <t>三联辊1车，木头1车，隔爆设备1车</t>
  </si>
  <si>
    <t>支架6车（累计28车）</t>
  </si>
  <si>
    <t>3101回风出支架5车</t>
  </si>
  <si>
    <t>3103回风出模块1车</t>
  </si>
  <si>
    <t>电缆氧气1车</t>
  </si>
  <si>
    <t>支架6车（累计34车）</t>
  </si>
  <si>
    <t>3101回风出支架6车，模块1车</t>
  </si>
  <si>
    <t>运料10车，出材料13车</t>
  </si>
  <si>
    <t>日期：2023年7月18日</t>
  </si>
  <si>
    <t>道岔1车</t>
  </si>
  <si>
    <t>支架5车（累计39）</t>
  </si>
  <si>
    <t>205运输出柱子1车，皮带1车</t>
  </si>
  <si>
    <t>3101回风出支架5车，3103回风出模块1车</t>
  </si>
  <si>
    <t>运料9车，出材料10车</t>
  </si>
  <si>
    <t>风水管1车，小砖1车</t>
  </si>
  <si>
    <t>支架6车（累计45）</t>
  </si>
  <si>
    <t>锚索1车，H架1车</t>
  </si>
  <si>
    <t>西轨出道轨1车，柱子1车，皮带1车，渣3车，水棚架子1车</t>
  </si>
  <si>
    <t>3101回风出支架6车</t>
  </si>
  <si>
    <t>支架6车（累计51），拖栏架2车</t>
  </si>
  <si>
    <t>大砖1车，托盘1车</t>
  </si>
  <si>
    <t>空平板1车</t>
  </si>
  <si>
    <t>3101回风出支架5车，模块1车</t>
  </si>
  <si>
    <t>205运输出柱子2车</t>
  </si>
  <si>
    <t>1号机尾出杂物5车</t>
  </si>
  <si>
    <t>运料13车，出材料13车</t>
  </si>
  <si>
    <t>日期：2023年7月19日</t>
  </si>
  <si>
    <t>电缆1车，锚索1车，道轨1车</t>
  </si>
  <si>
    <t>支架5车（累计56）</t>
  </si>
  <si>
    <t>喷浆料2车，网片1车</t>
  </si>
  <si>
    <t>209运输出渣2车</t>
  </si>
  <si>
    <t>运料8车，出材料10车</t>
  </si>
  <si>
    <t>排梁1车，托盘1车</t>
  </si>
  <si>
    <t>倒木枕1车</t>
  </si>
  <si>
    <t>南轨800米</t>
  </si>
  <si>
    <t>支架5车（累计61）</t>
  </si>
  <si>
    <t>205运输出柱子1车</t>
  </si>
  <si>
    <t>二采区出渣1车</t>
  </si>
  <si>
    <t>运料8车，出材料14车</t>
  </si>
  <si>
    <t>支架6车（累计67）</t>
  </si>
  <si>
    <t>电缆1车，枕木1车</t>
  </si>
  <si>
    <t>三采取变电所出渣1车</t>
  </si>
  <si>
    <t>南轨倒渣3车，出模块4车</t>
  </si>
  <si>
    <t>3101出7车支架，出2车模块</t>
  </si>
  <si>
    <t>3103回风出模块2车</t>
  </si>
  <si>
    <t>1号机尾出杂物1车，渣2车</t>
  </si>
  <si>
    <t>运料10车，出材料22车</t>
  </si>
  <si>
    <t>日期：2023年7月21日</t>
  </si>
  <si>
    <t>6寸管子1车</t>
  </si>
  <si>
    <t>风水管1车，锚固剂1车</t>
  </si>
  <si>
    <t>支架6车（累计91）</t>
  </si>
  <si>
    <t>喷浆料2车，管子1车，木头1车</t>
  </si>
  <si>
    <t>南轨出模块2车，水泵1车</t>
  </si>
  <si>
    <t>运料16车，出材料7车</t>
  </si>
  <si>
    <t>回柱绞车1车</t>
  </si>
  <si>
    <t>支架6车（累计97）</t>
  </si>
  <si>
    <t>锚固剂1车，小砖1车，风水管1车</t>
  </si>
  <si>
    <t>胶轮车1车，炮头1车</t>
  </si>
  <si>
    <t>模块1车，3103回风出模块1车</t>
  </si>
  <si>
    <t>暗斜井出杂物1车，槽子1车，模块2车</t>
  </si>
  <si>
    <t>1号机尾出杂物1车，水袋架子1车</t>
  </si>
  <si>
    <t>运料12车，出材料12车</t>
  </si>
  <si>
    <t>变压器1车，开关1车</t>
  </si>
  <si>
    <t>支架6车（累计103车）</t>
  </si>
  <si>
    <t>南轨倒渣6车，暗斜井底出模块7车，杂物1车</t>
  </si>
  <si>
    <t>1号机尾出道轨1车，渣1车，杂物2车</t>
  </si>
  <si>
    <t>运料9车，出材料19车</t>
  </si>
  <si>
    <t>日期：2023年7月22日</t>
  </si>
  <si>
    <t>轨枕1车，道岔1车，</t>
  </si>
  <si>
    <t>电缆1车，信号线1车</t>
  </si>
  <si>
    <t>支架3架，线、挡煤板1车</t>
  </si>
  <si>
    <t>201泵站出杂物1车；二采区出渣2车；南轨出渣2车</t>
  </si>
  <si>
    <t>网片1车、锚固剂1车、锚杆1车</t>
  </si>
  <si>
    <t>209运输巷口</t>
  </si>
  <si>
    <t>支架6架</t>
  </si>
  <si>
    <t>6寸管子2车</t>
  </si>
  <si>
    <t>方木3车；小件1车；喷浆机1车、喷浆管1车、模型板1车、齿轨1车</t>
  </si>
  <si>
    <t>3101回风出模块1车、3103回风出模块2车；800米处出渣2车</t>
  </si>
  <si>
    <t>支架6架（累计118架）</t>
  </si>
  <si>
    <t>钢丝绳1车、石子1车、液压管2车</t>
  </si>
  <si>
    <t>3103出模块1车；201联巷出托缆架5车</t>
  </si>
  <si>
    <t>运料16车，出材料6车</t>
  </si>
  <si>
    <t>运料48车；回收16车</t>
  </si>
  <si>
    <t>日期：2023年7月23日</t>
  </si>
  <si>
    <t>风水管1车，胶管1车</t>
  </si>
  <si>
    <t>南轨800</t>
  </si>
  <si>
    <t>支架7车（累计125）</t>
  </si>
  <si>
    <t>3101回风出支架7车，3103回风出模块3车</t>
  </si>
  <si>
    <t>310运输出小吊1车，吊臂1车</t>
  </si>
  <si>
    <t>暗斜井底出模块3车，杂物2车</t>
  </si>
  <si>
    <t>运料11车，出材料17车</t>
  </si>
  <si>
    <t>水泥1车，锚索1车</t>
  </si>
  <si>
    <t>电缆1车，小件1车</t>
  </si>
  <si>
    <t>支架6车（累计131）</t>
  </si>
  <si>
    <t>电车1车</t>
  </si>
  <si>
    <t>南轨450</t>
  </si>
  <si>
    <t>3101回风出支架6车，3103回风出模块2车</t>
  </si>
  <si>
    <t>南轨出模块2车，渣1车</t>
  </si>
  <si>
    <t>1号机尾出道轨1车，渣2车，杂物1车</t>
  </si>
  <si>
    <t>运料12车，出材料15车</t>
  </si>
  <si>
    <t>小吊1车，吊臂1车</t>
  </si>
  <si>
    <t>硬化料5车</t>
  </si>
  <si>
    <t>支架6车（累计137）</t>
  </si>
  <si>
    <t>209回风出胶轮车1车</t>
  </si>
  <si>
    <t>南轨出渣2车，模块4车，杂物3车，H架1车</t>
  </si>
  <si>
    <t>运料14车，出材料17车</t>
  </si>
  <si>
    <t>日期：2023年7月24日</t>
  </si>
  <si>
    <t>硬化料2车，水泥1车，支护材料1车，架子1车</t>
  </si>
  <si>
    <t>探水机1车</t>
  </si>
  <si>
    <t>大砖2车，水泥沙1车，</t>
  </si>
  <si>
    <t>平台设备2车</t>
  </si>
  <si>
    <t>直棍1车，H架1车，风水管1车</t>
  </si>
  <si>
    <t>支架4车（累计141）</t>
  </si>
  <si>
    <t>运料17车，出材料6车</t>
  </si>
  <si>
    <t>支架3车（累计144）</t>
  </si>
  <si>
    <t>大砖1车，槽钢1车</t>
  </si>
  <si>
    <t>胶轮车1车，H架1车，木头1车</t>
  </si>
  <si>
    <t>南胶带</t>
  </si>
  <si>
    <t>水泥2车，方木1车，半圆木1车，钢梁1车，大砖1车，倒风门1车</t>
  </si>
  <si>
    <t>3101回风出支架2车，设备3车</t>
  </si>
  <si>
    <t>南轨倒渣6车，暗斜井底出模块2车</t>
  </si>
  <si>
    <t>209回风出三联辊1车，杂物1车</t>
  </si>
  <si>
    <t>运料18车，出材料16车</t>
  </si>
  <si>
    <t>锚索1车，张紧绞车1车</t>
  </si>
  <si>
    <t>硬化料5车，倒材料1车</t>
  </si>
  <si>
    <t>平台2车</t>
  </si>
  <si>
    <t>3101回风出设备4车，牵引车1车，模块1车</t>
  </si>
  <si>
    <t>南轨出模块3车，轨枕2车，1车杂物，1车渣</t>
  </si>
  <si>
    <t>西轨出绞车1车，杂物1车</t>
  </si>
  <si>
    <t>移变1车</t>
  </si>
  <si>
    <t>6寸胶管1车</t>
  </si>
  <si>
    <t>喷浆料2车，木轨枕1车</t>
  </si>
  <si>
    <t>3103回风出绞车1车，道夹板锚杆机1车</t>
  </si>
  <si>
    <t>3101回风出绞车1车，胶管1车，道夹板1车，牵引车1车</t>
  </si>
  <si>
    <t>倒设备4车到3103泵站</t>
  </si>
  <si>
    <t>硬化料1车，木头1车，氧气1车</t>
  </si>
  <si>
    <t>胶轮车1车，电机1车，溜子机头1车</t>
  </si>
  <si>
    <t>硬化料1车，水泥1车，倒水泥1车</t>
  </si>
  <si>
    <t>暗斜井底出设备2车，电机1车，40机头设备2车，三联辊1车，模块1车</t>
  </si>
  <si>
    <t>1号机尾出渣3车</t>
  </si>
  <si>
    <t>硬化料5车，锚索1车</t>
  </si>
  <si>
    <t>梭车1车</t>
  </si>
  <si>
    <t>皮带设备3车，槽子1车，架子1车，开关1车</t>
  </si>
  <si>
    <t>平板1车，木头1车</t>
  </si>
  <si>
    <t>205运输出柱子1车，皮带1车，4寸管子1车</t>
  </si>
  <si>
    <t>日期：2023年7月27日</t>
  </si>
  <si>
    <t>离心泵1车，柱子1车</t>
  </si>
  <si>
    <t>柱子1车，道夹板1车</t>
  </si>
  <si>
    <t>倒风门胶管1车，6寸管子1车</t>
  </si>
  <si>
    <t>硬化料1车，支护材料1车</t>
  </si>
  <si>
    <t>运料8车，出材料4车</t>
  </si>
  <si>
    <t>网片1车，大砖1车</t>
  </si>
  <si>
    <t>沙3车，水泥1车</t>
  </si>
  <si>
    <t>310回风出风水管1车，杂物2车</t>
  </si>
  <si>
    <t>310运输出风机2车</t>
  </si>
  <si>
    <t>3103回风出小吊臂1车，模块1车</t>
  </si>
  <si>
    <t>205运输出水袋架子1车，柱子1车</t>
  </si>
  <si>
    <t>1号机尾出渣1车，杂物3车</t>
  </si>
  <si>
    <t>运料7车，出材料13车</t>
  </si>
  <si>
    <t>喷浆料3车，水泥1车</t>
  </si>
  <si>
    <t>电缆1车，电控箱1车，综掘机设备1车，履带1车</t>
  </si>
  <si>
    <t>平台1车</t>
  </si>
  <si>
    <t>西轨出油1车，杂物4车</t>
  </si>
  <si>
    <t>日期：2023年7月28日</t>
  </si>
  <si>
    <t>大砖2车，喷浆料1车</t>
  </si>
  <si>
    <t>风机2车，掘进机设备4车</t>
  </si>
  <si>
    <t>移变1车，列车设备1车</t>
  </si>
  <si>
    <t>南轨出杂物7车</t>
  </si>
  <si>
    <t>3101回风出风门1车，水箱1车</t>
  </si>
  <si>
    <t>平台设备4车</t>
  </si>
  <si>
    <t>沙箱小件1车</t>
  </si>
  <si>
    <t>液压管2车，倒排梁1车</t>
  </si>
  <si>
    <t>综掘机设备设备3车</t>
  </si>
  <si>
    <t>水泥1车，硬化料1车，锚固剂托盘1车，空车1车</t>
  </si>
  <si>
    <t>310回风出杂物5车，皮带1车，管子1车</t>
  </si>
  <si>
    <t>1号机尾出大砖1车，道轨管子1车</t>
  </si>
  <si>
    <t>平台4车，石子2车</t>
  </si>
  <si>
    <t>皮带电缆1车，炮头1车</t>
  </si>
  <si>
    <t>大砖2车，硬化料1车</t>
  </si>
  <si>
    <t>310回风出杂物5车</t>
  </si>
  <si>
    <t>二采区装轨枕1车</t>
  </si>
  <si>
    <t>101联巷出杂物2车</t>
  </si>
  <si>
    <t>3101回风出柱子3车，溜槽设备2车</t>
  </si>
  <si>
    <t>运料12车，出材料13车</t>
  </si>
  <si>
    <t>日期：2023年7月29日</t>
  </si>
  <si>
    <t>设备列车2车</t>
  </si>
  <si>
    <t>硬化料4车，水泥1车</t>
  </si>
  <si>
    <t>运料11车出材料8车</t>
  </si>
  <si>
    <t>水泥1车，硬化料3车，锚杆1车</t>
  </si>
  <si>
    <t>柱子3车，排梁1车，集控箱1车，伸缩架道轨1车</t>
  </si>
  <si>
    <t>大砖2车，倒柱子1车</t>
  </si>
  <si>
    <t>3103回风机头</t>
  </si>
  <si>
    <t>油2车，皮带1车</t>
  </si>
  <si>
    <t>南轨出杂物5车，瘤子机头1车，槽子1车</t>
  </si>
  <si>
    <t>二采区装渣1车</t>
  </si>
  <si>
    <t>运料14车，出材料11车</t>
  </si>
  <si>
    <t>电缆伸缩架5车，倒网片2车</t>
  </si>
  <si>
    <t>木头1车，硬化料1车，水泥1车</t>
  </si>
  <si>
    <t>上部车场出排梁1车，杂物1车</t>
  </si>
  <si>
    <t>西翼轨道巷出H架1车，槽子2车</t>
  </si>
  <si>
    <t>运料17车，出材料5车</t>
  </si>
  <si>
    <t>重型机尾设备5车</t>
  </si>
  <si>
    <t>电缆1车，H架1车，铁架子1车，小件1车</t>
  </si>
  <si>
    <t>上部车场出杂物3车，南轨出渣2车</t>
  </si>
  <si>
    <t>减速器1车，机头1车，槽子1车，石子2车</t>
  </si>
  <si>
    <t>皮带机头架子3车</t>
  </si>
  <si>
    <t>槽子1车，H架1车，过桥小件1车</t>
  </si>
  <si>
    <t>硬化料4车，</t>
  </si>
  <si>
    <t>西翼轨道巷出H架1车，消防沙箱1车，锚固剂1车</t>
  </si>
  <si>
    <t>3101回风出柱子电缆4车</t>
  </si>
  <si>
    <t>1号机尾出管子柱子1车，杂物3车</t>
  </si>
  <si>
    <t>水泥1车，大砖1车</t>
  </si>
  <si>
    <t>3103回风风门口</t>
  </si>
  <si>
    <t>硬化料2车，水泥1车，软管小砖1车</t>
  </si>
  <si>
    <t>装载机槽子7车，倒道轨1车</t>
  </si>
  <si>
    <t>3102口出电缆1车，边管1车，木头1车</t>
  </si>
  <si>
    <t>日期：2023年7月31日</t>
  </si>
  <si>
    <t>皮带架子1车，槽钢1车，钢带1车，锚杆1车</t>
  </si>
  <si>
    <t>分门1车</t>
  </si>
  <si>
    <t>201运输口</t>
  </si>
  <si>
    <t>沙2车，水泥1车</t>
  </si>
  <si>
    <t>水泥1车，沙3车</t>
  </si>
  <si>
    <t>203运输出杂物1车</t>
  </si>
  <si>
    <t>3101回风出柱子2车</t>
  </si>
  <si>
    <t>运料15车，出材料5车</t>
  </si>
  <si>
    <t>硬化料6车，钢管1车，开关1车</t>
  </si>
  <si>
    <t>破碎机1车</t>
  </si>
  <si>
    <t>1600出杂物1车</t>
  </si>
  <si>
    <t>暗斜井底出电缆管子1车，旱船1车</t>
  </si>
  <si>
    <t>3103回风出道轨1车</t>
  </si>
  <si>
    <t>1号机尾出钢丝绳1车</t>
  </si>
  <si>
    <t>木头2车，网片1车，石子1车</t>
  </si>
  <si>
    <t>开关1车，槽子1车，方木1车</t>
  </si>
  <si>
    <t>202回风</t>
  </si>
  <si>
    <t>大砖5车，6寸管子1车</t>
  </si>
  <si>
    <t>槽子5车，电机1车</t>
  </si>
  <si>
    <t>运料22车，出材料5车</t>
  </si>
  <si>
    <t>日期：2023年8月1日</t>
  </si>
  <si>
    <t>槽子1车，电缆1车，柱子2车，刮板2车，大链1车，自救器小件1车</t>
  </si>
  <si>
    <t>电缆1车，半圆木1车</t>
  </si>
  <si>
    <t>209回风车场倒6寸管子1车</t>
  </si>
  <si>
    <t>硬化料1车，沙1车</t>
  </si>
  <si>
    <t>硬化料3，石子1车，锚固剂1车</t>
  </si>
  <si>
    <t>1号机尾出道轨管子1车，杂物1车</t>
  </si>
  <si>
    <t>3103回风出杂物1车，水袋架子1车</t>
  </si>
  <si>
    <t>机头1车，电缆1车，刮板注鞋1车</t>
  </si>
  <si>
    <t>锚索1车，护栏1车，H架1车</t>
  </si>
  <si>
    <t>水泥2车，沙2车，模板1车</t>
  </si>
  <si>
    <t>运料13车，出材料1车</t>
  </si>
  <si>
    <t>石子1车，支护材料3车</t>
  </si>
  <si>
    <t>大砖1车，石子1车，锚杆1车</t>
  </si>
  <si>
    <t>大砖1车，喷浆料1车</t>
  </si>
  <si>
    <t>石子1车，机头1车</t>
  </si>
  <si>
    <t>三联棍1车，H架1车</t>
  </si>
  <si>
    <t>西轨出材料3车</t>
  </si>
  <si>
    <t>南轨出材料2车</t>
  </si>
  <si>
    <t>运料19车，出材料5车</t>
  </si>
  <si>
    <t>日期：2023年8月2日</t>
  </si>
  <si>
    <t>槽子7车</t>
  </si>
  <si>
    <t>3103运输·121</t>
  </si>
  <si>
    <t>皮带1车，水泥沙1车，托盘锚固剂1车，直棍管子1车</t>
  </si>
  <si>
    <t>喷浆料3车，倒水泥1车</t>
  </si>
  <si>
    <t>暗斜井底出皮带设备2车，架子1车，杂物1车</t>
  </si>
  <si>
    <t>皮带机头1车，跑道1车</t>
  </si>
  <si>
    <t>到柱子2车，开关1车，空车2车</t>
  </si>
  <si>
    <t>槽子8车，大链1车</t>
  </si>
  <si>
    <t>沙4车，水泥1车，风门1车，油1车，托盘1车，钢精1车，钢管1车，小砖1车</t>
  </si>
  <si>
    <t>209运输出杂物1车，209回风出杂物2车</t>
  </si>
  <si>
    <t>运料16车，出材料5车</t>
  </si>
  <si>
    <t>槽子9车</t>
  </si>
  <si>
    <t>胶轮车1车，电缆2车</t>
  </si>
  <si>
    <t>日期：2023年8月4日</t>
  </si>
  <si>
    <t>槽子9车，垫石子1车</t>
  </si>
  <si>
    <t>风水管1车，三联辊1车</t>
  </si>
  <si>
    <t>架子小件1车，锚梁1车</t>
  </si>
  <si>
    <t>喷浆料4车，木头2车</t>
  </si>
  <si>
    <t>南轨1600出坏枕木1车</t>
  </si>
  <si>
    <t>205运输出清巷机1车</t>
  </si>
  <si>
    <t>1号机尾出管子1车，渣1车，柱子1车，杂物1车</t>
  </si>
  <si>
    <t>运料21车，出材料6车</t>
  </si>
  <si>
    <t>电机减速器1车，皮带机尾1车</t>
  </si>
  <si>
    <t>倒料2车，空车2车</t>
  </si>
  <si>
    <t>南轨三采区变电所</t>
  </si>
  <si>
    <t>槽子2车，大链1车，垫石子1车</t>
  </si>
  <si>
    <t>沙1车，水泥3车，大砖2车</t>
  </si>
  <si>
    <t>1号机尾出柱子1车，回柱绞车1车，锚杆机1车</t>
  </si>
  <si>
    <t>油1车，石子1车</t>
  </si>
  <si>
    <t>马达1车，滚筒架子1车</t>
  </si>
  <si>
    <t>锚杆小件1车</t>
  </si>
  <si>
    <t>沙2车，石子1车</t>
  </si>
  <si>
    <t>205运输出柱子排梁1车</t>
  </si>
  <si>
    <t>运料17车，出材料3车</t>
  </si>
  <si>
    <t>日期：2023年8月5日</t>
  </si>
  <si>
    <t>槽子4车，大链1车，轨枕1车</t>
  </si>
  <si>
    <t>沙4车，大砖2车</t>
  </si>
  <si>
    <t>南轨900米装渣1车</t>
  </si>
  <si>
    <t>205回风装柱子1车</t>
  </si>
  <si>
    <t>运料16车，出材料4车</t>
  </si>
  <si>
    <t>直棍1车，托盘1车</t>
  </si>
  <si>
    <t>倒料2车</t>
  </si>
  <si>
    <t>槽子2车，大链1车</t>
  </si>
  <si>
    <t>轨枕1车，石子2车</t>
  </si>
  <si>
    <t>南轨1400米</t>
  </si>
  <si>
    <t>垫石子1车</t>
  </si>
  <si>
    <t>沙3车，水泥2车，速凝剂1车，方木1车，钢梁1车</t>
  </si>
  <si>
    <t>3101回风出边管1车，开关1车，杂物1车</t>
  </si>
  <si>
    <t>运料20车，出材料3车</t>
  </si>
  <si>
    <t>水泥2车，沙3车</t>
  </si>
  <si>
    <t>挖机1车，槽子1车，滚筒1车</t>
  </si>
  <si>
    <t>皮带边管1车，石子1车</t>
  </si>
  <si>
    <t>日期：2023年8月6日</t>
  </si>
  <si>
    <t>采煤机设备3车，槽子3车，方木1车，垫石子1车</t>
  </si>
  <si>
    <t>沙3车，支护材料2车</t>
  </si>
  <si>
    <t>209运输出材料2车</t>
  </si>
  <si>
    <t>槽子1车，机身1车，摇臂1车</t>
  </si>
  <si>
    <t>沙2车，水泥1车，大砖1车，方木1车，钢梁1车</t>
  </si>
  <si>
    <t>上部车场出架子1车</t>
  </si>
  <si>
    <t>运料9车，出材料2车</t>
  </si>
  <si>
    <t>滚筒1车，槽子4车，机身1车</t>
  </si>
  <si>
    <t>3103泵站</t>
  </si>
  <si>
    <t>皮带1车，油1车</t>
  </si>
  <si>
    <t>西翼轨道巷出刮板2车，大架1车</t>
  </si>
  <si>
    <t>205运输出材料2车</t>
  </si>
  <si>
    <t>日期：2023年8月7日</t>
  </si>
  <si>
    <t>电机减速器1车，大链1车，锚杆1车，锚索1车，锚固剂1车，石子3车</t>
  </si>
  <si>
    <t>锚杆1车，护栏1车，沙水泥1车</t>
  </si>
  <si>
    <t>锚杆1车，石子1车，锚梁1车，皮带1车</t>
  </si>
  <si>
    <t>沙4车，水泥1车，托盘1车</t>
  </si>
  <si>
    <t>203运输口出减速器1车</t>
  </si>
  <si>
    <t>辅助水平出二运架子1车，大链1车</t>
  </si>
  <si>
    <t>运料21车，出材料7车</t>
  </si>
  <si>
    <t>垫石子5车</t>
  </si>
  <si>
    <t>隔爆1车，开关1车，网片1车</t>
  </si>
  <si>
    <t>倒电机1车，电缆1车，开关1车</t>
  </si>
  <si>
    <t>倒柱子1车，注鞋1车</t>
  </si>
  <si>
    <t>沙6车，半圆木1车，方木1车，油1车</t>
  </si>
  <si>
    <t>310运输出开关1车，杂物1车</t>
  </si>
  <si>
    <t>运料24车，出材料6车</t>
  </si>
  <si>
    <t>挖机1车，网卷1车</t>
  </si>
  <si>
    <t>南轨出轨枕1车</t>
  </si>
  <si>
    <t>310回风出挖机1车，小吊1车</t>
  </si>
  <si>
    <t>运料7车，出材料3车</t>
  </si>
  <si>
    <t>日期：2023年8月8日</t>
  </si>
  <si>
    <t>注鞋1车</t>
  </si>
  <si>
    <t>滚筒1车，开关1车，电机1车</t>
  </si>
  <si>
    <t>网片1车，槽子大链1车</t>
  </si>
  <si>
    <t>沙3车，水泥1车，大砖1车，木头2车,工字钢1车</t>
  </si>
  <si>
    <t>3103回风口出电缆1车，设备1车</t>
  </si>
  <si>
    <t>209运输出锚索车1车</t>
  </si>
  <si>
    <t>倒水箱1车，电机1车，油1车</t>
  </si>
  <si>
    <t>沙3车，硬化料2车，水泥1车</t>
  </si>
  <si>
    <t>310回风出吊臂1车</t>
  </si>
  <si>
    <t>南轨出渣1车，电缆1车，牵引车1车，杂物4车</t>
  </si>
  <si>
    <t>沙3车，水泥2车，石子1车</t>
  </si>
  <si>
    <t>大链2车</t>
  </si>
  <si>
    <t>挖机1车</t>
  </si>
  <si>
    <t>南轨装道轨1车</t>
  </si>
  <si>
    <t>日期：2023年8月9日</t>
  </si>
  <si>
    <t>探水设备1车，石子1车</t>
  </si>
  <si>
    <t>沙3车，木头3车</t>
  </si>
  <si>
    <t>310回风出杂物1车</t>
  </si>
  <si>
    <t>209回风车场装道轨1车</t>
  </si>
  <si>
    <t>运料9车，出材料4车</t>
  </si>
  <si>
    <t>皮带机尾架1车，钢带1车，皮带大架1车</t>
  </si>
  <si>
    <t>209车场</t>
  </si>
  <si>
    <t>倒电机1车，泵箱1车，泵1车</t>
  </si>
  <si>
    <t>方木2车，石子3车</t>
  </si>
  <si>
    <t>沙1车，硬化料2车，锚杆1车，网片2车，二运架子1车</t>
  </si>
  <si>
    <t>运料21车，出材料4车</t>
  </si>
  <si>
    <t>减速器1车，材料1车</t>
  </si>
  <si>
    <t>石子2车，沙3车，水泥2车，速凝剂1车</t>
  </si>
  <si>
    <t>水泵房</t>
  </si>
  <si>
    <t>二运架子1车，护栏1车</t>
  </si>
  <si>
    <t>西轨出道轨1车</t>
  </si>
  <si>
    <t>3101回风出杂物1车，轨枕1车</t>
  </si>
  <si>
    <t>日期：2023年8月10日</t>
  </si>
  <si>
    <t>大砖1车，小砖1车</t>
  </si>
  <si>
    <t>310出胶轮车1车</t>
  </si>
  <si>
    <t>1号机尾出杂物3车，管子1车</t>
  </si>
  <si>
    <t>运料8车，出材料6车</t>
  </si>
  <si>
    <t>锚固剂电缆1车</t>
  </si>
  <si>
    <t>模块5车</t>
  </si>
  <si>
    <t>石子6车</t>
  </si>
  <si>
    <t>水泥1车，沙2车，硬化料1车，方木钢梁1车</t>
  </si>
  <si>
    <t>上部车场出轨枕1车，杂物1车</t>
  </si>
  <si>
    <t>模块8车</t>
  </si>
  <si>
    <t>托盘1车，小件1车</t>
  </si>
  <si>
    <t>205机头</t>
  </si>
  <si>
    <t>沙3车，胶轮车1车</t>
  </si>
  <si>
    <t>1号机尾出绞车1车，道轨1车，杂物2车</t>
  </si>
  <si>
    <t>南轨出杂物2车，链子1车</t>
  </si>
  <si>
    <t>运料12车，出材料7车</t>
  </si>
  <si>
    <t>日期：2023年8月11日</t>
  </si>
  <si>
    <t>网片1车，锚索托盘1车</t>
  </si>
  <si>
    <t>倒大砖3车，沙1车，水泥1车</t>
  </si>
  <si>
    <t>石子2车，模块5车</t>
  </si>
  <si>
    <t>沙2车，水泥1车，水泵底座1车，开关电缆1车，600米倒开关电缆2车</t>
  </si>
  <si>
    <t>南轨出杂物材料3车</t>
  </si>
  <si>
    <t>运料21车，出材料5车</t>
  </si>
  <si>
    <t>网片2车</t>
  </si>
  <si>
    <t>沙1车，木头2车，锚索1车，大架1车，小件1车</t>
  </si>
  <si>
    <t>205运输出减速器1车，柱子1车</t>
  </si>
  <si>
    <t>切割电机1车</t>
  </si>
  <si>
    <t>310回风出道轨2车</t>
  </si>
  <si>
    <t>上部车场出材料1车</t>
  </si>
  <si>
    <t>南轨出皮带大架1车</t>
  </si>
  <si>
    <t>209回风出渣1车，杂物1车</t>
  </si>
  <si>
    <t>运料4车，出材料7车</t>
  </si>
  <si>
    <t>日期：2023年8月12日</t>
  </si>
  <si>
    <t>皮带1车，三联辊1车</t>
  </si>
  <si>
    <t>倒高开1车，泵箱2车，电机2车</t>
  </si>
  <si>
    <t>沙2车，回柱绞车1车，开关1车</t>
  </si>
  <si>
    <t>1号机尾出4寸管子1车，电机1车，机尾滚筒1车，杂物1车</t>
  </si>
  <si>
    <t>减速器1车，木头1车，H架1车</t>
  </si>
  <si>
    <t>上部车场出小吊1车</t>
  </si>
  <si>
    <t>209运输出柱子1车，油桶1车</t>
  </si>
  <si>
    <t>310回风出破碎机1车</t>
  </si>
  <si>
    <t>运料3车，出材料4车</t>
  </si>
  <si>
    <t>平台设备2车，电牵引1车</t>
  </si>
  <si>
    <t>管子接头1车，水泵3车，水泥1车，喷浆机1车，沙1车</t>
  </si>
  <si>
    <t>310回风出挖机1车，道轨1车</t>
  </si>
  <si>
    <t>209回风车场出杂物3车，管子1车</t>
  </si>
  <si>
    <t>运料6车，出材料6车</t>
  </si>
  <si>
    <t>日期：2023年8月13日</t>
  </si>
  <si>
    <t>减速器1车，油1车</t>
  </si>
  <si>
    <t>锚杆2车，皮带1车</t>
  </si>
  <si>
    <t>阀门3车</t>
  </si>
  <si>
    <t>209车场出杂物1车</t>
  </si>
  <si>
    <t>205回风出道轨1车，柱子1车，杂物1车</t>
  </si>
  <si>
    <t>支架3车（累计3架）</t>
  </si>
  <si>
    <t>高开2车，锚索1车，管子1车，槽钢1车，灯1车</t>
  </si>
  <si>
    <t>310回风出柱子2车</t>
  </si>
  <si>
    <t>沙3车，水泥2车</t>
  </si>
  <si>
    <t>水泥2车，变压器1车</t>
  </si>
  <si>
    <t>支架4车（累计7车）</t>
  </si>
  <si>
    <t>日期：2023年8月14日</t>
  </si>
  <si>
    <t>支架5架（累计12架）</t>
  </si>
  <si>
    <t>沙3车，倒皮带架子三联辊1车</t>
  </si>
  <si>
    <t>道轨1车，枕木1车，沙1车，木头1车</t>
  </si>
  <si>
    <t>支架5车（累计17架）</t>
  </si>
  <si>
    <t>锚梁1车，小件1车，沙1车</t>
  </si>
  <si>
    <t>3103出管子1车</t>
  </si>
  <si>
    <t>南轨出道轨管子1车，模块1车</t>
  </si>
  <si>
    <t>沙2车，水泥1车，木头1车，网片1车</t>
  </si>
  <si>
    <t>液压管电缆1车，铁箱子1车</t>
  </si>
  <si>
    <t>支架5架（累计22架）</t>
  </si>
  <si>
    <t>209运输出空车2车</t>
  </si>
  <si>
    <t>3103运输出管子1车，杂物1车</t>
  </si>
  <si>
    <t>310回风出模块1车</t>
  </si>
  <si>
    <t xml:space="preserve">  </t>
  </si>
  <si>
    <t>日期：2023年8月18日</t>
  </si>
  <si>
    <t>液压管1车，隔爆1车</t>
  </si>
  <si>
    <t>皮带设备2车</t>
  </si>
  <si>
    <t>支架5车</t>
  </si>
  <si>
    <t>沙4车</t>
  </si>
  <si>
    <t>3103回风出液管1车</t>
  </si>
  <si>
    <t>运料15车，出材料1车</t>
  </si>
  <si>
    <t>三联辊1车，网片1车，柱子1车</t>
  </si>
  <si>
    <t>隔爆1车，H架1车</t>
  </si>
  <si>
    <t>支架6车</t>
  </si>
  <si>
    <t>上部车场出皮带2车</t>
  </si>
  <si>
    <t>西轨出道轨2车</t>
  </si>
  <si>
    <t>运料11车，出材料4车</t>
  </si>
  <si>
    <t>皮带滚筒1车，皮带架子1车</t>
  </si>
  <si>
    <t>油1车，排梁1车</t>
  </si>
  <si>
    <t>沙3车</t>
  </si>
  <si>
    <t>支架6车（累计89）</t>
  </si>
  <si>
    <t>西轨出杂物1车</t>
  </si>
  <si>
    <t>南轨出杂物2车，模块3车</t>
  </si>
  <si>
    <t>日期：2023年8月19日</t>
  </si>
  <si>
    <t>柱子1车，管子1车</t>
  </si>
  <si>
    <t>空斗子1车</t>
  </si>
  <si>
    <t>支架6车（累计95）</t>
  </si>
  <si>
    <t>310回风出模块2车</t>
  </si>
  <si>
    <t>上部车场出液管1车，水棚架子1车</t>
  </si>
  <si>
    <t>沙3车，小件1车</t>
  </si>
  <si>
    <t>支架6车（累计101）</t>
  </si>
  <si>
    <t>沙2车，速凝剂1车</t>
  </si>
  <si>
    <t>南轨出风水管杂物4车</t>
  </si>
  <si>
    <t>材料3车，支架6车（累计107）</t>
  </si>
  <si>
    <t>小件1车，网片1车</t>
  </si>
  <si>
    <t>西轨出渣1车，柱子1车</t>
  </si>
  <si>
    <t>南轨出模块4车</t>
  </si>
  <si>
    <t>运料15车，出材料6车</t>
  </si>
  <si>
    <t>日期：2023年8月20日</t>
  </si>
  <si>
    <t>支架5车（累计112）</t>
  </si>
  <si>
    <t>205运输出空桶1车，卡轨车出开关1车，空车1车</t>
  </si>
  <si>
    <t>配件1车</t>
  </si>
  <si>
    <t>空桶1车</t>
  </si>
  <si>
    <t>柱子1车，锚索1车</t>
  </si>
  <si>
    <t>支架6车（累计118）</t>
  </si>
  <si>
    <t>西翼轨道巷出杂物2车</t>
  </si>
  <si>
    <t>3103回风出杂物2车，水袋架子1车</t>
  </si>
  <si>
    <t>209回风口出道轨杂物4车</t>
  </si>
  <si>
    <t>风门2车</t>
  </si>
  <si>
    <t>小砖1车，喷浆机1车</t>
  </si>
  <si>
    <t>支架6车（累计124）</t>
  </si>
  <si>
    <t>上部车场出皮带2车，杂物2车，水棚架子1车</t>
  </si>
  <si>
    <t>西轨出杂物2车，道轨1车</t>
  </si>
  <si>
    <t>日期：2023年8月21日</t>
  </si>
  <si>
    <t>木头1车，过桥1车，沙1车</t>
  </si>
  <si>
    <t>电缆、小件1车，电机1车</t>
  </si>
  <si>
    <t>运料12车，出材料1车</t>
  </si>
  <si>
    <t>小砖2车</t>
  </si>
  <si>
    <t>柱子1车，柱鞋1车，半圆木1车</t>
  </si>
  <si>
    <t>风机2车，水管1车，开关1台</t>
  </si>
  <si>
    <t>310回风出模块3车，杂物1车</t>
  </si>
  <si>
    <t>辅助水平出杂物1车</t>
  </si>
  <si>
    <t>小件1车，沙1车，水泥1车，速凝剂1车</t>
  </si>
  <si>
    <t>日期：2023年8月22日</t>
  </si>
  <si>
    <t>水泥1车，沙1车</t>
  </si>
  <si>
    <t>电机1车，开关1车，木头2车，倒风筒布1车，钢梁1车</t>
  </si>
  <si>
    <t>电缆1车，水泥1车，沙1车，网片1车，倒钢梁1车</t>
  </si>
  <si>
    <t>注浆料2车，工字钢5车，木头2车，沙2车，倒工字钢1车</t>
  </si>
  <si>
    <t>运料17车，出材料2车</t>
  </si>
  <si>
    <t>日期：2023年8月23日</t>
  </si>
  <si>
    <t>支架1车</t>
  </si>
  <si>
    <t>2车皮带，1车速凝剂，1车沙</t>
  </si>
  <si>
    <t>运料8车，出材料5车</t>
  </si>
  <si>
    <t>支架4车，液管1车</t>
  </si>
  <si>
    <t>液管1车，倒柱子1车，排梁1车</t>
  </si>
  <si>
    <t>电机2车，钢梁钢带1车，注浆料1车</t>
  </si>
  <si>
    <t>31回风出模块2车</t>
  </si>
  <si>
    <t>沙3车，网片1车，木头2车</t>
  </si>
  <si>
    <t>沙2车，小砖1车，水泥1车</t>
  </si>
  <si>
    <t>液管2车，木头1车</t>
  </si>
  <si>
    <t>南轨出挖机1车，溜子机头1车，模块1车，平台1车，吊臂1车，杂物2车</t>
  </si>
  <si>
    <t>运料13车，出材料7车</t>
  </si>
  <si>
    <t>大砖水泥3车</t>
  </si>
  <si>
    <t>3102运输口</t>
  </si>
  <si>
    <t>西翼轨道巷出探水机1车，槽子2车，刮板1车，倒喷浆管1车</t>
  </si>
  <si>
    <t>310回风出模块1车，电缆1车，牵引车1车</t>
  </si>
  <si>
    <t>南轨装大砖3车到井底</t>
  </si>
  <si>
    <t>运料4车，出材料13车</t>
  </si>
  <si>
    <t>支架2车，液管1车</t>
  </si>
  <si>
    <t>油1车，工具箱1车，电缆1车</t>
  </si>
  <si>
    <t>运料8车，出材料3车</t>
  </si>
  <si>
    <t>超前支架设备5车</t>
  </si>
  <si>
    <t>电缆2车</t>
  </si>
  <si>
    <t>运料8车，出材料1车</t>
  </si>
  <si>
    <t>日期：2023年8月25日</t>
  </si>
  <si>
    <t>挂钩1车，油1车</t>
  </si>
  <si>
    <t>大砖2车到井底</t>
  </si>
  <si>
    <t>南轨出钢丝绳1车</t>
  </si>
  <si>
    <t>运料4车，出材料3车</t>
  </si>
  <si>
    <t>倒液管3车，架子2车</t>
  </si>
  <si>
    <t>东轨变电所</t>
  </si>
  <si>
    <t>南轨出杂物2车，钢丝绳1车</t>
  </si>
  <si>
    <t>硬化料1车，工字钢1车，水泥1车</t>
  </si>
  <si>
    <t>沙2车，小砖1车，滚筒1车</t>
  </si>
  <si>
    <t>西轨出渣1车</t>
  </si>
  <si>
    <t>日期：2023年8月26日</t>
  </si>
  <si>
    <t>小砖1车，三联辊1车</t>
  </si>
  <si>
    <t>超前支架5车，油1车</t>
  </si>
  <si>
    <t>沙3车，注浆料1车，树脂泡沫1车，大砖2车</t>
  </si>
  <si>
    <t>西轨出材料1车</t>
  </si>
  <si>
    <t>运料16车，出材料3车</t>
  </si>
  <si>
    <t>排梁1车，水泥1车</t>
  </si>
  <si>
    <t>6车</t>
  </si>
  <si>
    <t>出道轨1车，杂物1车</t>
  </si>
  <si>
    <t>小砖1车，锚固剂1车，工字钢1车，沙4车，水泥1车</t>
  </si>
  <si>
    <t>310回风出木头1车，杂物1车</t>
  </si>
  <si>
    <t>运料15车，出材料2车</t>
  </si>
  <si>
    <t>日期：2023年8月28日</t>
  </si>
  <si>
    <t>皮带2车，水泥1车</t>
  </si>
  <si>
    <t>模板1车，沙1车</t>
  </si>
  <si>
    <t>暗斜井底出皮带2车，皮带架子1车</t>
  </si>
  <si>
    <t>南轨出木头1车，杂物2车，皮带设备3车</t>
  </si>
  <si>
    <t>310回风出皮带设备9车</t>
  </si>
  <si>
    <t>上部车场出杂物6车，皮带2车，三联辊1车，皮带架子3车</t>
  </si>
  <si>
    <t>运料5车，出材料30车</t>
  </si>
  <si>
    <t>沙4车，水泥1车，油1车，锚索1车</t>
  </si>
  <si>
    <t>310回风出道轨1车，排梁1车，弯道轮1车</t>
  </si>
  <si>
    <t>207运输出水箱1车，杂物1车</t>
  </si>
  <si>
    <t>沙2车，油1车</t>
  </si>
  <si>
    <t>203泵站</t>
  </si>
  <si>
    <t>电缆2车，风机2车</t>
  </si>
  <si>
    <t>电缆2车，锚杆1车，大砖1车，H架1车</t>
  </si>
  <si>
    <t>205运输出液管1车，H架1车</t>
  </si>
  <si>
    <t>3103出杂物1车</t>
  </si>
  <si>
    <t>日期：2023年8月29日</t>
  </si>
  <si>
    <t>锚杆1车，风水管1车</t>
  </si>
  <si>
    <t>倒大砖2车，40机头1车</t>
  </si>
  <si>
    <t>201泵站倒材料设备5车</t>
  </si>
  <si>
    <t>203回风泵站</t>
  </si>
  <si>
    <t>水泥1车，速凝剂1车，沙1车</t>
  </si>
  <si>
    <t>卡轨车装石子1车</t>
  </si>
  <si>
    <t>南轨1600米出道轨1车</t>
  </si>
  <si>
    <t>水泵1车，空车2车</t>
  </si>
  <si>
    <t>液压管2车</t>
  </si>
  <si>
    <t>三联辊1车，托盘1车</t>
  </si>
  <si>
    <t>201泵站倒材料设备3车</t>
  </si>
  <si>
    <t>运料7车</t>
  </si>
  <si>
    <t>310回风出道轨1车，架子小件1车</t>
  </si>
  <si>
    <t>南轨1600米出压绳轮1车，排梁1车</t>
  </si>
  <si>
    <t>锚索1车，注鞋1车</t>
  </si>
  <si>
    <t>大砖1车，皮带1车</t>
  </si>
  <si>
    <t>倒材料设备5车</t>
  </si>
  <si>
    <t>沙3车，锚索1车</t>
  </si>
  <si>
    <t>日期：2023年8月30日</t>
  </si>
  <si>
    <t>开关1车，托盘1车</t>
  </si>
  <si>
    <t>202运输</t>
  </si>
  <si>
    <t>201泵站倒设备3车</t>
  </si>
  <si>
    <t>护栏1车，空车6车</t>
  </si>
  <si>
    <t>沙2车，水泥2车，大砖3车</t>
  </si>
  <si>
    <t>南轨出杂物2车，皮带架子1车，道轨1车</t>
  </si>
  <si>
    <t>运料22车，出材料7车</t>
  </si>
  <si>
    <t>大砖1车，空车2车</t>
  </si>
  <si>
    <t>201泵站倒设备4车</t>
  </si>
  <si>
    <t>辅助水平出皮带设备4车</t>
  </si>
  <si>
    <t>310回风出皮带设备4车，风水管1车</t>
  </si>
  <si>
    <t>209运输出泵1车</t>
  </si>
  <si>
    <t>203泵站出杂物1车</t>
  </si>
  <si>
    <t>运料13车，出材料11</t>
  </si>
  <si>
    <t>沙1车，电缆1车，液管1车</t>
  </si>
  <si>
    <t>网片1车，小砖1车</t>
  </si>
  <si>
    <t>310回风出皮带设备5车</t>
  </si>
  <si>
    <t>西翼轨道巷出皮带设备3车</t>
  </si>
  <si>
    <t>日期：2023年8月31日</t>
  </si>
  <si>
    <t>小吊1车，绞车1车</t>
  </si>
  <si>
    <t>大链过桥1车</t>
  </si>
  <si>
    <t>倒设备3车</t>
  </si>
  <si>
    <t>喷浆料3车，木头3车，倒水管1车，开关溜槽1车</t>
  </si>
  <si>
    <t>南轨1600出皮带设备4车，风水管1车</t>
  </si>
  <si>
    <t>暗斜井出皮带2车，槽子1车，皮带架子1车</t>
  </si>
  <si>
    <t>310回风出皮带设备5车，杂物2车</t>
  </si>
  <si>
    <t>西轨回收旧钢丝绳1300米</t>
  </si>
  <si>
    <t>索具1车</t>
  </si>
  <si>
    <t>皮带管子1车</t>
  </si>
  <si>
    <t>大砖3车，1车管子</t>
  </si>
  <si>
    <t>205运输出电缆1车，杂物1车</t>
  </si>
  <si>
    <t>1号机尾出杂物1车，铁箱1车</t>
  </si>
  <si>
    <t>小吊1车，回柱绞车1车，开关1车</t>
  </si>
  <si>
    <t>槽子1车，电缆1车，小件1车</t>
  </si>
  <si>
    <t>铁箱小件1车</t>
  </si>
  <si>
    <t>水泥沙6车，工字钢2车，槽子2车，锚固剂1车</t>
  </si>
  <si>
    <t>架子1车</t>
  </si>
  <si>
    <t>209回风车场出杂物3车</t>
  </si>
  <si>
    <t>310回风出皮带设备5车,</t>
  </si>
  <si>
    <t>运料18车，出材料8车</t>
  </si>
  <si>
    <t>日期：2023年9月1日</t>
  </si>
  <si>
    <t>沙箱小件1车、大链1车</t>
  </si>
  <si>
    <t>沙3车、木头1车</t>
  </si>
  <si>
    <t>辅助水平上部车场出风水管路1车</t>
  </si>
  <si>
    <t>310回风出皮带设备3车、杂物1车</t>
  </si>
  <si>
    <t>南轨道巷出皮带设备6车</t>
  </si>
  <si>
    <t>西轨道巷出小件1车</t>
  </si>
  <si>
    <t>西轨道巷装钢丝绳1车、南轨道巷装渣1车</t>
  </si>
  <si>
    <t>进材料7车，出材料15车</t>
  </si>
  <si>
    <t>沙5车、工字钢2车、大砖1车</t>
  </si>
  <si>
    <t>液压柱1车</t>
  </si>
  <si>
    <t>310回风顺槽</t>
  </si>
  <si>
    <t>风机护罩1车</t>
  </si>
  <si>
    <t>H架1车、网片2车、锚杆1车、小件1车</t>
  </si>
  <si>
    <t>电缆1车、H架1车</t>
  </si>
  <si>
    <t>3103泵站出开关、边管、三联辊、空油桶3车到暗斜井底</t>
  </si>
  <si>
    <t>上部车场出2车皮带设备到暗斜井底</t>
  </si>
  <si>
    <t>310一部出皮带2车、风筒1车</t>
  </si>
  <si>
    <t>南轨1600米出H架1车、边管2车</t>
  </si>
  <si>
    <t>西轨道巷出皮带架子2车、渣1车、杂物1车</t>
  </si>
  <si>
    <t>进材料18车，出材料15车</t>
  </si>
  <si>
    <t>沙5车、破岩机1车、小吊1车、锚梁1车、网片1车</t>
  </si>
  <si>
    <t>锚索1车、锚杆1车、小件1车</t>
  </si>
  <si>
    <t>小砖1车、沙1车、液管1车</t>
  </si>
  <si>
    <t>钢带1车、H架1车</t>
  </si>
  <si>
    <t>西翼轨道巷出杂物2车、皮带设备2车</t>
  </si>
  <si>
    <t>南轨1600米出材料9车</t>
  </si>
  <si>
    <t>205运输出皮带架3车、护栏1车</t>
  </si>
  <si>
    <t>进材料17车，出材料18车</t>
  </si>
  <si>
    <t>日期：2023年9月2日</t>
  </si>
  <si>
    <t>胶轮车、开关、泵2车</t>
  </si>
  <si>
    <t>210运输</t>
  </si>
  <si>
    <t>液压管、刮板2车</t>
  </si>
  <si>
    <t>液压柱2车</t>
  </si>
  <si>
    <t>大砖1车，水泥1车，3车沙，锚杆1车，工字钢1车</t>
  </si>
  <si>
    <t>南轨道巷出皮带设备4车</t>
  </si>
  <si>
    <t>310回风出皮带设备2车、杂物1车</t>
  </si>
  <si>
    <t>205运输出皮带架子2车、收钢丝绳1车</t>
  </si>
  <si>
    <t>西轨道巷出杂物1车、架子2车</t>
  </si>
  <si>
    <t>201泵站出大架1车</t>
  </si>
  <si>
    <t>进材料14车，出材料15车</t>
  </si>
  <si>
    <t>倒水泵1车，架子3车</t>
  </si>
  <si>
    <t>电缆1车，皮带1车</t>
  </si>
  <si>
    <t>沙4车，皮带设备3车</t>
  </si>
  <si>
    <t>310回风出皮带杂物3车</t>
  </si>
  <si>
    <t>进材料14车，出材料5车</t>
  </si>
  <si>
    <t>柱子1车，平板2车</t>
  </si>
  <si>
    <t>溜槽1车，瘤子机头1车，钢精1车</t>
  </si>
  <si>
    <t>软管3车，电机1车</t>
  </si>
  <si>
    <t>沙6车</t>
  </si>
  <si>
    <t>西轨出皮带设备3车，杂物4车</t>
  </si>
  <si>
    <t>南轨出网片1车，杂物3车，皮带架1车，风筒布1车</t>
  </si>
  <si>
    <t>西翼轨道巷出皮带设备5车</t>
  </si>
  <si>
    <t>运料18车，出材料设备18车</t>
  </si>
  <si>
    <t>日期：2023年9月3日</t>
  </si>
  <si>
    <t>日期：2023年9月4日</t>
  </si>
  <si>
    <t>综掘机设备3车</t>
  </si>
  <si>
    <t>南胶带巷口</t>
  </si>
  <si>
    <t>沙3车，水泥3车</t>
  </si>
  <si>
    <t>310运输出皮带6车</t>
  </si>
  <si>
    <t>辅助水平上部车场出H架1车</t>
  </si>
  <si>
    <t>西轨道巷出杂物2车</t>
  </si>
  <si>
    <t>进材料14车，出材料11车</t>
  </si>
  <si>
    <t>沙6车、大砖2车、方木1车</t>
  </si>
  <si>
    <t>沙1车，空车1车</t>
  </si>
  <si>
    <t>综掘机设备5车</t>
  </si>
  <si>
    <t>西翼轨道巷出杂物5车</t>
  </si>
  <si>
    <t>上部车场出杂物、废旧材料9车</t>
  </si>
  <si>
    <t>卡轨车车场出电缆1车、滚筒1车</t>
  </si>
  <si>
    <t>南轨道巷1600米车场出皮带设备3车</t>
  </si>
  <si>
    <t>205运输出滚筒1车、出架子2车、出机头架子1车</t>
  </si>
  <si>
    <t>进材料16车，出材料23车</t>
  </si>
  <si>
    <t>锚索1车，小件1车</t>
  </si>
  <si>
    <t>管子1车、柱子1车、柱鞋1车</t>
  </si>
  <si>
    <t>205运输出皮带设备4车</t>
  </si>
  <si>
    <t>西轨道巷出大架2车、杂物2车</t>
  </si>
  <si>
    <t>上部车场出油1车、杂物2车</t>
  </si>
  <si>
    <t>进材料5车，出材料15车</t>
  </si>
  <si>
    <t>日期：2023年9月5日</t>
  </si>
  <si>
    <t>材料架子2车</t>
  </si>
  <si>
    <t>大砖3车，沙1车</t>
  </si>
  <si>
    <t>沙小件1车</t>
  </si>
  <si>
    <t>大砖3车，水泥2车</t>
  </si>
  <si>
    <t>西翼轨道巷出杂物1车</t>
  </si>
  <si>
    <t>1号机尾出皮带设备2车</t>
  </si>
  <si>
    <t>上部车场出杂物2车，皮带设备4车</t>
  </si>
  <si>
    <t>205运输出排梁1车到209回风口</t>
  </si>
  <si>
    <t>2车沙，2车水泥，2车大砖，1车锚固剂，1车40链子、溜子机尾，倒速凝剂1车</t>
  </si>
  <si>
    <t>柱子1车，锚固剂1车，排梁1车</t>
  </si>
  <si>
    <t>205运输出皮带设备3车，钢丝绳1车</t>
  </si>
  <si>
    <t>1号机尾出杂物4车，皮带1车，沙箱1车，信号线1车</t>
  </si>
  <si>
    <t>暗斜井底出水棚架1车，H架1车，杂物2车，皮带电机1车</t>
  </si>
  <si>
    <t>运料15车，出材料16车</t>
  </si>
  <si>
    <t>喷浆料7车，水泥1车</t>
  </si>
  <si>
    <t>电滚筒1车，工具1车</t>
  </si>
  <si>
    <t>锚索1车，托盘1车，锚杆1车，网片1车，油1车</t>
  </si>
  <si>
    <t>西翼轨道巷出皮带2车，杂物2车</t>
  </si>
  <si>
    <t>205运输出信号线1车</t>
  </si>
  <si>
    <t>日期：2023年9月6日</t>
  </si>
  <si>
    <t>大砖2车，方木1车</t>
  </si>
  <si>
    <t>8寸管子1车</t>
  </si>
  <si>
    <t>一采区水泵房</t>
  </si>
  <si>
    <t>310运输出皮带设备8车，回柱绞车1车，杂物1车</t>
  </si>
  <si>
    <t>205运输出回柱绞车1车</t>
  </si>
  <si>
    <t>203泵站出电缆1车</t>
  </si>
  <si>
    <t>201泵站出皮带设备1车</t>
  </si>
  <si>
    <t>暗斜井出皮带1车，杂物1车</t>
  </si>
  <si>
    <t>运料10车，出材料15车</t>
  </si>
  <si>
    <t>沙2车，倒泵1车</t>
  </si>
  <si>
    <t>硬化料1车，大砖1车</t>
  </si>
  <si>
    <t>西翼轨道巷出皮带1车，杂物1车，电缆1车，破岩机1车</t>
  </si>
  <si>
    <t>3103出液管2车</t>
  </si>
  <si>
    <t>205运输出6寸管子2车，回柱轿车1车，旱船1车</t>
  </si>
  <si>
    <t>205回风出4寸管子1车，杂物1车</t>
  </si>
  <si>
    <t>出杂物5车</t>
  </si>
  <si>
    <t>日期：2023年9月7日</t>
  </si>
  <si>
    <t>201旧泵站</t>
  </si>
  <si>
    <t>木箱1车</t>
  </si>
  <si>
    <t>南胶扣</t>
  </si>
  <si>
    <t>工字钢1车，水泥2车，网片1车，托盘1车，大砖1车</t>
  </si>
  <si>
    <t>上部车场出挖机1车</t>
  </si>
  <si>
    <t>205运输出小吊机身1车，吊臂1车，6寸管子1车</t>
  </si>
  <si>
    <t>南轨出杂物2车，皮带设备2车，皮带2车</t>
  </si>
  <si>
    <t>3101回风出6寸管子1车，4寸管子1车，胶管1车</t>
  </si>
  <si>
    <t>运料11车，车材料13车</t>
  </si>
  <si>
    <t>2车沙，1车水泥，1车工字钢，油1车，1个空平板</t>
  </si>
  <si>
    <t>锚杆1车，油1车，木头1车</t>
  </si>
  <si>
    <t>大砖2车，注鞋1车</t>
  </si>
  <si>
    <t>西轨出杂物1车，管子1车，电机1车</t>
  </si>
  <si>
    <t>3103回风出喷浆机1车，喷浆管1车</t>
  </si>
  <si>
    <t>上部车场出杂物3车，油桶1车，大砖2车</t>
  </si>
  <si>
    <t>一采区水泵房出电机2车</t>
  </si>
  <si>
    <t>南轨出H架1车，小件1车，挖机1车</t>
  </si>
  <si>
    <t>运料13车，出材料16车</t>
  </si>
  <si>
    <t>沙8车，水泥2车，6寸管子1车，空车2车</t>
  </si>
  <si>
    <t>排梁2车，柱子1车，注鞋1车</t>
  </si>
  <si>
    <t>西翼轨道巷出风水管1车，H架1车，杂物5车</t>
  </si>
  <si>
    <t>205回风出设备列车1车，弯道轮1车</t>
  </si>
  <si>
    <t>1号机尾出道轨1车，渣1车，信号线1车</t>
  </si>
  <si>
    <t>310运输出杂物7车</t>
  </si>
  <si>
    <t>运料19车，出材料17车</t>
  </si>
  <si>
    <t>日期：2023年9月8日</t>
  </si>
  <si>
    <t>直棍钢丝绳1车</t>
  </si>
  <si>
    <t>胶管1车，空车2车</t>
  </si>
  <si>
    <t>大砖2车，空车1车</t>
  </si>
  <si>
    <t>柱子1车，大砖2车</t>
  </si>
  <si>
    <t>三联辊1车，托盘1车，6寸水管1车，齿轨1车，溜子机尾小件1车</t>
  </si>
  <si>
    <t>310运输出皮带设备杂物7车</t>
  </si>
  <si>
    <t>310回风出道轨1车</t>
  </si>
  <si>
    <t>南轨出皮带设备9车</t>
  </si>
  <si>
    <t>205回风出设备2车</t>
  </si>
  <si>
    <t>1号机尾出设备3车，管子1车，杂物1车</t>
  </si>
  <si>
    <t>运料16车，出材料17车</t>
  </si>
  <si>
    <t>沙5车，速凝剂1车，空车1车</t>
  </si>
  <si>
    <t>注鞋1车，隔爆设备1车</t>
  </si>
  <si>
    <t>二运架子1车</t>
  </si>
  <si>
    <t>大砖1车，网片1车</t>
  </si>
  <si>
    <t>倒水泵2车，皮带1车</t>
  </si>
  <si>
    <t>1号机尾出设备列车底座1车，渣1车</t>
  </si>
  <si>
    <t>上部车场风水管2车</t>
  </si>
  <si>
    <t>南轨出皮带1车，杂物2车，道轨1车</t>
  </si>
  <si>
    <t>运料16车，出材料8车</t>
  </si>
  <si>
    <t>托盘1车，皮带1车</t>
  </si>
  <si>
    <t>沙8车，速凝剂1车</t>
  </si>
  <si>
    <t>205回风出平台1车</t>
  </si>
  <si>
    <t>202运输出材料5车</t>
  </si>
  <si>
    <t>西翼轨道巷出电机水泵3车</t>
  </si>
  <si>
    <t>日期：2023年9月9日</t>
  </si>
  <si>
    <t>棍子1车，锚索1车</t>
  </si>
  <si>
    <t>沙4车，速凝剂1车，溜槽1车，皮带架子2车</t>
  </si>
  <si>
    <t>310运输出皮带设备6车</t>
  </si>
  <si>
    <t>南轨出皮带2车，风水管1车，护栏1车，杂物2车</t>
  </si>
  <si>
    <t>205回风出集控箱1车，电缆底座1车</t>
  </si>
  <si>
    <t>209回风出胶轮车1车，杂物1车</t>
  </si>
  <si>
    <t>运料10车，出材料17车</t>
  </si>
  <si>
    <t>滚筒小件1车</t>
  </si>
  <si>
    <t>油液管1车</t>
  </si>
  <si>
    <t>柱子4车，排梁1车，注鞋1车</t>
  </si>
  <si>
    <t>205运输出胶轮车1车</t>
  </si>
  <si>
    <t>1号机尾出设备列车2车，杂物1车</t>
  </si>
  <si>
    <t>沙10车，水泥2车</t>
  </si>
  <si>
    <t>大砖1车，水泥沙1车</t>
  </si>
  <si>
    <t>西翼轨道巷出杂物1车，风水管1车</t>
  </si>
  <si>
    <t>日期：2023年9月10日</t>
  </si>
  <si>
    <t>310回风倒排梁1车</t>
  </si>
  <si>
    <t>南轨1500米</t>
  </si>
  <si>
    <t>运料7车，出材料1车</t>
  </si>
  <si>
    <t>沙6车，水泥2车</t>
  </si>
  <si>
    <t>网片1车，工字钢1车，沙1车，水泥1车</t>
  </si>
  <si>
    <t>注浆料1车，空车1车</t>
  </si>
  <si>
    <t>上上部车场出杂物1车</t>
  </si>
  <si>
    <t>3101回风出管子3车，电缆2车</t>
  </si>
  <si>
    <t>南轨出渣1车</t>
  </si>
  <si>
    <t>1号机尾出管子1车</t>
  </si>
  <si>
    <t>沙5车，网片1车，木头1车，速凝剂2车</t>
  </si>
  <si>
    <t>310回风二部出电缆1车，风水管1车</t>
  </si>
  <si>
    <t>3101回风出皮带设备3车</t>
  </si>
  <si>
    <t>3103口出电缆2车，风水管1车</t>
  </si>
  <si>
    <t>209回风收钢丝绳1车</t>
  </si>
  <si>
    <t>运料21车，出材料9车</t>
  </si>
  <si>
    <t>日期：2023年9月11日</t>
  </si>
  <si>
    <t>沙1车，水泥1车，排梁1车</t>
  </si>
  <si>
    <t>喷浆机1车</t>
  </si>
  <si>
    <t>辅助水平一采区出4寸管子2车，6寸管子2车</t>
  </si>
  <si>
    <t>205运输出排梁1车</t>
  </si>
  <si>
    <t>南轨道巷1600米车场出管子1车、电缆1车</t>
  </si>
  <si>
    <t>运料6车，出材料7车</t>
  </si>
  <si>
    <t>锚杆、沙2车</t>
  </si>
  <si>
    <t>链子1车</t>
  </si>
  <si>
    <t>倒风管6车</t>
  </si>
  <si>
    <t>辅助水平一采区</t>
  </si>
  <si>
    <t>沙5车，小件1车</t>
  </si>
  <si>
    <t>207运输出风水管2车</t>
  </si>
  <si>
    <t>205回风出小件1车</t>
  </si>
  <si>
    <t>202运输出杂物1车</t>
  </si>
  <si>
    <t>西轨道巷出风水管1车，小件1车，排梁1车</t>
  </si>
  <si>
    <t>轨道暗斜井出3寸管子2车</t>
  </si>
  <si>
    <t>方木1车，皮带1车，网片1车，锚杆1车，直辊1车</t>
  </si>
  <si>
    <t>槽子1车，40机头1车</t>
  </si>
  <si>
    <t>水泥1车，沙2车</t>
  </si>
  <si>
    <t>南轨道巷800米</t>
  </si>
  <si>
    <t>6寸管子1车，沙6车，水泥2车</t>
  </si>
  <si>
    <t>205回风出线1车</t>
  </si>
  <si>
    <t>西轨道巷出4寸管子1车</t>
  </si>
  <si>
    <t>运料26车，出材料2车</t>
  </si>
  <si>
    <t>日期：2023年9月12日</t>
  </si>
  <si>
    <t>网片2车，锚杆1车</t>
  </si>
  <si>
    <t>锚杆1车，锚固剂、托盘1车</t>
  </si>
  <si>
    <t>沙1车，水泥2车，大砖2车，风门1车，木头1车，皮带架1车</t>
  </si>
  <si>
    <t>辅助水平一采区出管子2车，三联辊1车</t>
  </si>
  <si>
    <t>310回风出排梁1车，柱子1车</t>
  </si>
  <si>
    <t>南轨道巷1400米</t>
  </si>
  <si>
    <t>工字钢1车，水泥1车，速凝剂1车，平板车2个，沙3车</t>
  </si>
  <si>
    <t>南轨道巷出风水管4车，皮带管子1车，杂物2车</t>
  </si>
  <si>
    <t>310回风出液压柱2车</t>
  </si>
  <si>
    <t>枕木1车，管子1车</t>
  </si>
  <si>
    <t>沙3车，水泥2车，水泵1车，喷浆机1车</t>
  </si>
  <si>
    <t>平板车7个</t>
  </si>
  <si>
    <t>205回风出液压管2车</t>
  </si>
  <si>
    <t>西轨道巷出钢丝绳1车</t>
  </si>
  <si>
    <t>南轨道巷出槽子2车，电机线2车，钢丝绳1车</t>
  </si>
  <si>
    <t>日期：2023年9月13日</t>
  </si>
  <si>
    <t>风水管路1车，方木1车，皮带1车</t>
  </si>
  <si>
    <t>电缆水泥1车，锚索1车，倒槽子1车，工字钢1车，锚杆1车</t>
  </si>
  <si>
    <t>平板车4个，矿车1个</t>
  </si>
  <si>
    <t>管子1车，注水设备1车</t>
  </si>
  <si>
    <t>6寸管子2车，水泥3车，沙3车，小件1车</t>
  </si>
  <si>
    <t>辅助水平一采区出H架1车，三联辊2车</t>
  </si>
  <si>
    <t>上部车场出工字钢1车</t>
  </si>
  <si>
    <t>运料21车，出材料3车</t>
  </si>
  <si>
    <t>南轨道巷400米</t>
  </si>
  <si>
    <t>202回风口</t>
  </si>
  <si>
    <t>柱子锚索2车</t>
  </si>
  <si>
    <t>工字钢，铁皮，沙子共5车</t>
  </si>
  <si>
    <t>电缆1车，水泥1车，工字钢2车，沙3车</t>
  </si>
  <si>
    <t>运料20车，出材料9车</t>
  </si>
  <si>
    <t>锚杆1车，柱鞋1车，注浆料1车，水泥1车，沙5车</t>
  </si>
  <si>
    <t>空平板车8个</t>
  </si>
  <si>
    <t>205运输出风门1车</t>
  </si>
  <si>
    <t>205回风出电机1车</t>
  </si>
  <si>
    <t>310运输出皮带1车，风水管1车，柱子1车，H架1车</t>
  </si>
  <si>
    <t>西轨道巷出3车杂物</t>
  </si>
  <si>
    <t>运料14车，出材料9车</t>
  </si>
  <si>
    <t>日期：2023年9月14日</t>
  </si>
  <si>
    <t>沙3车，速凝剂1车，风门1车，网片1车，6寸管子1车</t>
  </si>
  <si>
    <t>沙3车，水泥1车，柱子1车，滚筒1车</t>
  </si>
  <si>
    <t>南轨道巷900米</t>
  </si>
  <si>
    <t>西翼轨道巷出垃圾1车，溜子机头1车</t>
  </si>
  <si>
    <t>辅助水平一采区出喷浆机1车</t>
  </si>
  <si>
    <t>网片架子2车</t>
  </si>
  <si>
    <t>沙4车，大砖1车，木头1车，锚杆1车，水泥1车，锚固剂1车</t>
  </si>
  <si>
    <t>205运输出三联辊风门2车</t>
  </si>
  <si>
    <t>南轨道巷出材料2车</t>
  </si>
  <si>
    <t>202运输出风门1车</t>
  </si>
  <si>
    <t>3101出设备杂物6车</t>
  </si>
  <si>
    <t>水泥3车，管子2车，沙6车</t>
  </si>
  <si>
    <t>沙3车，水泥1车，胶轮车1个</t>
  </si>
  <si>
    <t>大链1车，油1车</t>
  </si>
  <si>
    <t>南轨道巷出40机头1车，H架1车，杂物2车</t>
  </si>
  <si>
    <t>西轨道巷出2车杂物</t>
  </si>
  <si>
    <t>运料21车，出材料8车</t>
  </si>
  <si>
    <t>日期：2023年9月15日</t>
  </si>
  <si>
    <t>水仓</t>
  </si>
  <si>
    <t>南轨道巷450米</t>
  </si>
  <si>
    <t>沙3车，半圆木1车，大砖2车</t>
  </si>
  <si>
    <t>西轨道巷出2车轨枕，出风门1车，H架1车，杂物1车</t>
  </si>
  <si>
    <t>3101出道轨1车，轨枕1车</t>
  </si>
  <si>
    <t>上部车场出H架1车</t>
  </si>
  <si>
    <t>运料14车，出材料8车</t>
  </si>
  <si>
    <t>网片1车，喷浆料3车</t>
  </si>
  <si>
    <t>槽子1车，溜子机头1车</t>
  </si>
  <si>
    <t>风水管路H架2车</t>
  </si>
  <si>
    <t>沙5车，滑靴3车，木头1车，喷浆机1车</t>
  </si>
  <si>
    <t>辅助水平一采区出绞车护栏皮带架子4车</t>
  </si>
  <si>
    <t>南轨下料口出沙3车</t>
  </si>
  <si>
    <t>运料20车，出材料7车</t>
  </si>
  <si>
    <t>注浆料，注浆机1车</t>
  </si>
  <si>
    <t>水泥5车，钢带1车，沙5车</t>
  </si>
  <si>
    <t>油漆小件1车</t>
  </si>
  <si>
    <t>沙3车，速凝剂1车</t>
  </si>
  <si>
    <t>H架2车</t>
  </si>
  <si>
    <t>310运输出开关杂物2车</t>
  </si>
  <si>
    <t>南轨道巷出杂物护栏4车</t>
  </si>
  <si>
    <t>二采区变电所出杂物1车</t>
  </si>
  <si>
    <t>运料23车，出材料7车</t>
  </si>
  <si>
    <t>日期：2023年9月16日</t>
  </si>
  <si>
    <t>钻机1车</t>
  </si>
  <si>
    <t>风水管1车，H架2车</t>
  </si>
  <si>
    <t>大砖3车，直棍1车，沙2车</t>
  </si>
  <si>
    <t>1号机尾出水棚架2车</t>
  </si>
  <si>
    <t>沙4车，速凝剂1车，油1车，道轨1车</t>
  </si>
  <si>
    <t>205回风出杂物1车，风水管1车</t>
  </si>
  <si>
    <t>南轨出杂物4车，渣1车</t>
  </si>
  <si>
    <t>运料8车，出材料7车</t>
  </si>
  <si>
    <t>水泥4车，沙3车，皮带滚筒1车，轨枕1车</t>
  </si>
  <si>
    <t>大砖2车，沙2车</t>
  </si>
  <si>
    <t>道轨1车，皮带1车，小件1车</t>
  </si>
  <si>
    <t>南轨出杂物2车，边管1车</t>
  </si>
  <si>
    <t>西轨出渣3车，管子1车，杂物2车</t>
  </si>
  <si>
    <t>日期：2023年9月17日</t>
  </si>
  <si>
    <t>边管1车，锚固剂1车</t>
  </si>
  <si>
    <t>大砖4车</t>
  </si>
  <si>
    <t>沙6车，锚梁1车</t>
  </si>
  <si>
    <t>上部车场出杂物1车，渣1车，空车4个</t>
  </si>
  <si>
    <t>托盘1车，直辊1车</t>
  </si>
  <si>
    <t>沙2车，速凝剂1车，木头1车，架子1车，空平板2个</t>
  </si>
  <si>
    <t>暗斜井底出旧材料4车，杂物2车</t>
  </si>
  <si>
    <t>201回风车场出杂物1车</t>
  </si>
  <si>
    <t>南轨道巷出杂物7车</t>
  </si>
  <si>
    <t>中央水仓出煤泥2车</t>
  </si>
  <si>
    <t>水泥2车，沙4车，H架1车</t>
  </si>
  <si>
    <t>平板车3个，皮带1车</t>
  </si>
  <si>
    <t>310回风出管子1车，道轨1车</t>
  </si>
  <si>
    <t>310运输出管子1车</t>
  </si>
  <si>
    <t>南轨道巷出管子1车，道轨1车，风机1车，大链1车，开关电缆1车</t>
  </si>
  <si>
    <t>日期：2023年9月18日</t>
  </si>
  <si>
    <t>沙4车，水泥3车，皮带管子1车，三联辊1车</t>
  </si>
  <si>
    <t>一采区出皮带2车，风水管1车，官卡1车</t>
  </si>
  <si>
    <t>上部车场出炮头1车，渣1车，开关1车</t>
  </si>
  <si>
    <t>架子1车，开关1车，沙6车，2个空平板</t>
  </si>
  <si>
    <t>西翼轨道巷出设备1车</t>
  </si>
  <si>
    <t>南轨出设备2车</t>
  </si>
  <si>
    <t>一采区出设备3车</t>
  </si>
  <si>
    <t>沙4车，水泥1车，空平板3车</t>
  </si>
  <si>
    <t>大链槽子1车</t>
  </si>
  <si>
    <t>一采区出管子2车</t>
  </si>
  <si>
    <t>310运输出皮带1车，杂物1车</t>
  </si>
  <si>
    <t>西翼轨道巷出设备2车</t>
  </si>
  <si>
    <t>暗斜井底出皮带大架1车</t>
  </si>
  <si>
    <t>运料14车，出材料7车</t>
  </si>
  <si>
    <t>日期：2023年9月19日</t>
  </si>
  <si>
    <t>西翼轨道出履带1车，小件1车</t>
  </si>
  <si>
    <t>南轨出皮带1车，小件1车，道轨1车</t>
  </si>
  <si>
    <t>出材料5车</t>
  </si>
  <si>
    <t>沙1车，锚索1车，皮带设备1车</t>
  </si>
  <si>
    <t>架子1车，溜子机尾1车，水泥1车，回柱绞车1车，小件1车，沙5车，空车3车</t>
  </si>
  <si>
    <t>西翼轨道巷出机身1车，电机1车</t>
  </si>
  <si>
    <t>日期：2023年9月20日</t>
  </si>
  <si>
    <t>小砖2车，沙3车，皮带1车，6寸管子2车</t>
  </si>
  <si>
    <t>西翼轨道巷出掘进机设备2车，40机头1车</t>
  </si>
  <si>
    <t>上部车场出履带1车，喷浆机1车，机尾架1车，电控箱1车，电泵1车，渣1车，杂物1车</t>
  </si>
  <si>
    <t>南轨道巷1400米出渣2车</t>
  </si>
  <si>
    <t>水泥3车，沙2车，速凝剂1车，溜子机头1车，皮带2车</t>
  </si>
  <si>
    <t>沙子水泥2车</t>
  </si>
  <si>
    <t>南轨道巷出杂物管子接头电机槽子4车</t>
  </si>
  <si>
    <t>锚索1车，沙10车，水泥1车</t>
  </si>
  <si>
    <t>刮板1车</t>
  </si>
  <si>
    <t>一采区轨道巷出管子1车，油桶1车</t>
  </si>
  <si>
    <t>310回风出管子1车</t>
  </si>
  <si>
    <t>日期：2023年9月21日</t>
  </si>
  <si>
    <t>沙2车，水泥1车，三联辊1车</t>
  </si>
  <si>
    <t>南轨道巷出杂物3车</t>
  </si>
  <si>
    <t>沙4车，水泥3车，电机1车，网片1车，速凝剂1车</t>
  </si>
  <si>
    <t>道轨枕木2车</t>
  </si>
  <si>
    <t>轨道暗斜井出道轨1车，8寸管子2车，杂物1车</t>
  </si>
  <si>
    <t>西轨道巷出杂物4车，空车2车</t>
  </si>
  <si>
    <t>锚杆1车，水泥1车，速凝剂1车，沙13车</t>
  </si>
  <si>
    <t>皮带1车，小件1车，网片1车</t>
  </si>
  <si>
    <t>西翼轨道巷出杂物1车，大链1车</t>
  </si>
  <si>
    <t>南轨道巷1600米处管子3车，枕木1车， 渣1车</t>
  </si>
  <si>
    <t>日期：2023年9月22日</t>
  </si>
  <si>
    <t>沙4车，水泥1车，桥架1车，大砖2车，小砖1车，网片2车，通风设备1车，倒速凝剂2车</t>
  </si>
  <si>
    <t>注浆料2车，锚索1车</t>
  </si>
  <si>
    <t>绞车1车</t>
  </si>
  <si>
    <t>西翼轨道巷出杂物2车，水袋架子1车，出溜槽1车，刮板和大链1车</t>
  </si>
  <si>
    <t>运料19车，出材料11车</t>
  </si>
  <si>
    <t>沙6车，架子1车，水泥2车，管子1车</t>
  </si>
  <si>
    <t>油1车，锚固剂1车</t>
  </si>
  <si>
    <t>大砖2车，水泥1车，架子1车</t>
  </si>
  <si>
    <t>上部车场出槽子水棚架子3车</t>
  </si>
  <si>
    <t>310运输出材料1车</t>
  </si>
  <si>
    <t>运料19车，出材料4车</t>
  </si>
  <si>
    <t>一采区出管子1车，油桶1车</t>
  </si>
  <si>
    <t>运料16车，出材料2车</t>
  </si>
  <si>
    <t>日期：2023年9月23日</t>
  </si>
  <si>
    <t>沙2车，硬化料1车</t>
  </si>
  <si>
    <t>南轨道巷出道轨灰枕2车</t>
  </si>
  <si>
    <t>202运输出架子3车</t>
  </si>
  <si>
    <t>沙3车，管子1车，石子1车，水泥1车，轨道3车</t>
  </si>
  <si>
    <t>直辊1车</t>
  </si>
  <si>
    <t>209回风出杂物1车，锚杆机1车</t>
  </si>
  <si>
    <t>207运输出空车2车，渣1车</t>
  </si>
  <si>
    <t>202回风出溜子机头1车，槽子小件3车</t>
  </si>
  <si>
    <t>水泥2车，喷浆料1车，沙5车，速凝剂1车</t>
  </si>
  <si>
    <t>大砖3车，沙2车</t>
  </si>
  <si>
    <t>大砖水泥1车</t>
  </si>
  <si>
    <t>209出杂物3车</t>
  </si>
  <si>
    <t>南轨道巷出道渣4车</t>
  </si>
  <si>
    <t>日期：2023年9月24日</t>
  </si>
  <si>
    <t>沙3车，水泥1车，溜子机头1车，槽子1车，石子1车</t>
  </si>
  <si>
    <t>锚索，小件，机头架子共8车</t>
  </si>
  <si>
    <t>3101回风机头</t>
  </si>
  <si>
    <t>3101回风机头出道轨1车</t>
  </si>
  <si>
    <t>水泥2车，工字钢2车，沙7车</t>
  </si>
  <si>
    <t>网片1车，开关1车，锚杆1车，电缆1车，锚固剂1车</t>
  </si>
  <si>
    <t>大砖4车，水泥1车</t>
  </si>
  <si>
    <t>锚杆1车，网片1车，锚索1车</t>
  </si>
  <si>
    <t>上部车场出电机1车，风水管1车，电缆沟2车，信号线2车</t>
  </si>
  <si>
    <t>207运输出开关1车</t>
  </si>
  <si>
    <t>沙4车，水泥1车，大链1车</t>
  </si>
  <si>
    <t>网卷1车，空车1车</t>
  </si>
  <si>
    <t>日期：2023年9月25日</t>
  </si>
  <si>
    <t>平板车1个</t>
  </si>
  <si>
    <t>310回风出道轨管子1车</t>
  </si>
  <si>
    <t>运料1车，出材料1车</t>
  </si>
  <si>
    <t>水泥3车，沙6车</t>
  </si>
  <si>
    <t>202回风出杂物1车</t>
  </si>
  <si>
    <t>南轨道巷出管子1车，信号线1车，杂物1车，电缆1车，绞车1车</t>
  </si>
  <si>
    <t>水泥4车，沙4车</t>
  </si>
  <si>
    <t>大砖10车，沙2车，水泥1车</t>
  </si>
  <si>
    <t>西翼轨道巷出皮带2车，杂物1车</t>
  </si>
  <si>
    <t>205出小吊1车</t>
  </si>
  <si>
    <t>209回风车场出1车杂物，1个空车</t>
  </si>
  <si>
    <t>日期：2023年9月26日</t>
  </si>
  <si>
    <t>309运输</t>
  </si>
  <si>
    <t>沙3车，油1车，齿轨2车</t>
  </si>
  <si>
    <t>101联巷口</t>
  </si>
  <si>
    <t>3103回风装钢丝绳300米</t>
  </si>
  <si>
    <t>310运输出材料2车</t>
  </si>
  <si>
    <t>205回风出小吊臂1车</t>
  </si>
  <si>
    <t>水泥3车，沙4车，网片2车，锚梁1车，锚固剂1车</t>
  </si>
  <si>
    <t>轨枕2车，风水管1车</t>
  </si>
  <si>
    <t>沙2车，小吊吊臂2车</t>
  </si>
  <si>
    <t>候车尾轮1车</t>
  </si>
  <si>
    <t>东轨1号机尾</t>
  </si>
  <si>
    <t>西轨出道轨轨枕1车，</t>
  </si>
  <si>
    <t>暗斜井底出电机1车</t>
  </si>
  <si>
    <t>运料21车，出材料2车</t>
  </si>
  <si>
    <t>水泥6车，沙5车</t>
  </si>
  <si>
    <t>大砖8车，沙2车</t>
  </si>
  <si>
    <t>风机2车，开关1车</t>
  </si>
  <si>
    <t>209车场出杂物1车，空车2车</t>
  </si>
  <si>
    <t>日期：2023年9月27日</t>
  </si>
  <si>
    <t>沙3车，钻杆、油2车，木头1车</t>
  </si>
  <si>
    <t>小砖1车，大砖2车，沙1车</t>
  </si>
  <si>
    <t>310回风出轨枕管子2车</t>
  </si>
  <si>
    <t>三采区泵站出风机2车</t>
  </si>
  <si>
    <t>水泥3车，沙4车，网片2车，锚固剂1车，锚梁1车，</t>
  </si>
  <si>
    <t>倒材料1车，水泥1车</t>
  </si>
  <si>
    <t>沙2车，水泥1车，大砖1车</t>
  </si>
  <si>
    <t>40机头1车，开关柱子2车</t>
  </si>
  <si>
    <t>运料22车，出材料4车</t>
  </si>
  <si>
    <t>沙7车，水泥1车，皮带1车</t>
  </si>
  <si>
    <t>槽子1车，大链1车，机尾1车</t>
  </si>
  <si>
    <t>大砖4车，水泥2车，沙2车</t>
  </si>
  <si>
    <t>运料22车，出材料2车</t>
  </si>
  <si>
    <t>日期：2023年9月28日</t>
  </si>
  <si>
    <t>皮带设备5车，大砖1车，沙1车</t>
  </si>
  <si>
    <t>小件材料2车</t>
  </si>
  <si>
    <t>沙3车，水泥3车，齿轨道岔2车</t>
  </si>
  <si>
    <t>南轨出杂物材料4车</t>
  </si>
  <si>
    <t>油1车，油缸小件1车</t>
  </si>
  <si>
    <t>溜煤斗1车，工字钢铁板1车</t>
  </si>
  <si>
    <t>小件1车，注浆料1车，开关1车，乳化液泵1车</t>
  </si>
  <si>
    <t>310运输900米</t>
  </si>
  <si>
    <t>南郊口</t>
  </si>
  <si>
    <t>井底变电所</t>
  </si>
  <si>
    <t>3车水泥，4车沙，2车网片，1车锚固剂，1车锚梁，</t>
  </si>
  <si>
    <t>运料24车，出材料7车</t>
  </si>
  <si>
    <t>电缆1车，电机1车，空车10车</t>
  </si>
  <si>
    <t>202回风倒槽子1车</t>
  </si>
  <si>
    <t>日期：2023年9月29日</t>
  </si>
  <si>
    <t>电缆1车，小砖1车</t>
  </si>
  <si>
    <t>沙5车，锚杆1车，弯轨1车，注浆料1车</t>
  </si>
  <si>
    <t>水泥1车，大砖1车，电缆钩1车，托盘1车，锚杆1车，油漆小件1车，沙3车</t>
  </si>
  <si>
    <t>小件材料1车，大砖1车到测风站</t>
  </si>
  <si>
    <t>东轨1号机尾出皮带机头大架子1车</t>
  </si>
  <si>
    <t>过桥1车</t>
  </si>
  <si>
    <t>309回风</t>
  </si>
  <si>
    <t>沙5车，水泥1车，硬化料1车</t>
  </si>
  <si>
    <t>南轨1600出皮带设备4车</t>
  </si>
  <si>
    <t>暗斜井底出管子1车，杂物1车，40机头1车</t>
  </si>
  <si>
    <t>日期：2023年9月30日</t>
  </si>
  <si>
    <t>沙2车，齿轨1车，木头1车，硬化料1车</t>
  </si>
  <si>
    <t>310运输出皮带设备2车</t>
  </si>
  <si>
    <t>运料6车，出材料2车</t>
  </si>
  <si>
    <t>水泥2车，钢梁1车，H架1车，沙4车，速凝剂1车，倒滑雪2车</t>
  </si>
  <si>
    <t>锚索1车，锚杆1车，支护材料1车，软管1车</t>
  </si>
  <si>
    <t>3103回风400米</t>
  </si>
  <si>
    <t>310运输出皮带机头1车，边管1车，滚筒1车</t>
  </si>
  <si>
    <t>暗斜井出工字钢1车</t>
  </si>
  <si>
    <t>沙4车，水泥4车，速凝剂1车，油漆1车</t>
  </si>
  <si>
    <t>日期：2023年10月1日</t>
  </si>
  <si>
    <t>水泥1车，沙2车，倒齿轨1车，滑雪2车，二运跑道1车</t>
  </si>
  <si>
    <t>南轨出胡皮带2车，滚筒1车</t>
  </si>
  <si>
    <t>南轨出杂物1车，渣1车</t>
  </si>
  <si>
    <t>沙5车，硬化料1车，锚固剂、索具1车，水泥2车</t>
  </si>
  <si>
    <t>南轨240米</t>
  </si>
  <si>
    <t>皮带机尾架子1车，钢带1车，锚杆1车</t>
  </si>
  <si>
    <t>沙7车，网片1车，水泥1车</t>
  </si>
  <si>
    <t>大砖6车</t>
  </si>
  <si>
    <t>日期：2023年10月2日</t>
  </si>
  <si>
    <t>排梁1车，开关1车</t>
  </si>
  <si>
    <t>沙3车，硬化料1车</t>
  </si>
  <si>
    <t>南轨出皮带设备4车</t>
  </si>
  <si>
    <t>沙4车，水泥3车，工字钢1车，锚索1车，皮带1车，锚杆1车</t>
  </si>
  <si>
    <t>托盘1车，网片1车，木头1车</t>
  </si>
  <si>
    <t>皮带架子1车，机头1车，大砖1车</t>
  </si>
  <si>
    <t>倒槽子1车，运钢带1车</t>
  </si>
  <si>
    <t>南轨1600出皮带架子1车，变频器1车</t>
  </si>
  <si>
    <t>运料22车，出材料3车</t>
  </si>
  <si>
    <t>沙6车，水泥3车</t>
  </si>
  <si>
    <t>锚索1车。钢带1车</t>
  </si>
  <si>
    <t>日期：2023年10月3日</t>
  </si>
  <si>
    <t>沙7车，油1车，注浆料1车</t>
  </si>
  <si>
    <t>绿化板1车</t>
  </si>
  <si>
    <t>机尾倒喷浆队材料2车</t>
  </si>
  <si>
    <t>209回风200米</t>
  </si>
  <si>
    <t>铁箱1车</t>
  </si>
  <si>
    <t>310运输出皮带1车，电缆1车，H架1车</t>
  </si>
  <si>
    <t>沙1车，大砖3车</t>
  </si>
  <si>
    <t>大砖3车，皮带1车，柱子1车</t>
  </si>
  <si>
    <t>油1车，锚固剂1车，网片1车</t>
  </si>
  <si>
    <t>西翼出杂物1车上部车场出杂物</t>
  </si>
  <si>
    <t>暗斜井底出电缆1车</t>
  </si>
  <si>
    <t>运料23车，出材料2车</t>
  </si>
  <si>
    <t>槽钢1车，锚固剂托盘1车</t>
  </si>
  <si>
    <t>大砖4车，短道2车，沙2车</t>
  </si>
  <si>
    <t>锚固剂小件1车，锚梁1车</t>
  </si>
  <si>
    <t>沙7车，水泥2车，网片1车</t>
  </si>
  <si>
    <t>202运输出杂物2车</t>
  </si>
  <si>
    <t>日期：2023年10月4日</t>
  </si>
  <si>
    <t>沙1车，大砖2车</t>
  </si>
  <si>
    <t>直辊1车，二运架子1车</t>
  </si>
  <si>
    <t>沙1车，水泥1车，喷浆机1车，电机1车</t>
  </si>
  <si>
    <t>运料11车，出材料2车</t>
  </si>
  <si>
    <t>沙9车，速凝剂1车，水泥1车，滑道1车</t>
  </si>
  <si>
    <t>二运架子1车，小件1车</t>
  </si>
  <si>
    <t>三联辊1车，H架1车</t>
  </si>
  <si>
    <t>木头1车，沙1车</t>
  </si>
  <si>
    <t>西翼轨道巷出垃圾1车</t>
  </si>
  <si>
    <t>203泵站出杂物3车</t>
  </si>
  <si>
    <t>沙3车，水泥3车，硬化料3车</t>
  </si>
  <si>
    <t>木头3车</t>
  </si>
  <si>
    <t>运料12车，出材料2车</t>
  </si>
  <si>
    <t>日期：2023年10月6日</t>
  </si>
  <si>
    <t>自救箱1车</t>
  </si>
  <si>
    <t>沙6车，滚筒1车，木箱1车，小砖2车，水泥2车，</t>
  </si>
  <si>
    <t>网片1车，电机1车，锚梁1车</t>
  </si>
  <si>
    <t>西轨出杂物1车，槽子1车</t>
  </si>
  <si>
    <t>沙3车，水泥2车，三联辊1车，托盘小砖1车，锚梁1车</t>
  </si>
  <si>
    <t>掘锚一体机设备9车</t>
  </si>
  <si>
    <t>槽子1车，大链1车</t>
  </si>
  <si>
    <t>西轨装轨枕2车</t>
  </si>
  <si>
    <t>运料19车，出材料2车</t>
  </si>
  <si>
    <t>工字钢1车，硬化料2车，沙7车，水泥2车</t>
  </si>
  <si>
    <t>网卷1车，减速器1车</t>
  </si>
  <si>
    <t>沙2车，锚杆1车，油1车</t>
  </si>
  <si>
    <t>护栏1车，掘锚一体机设备2车</t>
  </si>
  <si>
    <t>南轨装枕木2车</t>
  </si>
  <si>
    <t>日期：2023年10月7日</t>
  </si>
  <si>
    <t>掘锚一体机5车</t>
  </si>
  <si>
    <t>倒槽子机头2车</t>
  </si>
  <si>
    <t>202运输口</t>
  </si>
  <si>
    <t>水泥1车，沙1车，锚梁1车，道轨1车，4寸管子1车，加油车1车</t>
  </si>
  <si>
    <t>辅助水平出开关1车，管子架子1车</t>
  </si>
  <si>
    <t>南轨1600米出电缆1车</t>
  </si>
  <si>
    <t>沙4车，水泥2车，硬化料2车，工字钢1车</t>
  </si>
  <si>
    <t>掘锚一体机设备6车</t>
  </si>
  <si>
    <t>310回风联巷口</t>
  </si>
  <si>
    <t>上部车场出管子2车</t>
  </si>
  <si>
    <t>310回风出道轨1车，枕木1车</t>
  </si>
  <si>
    <t>皮带设备3车，道轨1车</t>
  </si>
  <si>
    <t>工字钢2车，木头1车，铁架子1车，水泥1车，大砖1车，小件1车</t>
  </si>
  <si>
    <t>水泥2车，沙8车</t>
  </si>
  <si>
    <t>1600米出皮带1车，管子1车，杂物1车</t>
  </si>
  <si>
    <t>日期：2023年10月8日</t>
  </si>
  <si>
    <t>沙2车，水泥1车，锚梁护罩1车</t>
  </si>
  <si>
    <t>探水机1车，排梁1车</t>
  </si>
  <si>
    <t>木头1车，皮带1车</t>
  </si>
  <si>
    <t>变电所倒柱子2车，207运输倒隔爆装置1车</t>
  </si>
  <si>
    <t>暗斜井底出轨枕1车</t>
  </si>
  <si>
    <t>沙5车，水泥2车，硬化料2车，速凝剂1车</t>
  </si>
  <si>
    <t>上部车场出开关1车</t>
  </si>
  <si>
    <t>3103回风出水棚架1车</t>
  </si>
  <si>
    <t>南轨道巷1600米车场出道轨1车，杂物1车，轨枕1车</t>
  </si>
  <si>
    <t>沙6车，水泥1车，网卷1车，前探梁1车</t>
  </si>
  <si>
    <t>沙1车，锚索1车</t>
  </si>
  <si>
    <t>电缆1车，开关沙1车，槽子1车</t>
  </si>
  <si>
    <t>11310回风出道轨木枕2车</t>
  </si>
  <si>
    <t>南轨道巷出杂物2车</t>
  </si>
  <si>
    <t>日期：2023年10月9日</t>
  </si>
  <si>
    <t>自救器1车</t>
  </si>
  <si>
    <t>锚索1车，规整2车</t>
  </si>
  <si>
    <t>锚杆1车，工字钢1车，小件2车，皮带1车，水泥1车，网片1车</t>
  </si>
  <si>
    <t>西轨出杂物1车，绿化板1车</t>
  </si>
  <si>
    <t>南轨装轨枕2车</t>
  </si>
  <si>
    <t>沙3车，空车1车</t>
  </si>
  <si>
    <t>倒H架1车，边管1车，风水管1车</t>
  </si>
  <si>
    <t>二采区出杂物2车，南轨装道轨1车，暗斜井出杂物2车</t>
  </si>
  <si>
    <t>沙4车，水泥3车，大砖1车，木头1车</t>
  </si>
  <si>
    <t>沙1车，大砖1车，小件1车</t>
  </si>
  <si>
    <t>310运输出皮带1车，H架1车</t>
  </si>
  <si>
    <t>1600出皮带1车，H架1车</t>
  </si>
  <si>
    <t>日期：2023年10月10日</t>
  </si>
  <si>
    <t>护栏架子1车</t>
  </si>
  <si>
    <t>直辊1车，沙、瓷砖1车</t>
  </si>
  <si>
    <t>皮带1车，护栏1车，锚固剂1车</t>
  </si>
  <si>
    <t>大砖3车，硬化料2车，沙1车，灭火器油桶1车、水泥1车，钢梁1车</t>
  </si>
  <si>
    <t>辅助水平上部车场出张紧1车</t>
  </si>
  <si>
    <t>西轨道巷出杂物1车、水袋架子2车，管子1车</t>
  </si>
  <si>
    <t>水泥3车，沙2车，锚杆1车，架子开关1车</t>
  </si>
  <si>
    <t>辅助水平出杂物1车，渣2车</t>
  </si>
  <si>
    <t>209回风出电机1车，平板车轮子1车</t>
  </si>
  <si>
    <t>沙8车，水泥1车，木头1车，边管1车</t>
  </si>
  <si>
    <t>炮头1车，小件1车</t>
  </si>
  <si>
    <t>上部车场出大砖2车，自救器1车，杂物2车</t>
  </si>
  <si>
    <t>209车场出轮子、制动刹车1车</t>
  </si>
  <si>
    <t>日期：2023年10月11日</t>
  </si>
  <si>
    <t>沙4车，锚固剂1车，8寸管子1车，钢梁、锚索1车</t>
  </si>
  <si>
    <t>机头槽子1车</t>
  </si>
  <si>
    <t>西翼轨道巷出渣2车</t>
  </si>
  <si>
    <t>辅助水平出风管1车，渣2车，杂物1车</t>
  </si>
  <si>
    <t>辅助水平一采区出变频器1车</t>
  </si>
  <si>
    <t>沙3车，钢梁1车，小件1车，硬化料1车</t>
  </si>
  <si>
    <t>H架1车、倒灰枕、轨枕3车</t>
  </si>
  <si>
    <t>掘锚一体机设备3车，油桶1车</t>
  </si>
  <si>
    <t>西翼轨道巷出杂物4车，张紧绞车1车</t>
  </si>
  <si>
    <t>南轨道巷出风水管、空车6车</t>
  </si>
  <si>
    <t>运料17车，出材料13车</t>
  </si>
  <si>
    <t>沙4车，水泥3车，锚索1车</t>
  </si>
  <si>
    <t>铲板1车，机身1车</t>
  </si>
  <si>
    <t>掘锚机3车</t>
  </si>
  <si>
    <t>南轨道巷出胶轮车1车，管子1车</t>
  </si>
  <si>
    <t>日期：2023年10月12日</t>
  </si>
  <si>
    <t>运料1车，出材料0车</t>
  </si>
  <si>
    <t>沙3车，硬化料1车，水泥1车</t>
  </si>
  <si>
    <t>掘进机设备6车</t>
  </si>
  <si>
    <t>轨枕1车，电机1车，轨道1车</t>
  </si>
  <si>
    <t>南轨道巷出皮带1车</t>
  </si>
  <si>
    <t>暗斜井底出杂物5车</t>
  </si>
  <si>
    <t>203泵站出开关1车，杂物1车</t>
  </si>
  <si>
    <t>运料18车，出材料13车</t>
  </si>
  <si>
    <t>沙4车，木头1车</t>
  </si>
  <si>
    <t>掘进机设备3车</t>
  </si>
  <si>
    <t>大链、锚杆机1车，大砖1车</t>
  </si>
  <si>
    <t>木头1车，锚杆1车</t>
  </si>
  <si>
    <t>道轨1车，枕木1车</t>
  </si>
  <si>
    <t>南轨道巷出槽子、大链1车，杂物1车、绞车底座1车</t>
  </si>
  <si>
    <t>3103出变频器1车</t>
  </si>
  <si>
    <t>日期：2023年10月13日</t>
  </si>
  <si>
    <t>上部车场出道轨1车，护栏1车，衬铁1车</t>
  </si>
  <si>
    <t>202运输出柱子、排梁1车</t>
  </si>
  <si>
    <t>209出材料架子2车</t>
  </si>
  <si>
    <t>运料5车，出材料6车</t>
  </si>
  <si>
    <t>掘锚一体机设备1车</t>
  </si>
  <si>
    <t>沙2车，水泥1车，木头2车，速凝剂1车，钢梁2车，小件1车</t>
  </si>
  <si>
    <t>前探梁、油桶2车</t>
  </si>
  <si>
    <t>灰枕1车，道轨2车</t>
  </si>
  <si>
    <t>309运输出杂物1车</t>
  </si>
  <si>
    <t>暗斜井底出加油车1车，长料1车，旧材料1车</t>
  </si>
  <si>
    <t>水泥2车，小砖2车</t>
  </si>
  <si>
    <t>架子1车，托盘、电缆1车，刮板小件1车</t>
  </si>
  <si>
    <t>水泥2车，沙1车</t>
  </si>
  <si>
    <t>上部车场出梭车1车，杂物2车，锚梁1车</t>
  </si>
  <si>
    <t>南轨1600米出杂物1车</t>
  </si>
  <si>
    <t>日期：2023年10月14日</t>
  </si>
  <si>
    <t>沙3车，木头2车，硬化料1车</t>
  </si>
  <si>
    <t>沙5车，水泥1车</t>
  </si>
  <si>
    <t>沙1车，小砖1车</t>
  </si>
  <si>
    <t>西翼轨道巷出40链子1车，槽子1车</t>
  </si>
  <si>
    <t>310回风出道轨轨枕1车</t>
  </si>
  <si>
    <t>209回风出电机1车</t>
  </si>
  <si>
    <t>203泵站出工字钢1车，柱子1车</t>
  </si>
  <si>
    <t>油、电机2车</t>
  </si>
  <si>
    <t>沙3车，木头2车，网片2车，钢梁2车</t>
  </si>
  <si>
    <t>3101回风出材料风门3车</t>
  </si>
  <si>
    <t>西翼轨道巷出道轨渣溜子3车</t>
  </si>
  <si>
    <t>沙4车，木头1车，锚杆1车，锚索1车，钢带1车，加油箱1车</t>
  </si>
  <si>
    <t>铁架子1车</t>
  </si>
  <si>
    <t>网片1车，锚固剂1车</t>
  </si>
  <si>
    <t>护罩架子1车，柱子1车</t>
  </si>
  <si>
    <t>310运输出水袋架子、风水管1车，渣1车</t>
  </si>
  <si>
    <t>310回风口出道轨1车</t>
  </si>
  <si>
    <t>运料20车，出材料2车</t>
  </si>
  <si>
    <t>日期：2023年10月15日</t>
  </si>
  <si>
    <t>沙4车，工字钢1车，喷浆机1车</t>
  </si>
  <si>
    <t>310回风出轨枕2车</t>
  </si>
  <si>
    <t>202回风出油箱1车，电控箱1车</t>
  </si>
  <si>
    <t>209回风出电机1车，架子1车</t>
  </si>
  <si>
    <t>沙3车，油1车，皮带架子1车，皮带1车，管子1车</t>
  </si>
  <si>
    <t>西轨道巷出架子1车，溜槽1车，杂物1车</t>
  </si>
  <si>
    <t>202回风出掘进机设备3车，风水管路杂物2车</t>
  </si>
  <si>
    <t>沙4车，锚固剂1车，三联辊1车</t>
  </si>
  <si>
    <t>半圆木1车，工字钢1车</t>
  </si>
  <si>
    <t>南轨1600米处H架、三联辊杂物3车</t>
  </si>
  <si>
    <t>下料口出杂物1车</t>
  </si>
  <si>
    <t>日期：2023年10月16日</t>
  </si>
  <si>
    <t>沙4车，水泥2车，锚索1车，油1车</t>
  </si>
  <si>
    <t>皮带滚筒1车</t>
  </si>
  <si>
    <t>皮带设备7车，沙2车</t>
  </si>
  <si>
    <t>电缆1车，锚杆1车，托盘1车，锚梁1车</t>
  </si>
  <si>
    <t>202回风出掘进机槽子1车</t>
  </si>
  <si>
    <t>310回风出轨枕3车</t>
  </si>
  <si>
    <t>310运输出光缆1车</t>
  </si>
  <si>
    <t>运料23车，出材料5车</t>
  </si>
  <si>
    <t>沙4车，水泥1车，锚索1车，钢梁1车，木头1车，防爆设备1车</t>
  </si>
  <si>
    <t>大砖1车，小砖1车，水泥1车</t>
  </si>
  <si>
    <t>水泥、沙3车</t>
  </si>
  <si>
    <t>石子2车，材料2车</t>
  </si>
  <si>
    <t>202回风出掘进机设备4车</t>
  </si>
  <si>
    <t>南轨道巷出杂物材料3车</t>
  </si>
  <si>
    <t>沙5车，石子1车</t>
  </si>
  <si>
    <t>大砖3车，工字钢1车</t>
  </si>
  <si>
    <t>开关1车，电缆、油缸1车</t>
  </si>
  <si>
    <t>南轨道巷出道轨1车，枕木1车</t>
  </si>
  <si>
    <t>202运输出枕木1车，杂物1车，综掘机设备1车</t>
  </si>
  <si>
    <t>日期：2023年10月17日</t>
  </si>
  <si>
    <t>沙5车，木头1车，大砖1车</t>
  </si>
  <si>
    <t>柱子1车，大砖1车，沙1车</t>
  </si>
  <si>
    <t>梁托1车，皮带1车，H架1车，边管1车，托盘1车</t>
  </si>
  <si>
    <t>排梁1车， 开关1车</t>
  </si>
  <si>
    <t>310回风出管子1车， 电机1车</t>
  </si>
  <si>
    <t>202运输出喷浆机1车</t>
  </si>
  <si>
    <t>西轨道巷出杂物2车，掘进机设备1车</t>
  </si>
  <si>
    <t>沙4车，水泥1车，钢梁2车，木头1车，大砖2车</t>
  </si>
  <si>
    <t>软管1车</t>
  </si>
  <si>
    <t>202回风出小件1车</t>
  </si>
  <si>
    <t>202运输出液压柱1车</t>
  </si>
  <si>
    <t>沙3车，水泥1车，速凝剂1车，木头1车</t>
  </si>
  <si>
    <t>H架1车，边管1车，石子1车</t>
  </si>
  <si>
    <t>西翼轨道巷出风筒布1车</t>
  </si>
  <si>
    <t>上部车场出杂物2车，40机头1车</t>
  </si>
  <si>
    <t>310运输出管子1车，皮带1车，大砖3车，杂物3车</t>
  </si>
  <si>
    <t>南轨道巷1600米出渣1车</t>
  </si>
  <si>
    <t>运料6车，出材料15车</t>
  </si>
  <si>
    <t>日期：2023年10月18日</t>
  </si>
  <si>
    <t>沙1车， 水泥1车，石子1车，架子1车</t>
  </si>
  <si>
    <t>石子1车，H架1车，管子1车，锚索1车</t>
  </si>
  <si>
    <t>倒渣4车</t>
  </si>
  <si>
    <t>上部车场出渣1车，杂物2车</t>
  </si>
  <si>
    <t>202回风出柱子1车，溜子机头1车</t>
  </si>
  <si>
    <t>沙4车，水泥3车，石子3车</t>
  </si>
  <si>
    <t>倒渣7车</t>
  </si>
  <si>
    <t>轨道暗斜井出杂物2车，渣1车</t>
  </si>
  <si>
    <t>南轨道巷1600米出风水管1车，皮带1车</t>
  </si>
  <si>
    <t>运料18车，出材料5车</t>
  </si>
  <si>
    <t>出渣4车</t>
  </si>
  <si>
    <t>日期：2023年10月19日</t>
  </si>
  <si>
    <t>沙3车，水泥3车，石子1车，木头1车，大砖1车</t>
  </si>
  <si>
    <t>油1车，小件1车，网片1车，三联辊1车</t>
  </si>
  <si>
    <t>209回风出喷浆机1车，杂物1车</t>
  </si>
  <si>
    <t>沙6车，水泥1车，木头1车，防爆设备1车</t>
  </si>
  <si>
    <t>石子1车，倒渣2车</t>
  </si>
  <si>
    <t>202回风出皮带设备4车</t>
  </si>
  <si>
    <t>南轨道巷1600米出开关1车，杂物2车</t>
  </si>
  <si>
    <t>沙8车，水泥1车，木头3车</t>
  </si>
  <si>
    <t>木箱子1车，护栏1车</t>
  </si>
  <si>
    <t>209回风出渣5车</t>
  </si>
  <si>
    <t>南轨道巷1600米出道轨1车，杂物1车</t>
  </si>
  <si>
    <t>日期：2023年10月20日</t>
  </si>
  <si>
    <t>滚筒1车，石子3车</t>
  </si>
  <si>
    <t>二运架子3车</t>
  </si>
  <si>
    <t>202运输出三联辊1车，柱子1车</t>
  </si>
  <si>
    <t>沙5车，水泥1车，钢梁2车</t>
  </si>
  <si>
    <t>直辊1车，绞车1车，皮带机头1车</t>
  </si>
  <si>
    <t>202回风出材料、杂物2车</t>
  </si>
  <si>
    <t>西翼轨道巷出杂物3车，管子1车</t>
  </si>
  <si>
    <t>202运输出槽子2车，40机头2车</t>
  </si>
  <si>
    <t>3103回风出渣1车，开关1车</t>
  </si>
  <si>
    <t>运料14车，出材料13车</t>
  </si>
  <si>
    <t>沙3车，水泥1车，木头1车，回柱绞车1车，钢丝绳1车，石子1车</t>
  </si>
  <si>
    <t>出渣6车</t>
  </si>
  <si>
    <t>南轨道巷出杂物4车</t>
  </si>
  <si>
    <t>日期：2023年10月21日</t>
  </si>
  <si>
    <t>沙6车，水泥2车，硬化料2车，木头1车，锚杆1车</t>
  </si>
  <si>
    <t>滑雪2车</t>
  </si>
  <si>
    <t>202运输出槽子1车，小绞车1车</t>
  </si>
  <si>
    <t>硬化料1车，皮带架子1车，沙5车，水泥2车</t>
  </si>
  <si>
    <t>皮带机尾1车，跑道1车</t>
  </si>
  <si>
    <t>209回风倒渣3车，出杂物2车</t>
  </si>
  <si>
    <t>202运输出40机头2车，槽子1车，大链1车</t>
  </si>
  <si>
    <t>沙5车，水泥1车，木头1车，工字钢1车</t>
  </si>
  <si>
    <t>柱子2车，风筒1车，小件1车</t>
  </si>
  <si>
    <t>209回风倒渣4车，出杂物2车</t>
  </si>
  <si>
    <t>南轨出道轨1车，杂物4车</t>
  </si>
  <si>
    <t>运料12车，出杂物11车</t>
  </si>
  <si>
    <t>日期：2023年10月22日</t>
  </si>
  <si>
    <t>沙3车，硬化料1车，工字钢3车，网片1车</t>
  </si>
  <si>
    <t>皮带、齿轨3车</t>
  </si>
  <si>
    <t>202运输出槽子1车，杂物1车</t>
  </si>
  <si>
    <t>沙4车，网片1车，水泥1车</t>
  </si>
  <si>
    <t>直辊1车，油1车，束管1车，水泵1车</t>
  </si>
  <si>
    <t>209回风倒渣3车，出杂物1车，坏水泵1车</t>
  </si>
  <si>
    <t>沙7车，石子1车，速凝剂1车</t>
  </si>
  <si>
    <t>209运输出杂物4车</t>
  </si>
  <si>
    <t>209回风倒渣4车</t>
  </si>
  <si>
    <t>310运输出材料3车</t>
  </si>
  <si>
    <t>运料14车，出杂物13车</t>
  </si>
  <si>
    <t>日期：2023年10月23日</t>
  </si>
  <si>
    <t>锚索、管子1车，锚杆1车，沙1车，水泥2车</t>
  </si>
  <si>
    <t>电机1车，链子1车，槽子1车，大砖1车</t>
  </si>
  <si>
    <t>风筒1车</t>
  </si>
  <si>
    <t>209回风倒渣2车</t>
  </si>
  <si>
    <t>3103回风出道轨管子1车</t>
  </si>
  <si>
    <t>沙4车，速凝剂1车，猴车设备1车，水泥1车，石子2车</t>
  </si>
  <si>
    <t>网片1车，锚杆1车，槽子1车</t>
  </si>
  <si>
    <t>小件1车，柱子1车</t>
  </si>
  <si>
    <t>油、开关1车，石子1车</t>
  </si>
  <si>
    <t>西翼轨道巷出皮带1车，管子1车</t>
  </si>
  <si>
    <t>南轨出管子、H架1车，皮带1车</t>
  </si>
  <si>
    <t>202回风出杂物3车</t>
  </si>
  <si>
    <t>209回风倒渣2车，出杂物1车，皮带1车</t>
  </si>
  <si>
    <t>运料18车，出材料11车</t>
  </si>
  <si>
    <t>沙6车，水泥1车，工字钢1车，网片1车，钢带1车，边管1车</t>
  </si>
  <si>
    <t>柱子1车，油1车</t>
  </si>
  <si>
    <t>喷浆机1车，H架1车，边管1车</t>
  </si>
  <si>
    <t>209回风倒渣6车</t>
  </si>
  <si>
    <t>运料16车，出杂物9车</t>
  </si>
  <si>
    <t>日期：2023年10月24日</t>
  </si>
  <si>
    <t>沙3车，水泥1车，石子2车，钢梁1车</t>
  </si>
  <si>
    <t>锚杆1车，石子1车</t>
  </si>
  <si>
    <t>倒运喷浆管子、电缆3车</t>
  </si>
  <si>
    <t>沙5车，石子1车，猴车设备1车，水泥1车，工字钢2车</t>
  </si>
  <si>
    <t>209回风出开关1车，出渣2车，杂物1车</t>
  </si>
  <si>
    <t>辅助水平上部车场出道轨2车，开关H架1车，齿轨车吊臂1车</t>
  </si>
  <si>
    <t>沙6车，水泥2车，工字钢1车</t>
  </si>
  <si>
    <t>柱子2车，柱鞋1车</t>
  </si>
  <si>
    <t>209回风倒渣8车</t>
  </si>
  <si>
    <t>运料15车，出杂物9车</t>
  </si>
  <si>
    <t>日期：2023年10月25日</t>
  </si>
  <si>
    <t>材料1车，空车2车</t>
  </si>
  <si>
    <t>沙4车，油皮带1车，硬化料1车，钢梁1车</t>
  </si>
  <si>
    <t>209回风车场出渣1车</t>
  </si>
  <si>
    <t>沙2车，材料1车</t>
  </si>
  <si>
    <t>沙3车，硬化料1车，木头1车，水泥1车</t>
  </si>
  <si>
    <t>上部车场出齿轨车设备1车，刮板1车</t>
  </si>
  <si>
    <t>沙6车，木头1车，水泥1车</t>
  </si>
  <si>
    <t>油小件1车</t>
  </si>
  <si>
    <t>卡轨车场出渣3车，杂物1车</t>
  </si>
  <si>
    <t>日期：2023年10月26日</t>
  </si>
  <si>
    <t>沙4车，小件1车，石子1车，水泥2车，钢梁2车，锚杆1车，大砖1车</t>
  </si>
  <si>
    <t>皮带1车，跑车防护装置1车</t>
  </si>
  <si>
    <t>辅助水平出杂物1车，材料油缸1车</t>
  </si>
  <si>
    <t>运料18车，出材料2车</t>
  </si>
  <si>
    <t>钢带1车，托盘锚杆1车</t>
  </si>
  <si>
    <t>水泥1车，速凝剂1车</t>
  </si>
  <si>
    <t>喷浆料7车，工字钢1车，猴车设备1车</t>
  </si>
  <si>
    <t>空平板车2个</t>
  </si>
  <si>
    <t>上部车场出油缸管子1车</t>
  </si>
  <si>
    <t>202运输出架子1车</t>
  </si>
  <si>
    <t>沙4车，水泥2车</t>
  </si>
  <si>
    <t>西翼轨道巷出滚筒1车，皮带架1车</t>
  </si>
  <si>
    <t>日期：2023年10月27日</t>
  </si>
  <si>
    <t>2车沙，3车硬化料</t>
  </si>
  <si>
    <t>H架1车，槽钢1车</t>
  </si>
  <si>
    <t>硬化料3车，半圆木2车</t>
  </si>
  <si>
    <t>暗斜井出柱子1车，杂物1车，铁箱子1车</t>
  </si>
  <si>
    <t>运料6车，出材料3车</t>
  </si>
  <si>
    <t>沙7车，水泥2车，工字钢2车</t>
  </si>
  <si>
    <t>开关1车，平板车2车</t>
  </si>
  <si>
    <t>锚杆2车，H架1车，钢带1车</t>
  </si>
  <si>
    <t>209倒渣6车</t>
  </si>
  <si>
    <t>日期：2023年10月28日</t>
  </si>
  <si>
    <t>沙4车，石子1车，水泥2车</t>
  </si>
  <si>
    <t>网片2车，木头1车，过桥1车</t>
  </si>
  <si>
    <t>309运输口</t>
  </si>
  <si>
    <t>电缆1车，胶管1车</t>
  </si>
  <si>
    <t>南轨出道轨管子1车</t>
  </si>
  <si>
    <t>202运输出旧设备3车</t>
  </si>
  <si>
    <t>沙6车，锚固剂1车，液压管1车</t>
  </si>
  <si>
    <t>大链1车，锚固剂1车，大砖1车</t>
  </si>
  <si>
    <t>皮带1车，锚固剂1车</t>
  </si>
  <si>
    <t>锚索1车，锚杆1车，排梁1车</t>
  </si>
  <si>
    <t>软管2车</t>
  </si>
  <si>
    <t>207运输出杂物2车，水袋架子1车</t>
  </si>
  <si>
    <t>209回风出渣2车</t>
  </si>
  <si>
    <t>3103出皮带1车</t>
  </si>
  <si>
    <t>运料22车，出材料8车</t>
  </si>
  <si>
    <t>沙5车，水泥2车，速凝剂1车，网片1车</t>
  </si>
  <si>
    <t>管子2车</t>
  </si>
  <si>
    <t>209回风出渣4车</t>
  </si>
  <si>
    <t>南轨出枕木1车，管子1车</t>
  </si>
  <si>
    <t>日期：2023年10月29日</t>
  </si>
  <si>
    <t>沙3车，石子1车，水泥1车，管子1车，油1车，锚固剂1车</t>
  </si>
  <si>
    <t>胶管2车，电缆1车</t>
  </si>
  <si>
    <t>空平板车1个</t>
  </si>
  <si>
    <t>3103回风出料1车</t>
  </si>
  <si>
    <t>暗斜井底出杂物护栏2车</t>
  </si>
  <si>
    <t>水泥2车，锚梁1车，沙2车，石子3车</t>
  </si>
  <si>
    <t>木头2车，40机头1车</t>
  </si>
  <si>
    <t>软管1车，石子1车</t>
  </si>
  <si>
    <t>310运输出管子1车、H架杂物1车</t>
  </si>
  <si>
    <t>207运输出管子1车</t>
  </si>
  <si>
    <t>硬化料6车，水泥1车，工字钢2车</t>
  </si>
  <si>
    <t>209回风出渣8车，皮带架1车</t>
  </si>
  <si>
    <t>310运输出管子2车</t>
  </si>
  <si>
    <t>日期：2023年10月30日</t>
  </si>
  <si>
    <t>水泥1车，钢梁2车，沙3车</t>
  </si>
  <si>
    <t>滑雪1车</t>
  </si>
  <si>
    <t>倒准备队材料1车</t>
  </si>
  <si>
    <t>管子1车，石子1车</t>
  </si>
  <si>
    <t>电缆1车，木头1车</t>
  </si>
  <si>
    <t>209运输出杂物2车</t>
  </si>
  <si>
    <t>西翼出杂物2车</t>
  </si>
  <si>
    <t>运料17车，出材料4车</t>
  </si>
  <si>
    <t>木箱子1车</t>
  </si>
  <si>
    <t>暗斜井底出杂物3车</t>
  </si>
  <si>
    <t>209回风出40机尾1车，H架1车，槽子1车，大链1车</t>
  </si>
  <si>
    <t>201联巷出设备4车</t>
  </si>
  <si>
    <t>310回风出道轨管子1尺寸，灰枕1车</t>
  </si>
  <si>
    <t>运料13车，出材料14车</t>
  </si>
  <si>
    <t>锚索1车，网片1车，锚固剂1车</t>
  </si>
  <si>
    <t>管子1车，电泵1车</t>
  </si>
  <si>
    <t>南轨出H架管子1车</t>
  </si>
  <si>
    <t>日期：2023年11月2日</t>
  </si>
  <si>
    <t>硬化料2车，木头2车，油1车，沙1车，小砖1车</t>
  </si>
  <si>
    <t>三采区通道口</t>
  </si>
  <si>
    <t>南轨道巷口</t>
  </si>
  <si>
    <t>水泵2车</t>
  </si>
  <si>
    <t>石子1车，沙1车，水泥1车</t>
  </si>
  <si>
    <t>209车场出槽子1车</t>
  </si>
  <si>
    <t>西轨道巷出杂物1车</t>
  </si>
  <si>
    <t>309运输出大链1车</t>
  </si>
  <si>
    <t>沙4车，水泥2车，皮带1车，硬化料2车</t>
  </si>
  <si>
    <t>喷浆料4车，水泥2车</t>
  </si>
  <si>
    <t>4寸管子1车</t>
  </si>
  <si>
    <t>207运输出胶轮车1车</t>
  </si>
  <si>
    <t>沙8车，水泥1车</t>
  </si>
  <si>
    <t>倒架子1车</t>
  </si>
  <si>
    <t>倒胶轮车1车</t>
  </si>
  <si>
    <t>3101出管子1车</t>
  </si>
  <si>
    <t>南轨道巷1600米出40机头1车，杂物2车</t>
  </si>
  <si>
    <t>日期：2023年11月4日</t>
  </si>
  <si>
    <t>沙5车，硬化料2车，水泥2车，网片1车</t>
  </si>
  <si>
    <t>倒护栏1车</t>
  </si>
  <si>
    <t>硬化料2车，钢带1车，油1车，小件1车</t>
  </si>
  <si>
    <t>履带吊1车</t>
  </si>
  <si>
    <t>辅助水平上部车场出渣1车</t>
  </si>
  <si>
    <t>南轨道巷1600米出管子1车，水棚架子1车</t>
  </si>
  <si>
    <t>3103回风出道轨1车，电缆1车</t>
  </si>
  <si>
    <t>201联巷出杂物4车</t>
  </si>
  <si>
    <t>202运输口出直辊1车</t>
  </si>
  <si>
    <t>沙3车，水泥1车，硬化料1车，锚杆1车，皮带直辊1车，锚索1车</t>
  </si>
  <si>
    <t>锚索1车，溜子1车</t>
  </si>
  <si>
    <t>207运输出杂物5车</t>
  </si>
  <si>
    <t>202回风出渣3车</t>
  </si>
  <si>
    <t>沙5车，水泥2车，硬化料1车，8寸管子1车</t>
  </si>
  <si>
    <t>模型板1车，机头1车，链子1车</t>
  </si>
  <si>
    <t>硬化料2车，水泥1车</t>
  </si>
  <si>
    <t>西轨道巷出杂物2车，出渣2车</t>
  </si>
  <si>
    <t>日期：2023年11月5日</t>
  </si>
  <si>
    <t>3车沙，1车硬化料，1车木头，1车沙，1车速凝剂，1车钢带</t>
  </si>
  <si>
    <t>锚梁1车，硬化料2车</t>
  </si>
  <si>
    <t>木头1车，钢丝绳1车</t>
  </si>
  <si>
    <t>310运输出皮带1车，管子1车</t>
  </si>
  <si>
    <t>209回风出皮带机头1车，皮带1车，三联辊1车</t>
  </si>
  <si>
    <t>3车沙，3车水泥，1车皮带边管，1车锚梁，1车托盘硬化料</t>
  </si>
  <si>
    <t>6车沙，1车皮带架子，2车硬化料</t>
  </si>
  <si>
    <t>中央水仓</t>
  </si>
  <si>
    <t>西轨出三联辊1车，架子1车</t>
  </si>
  <si>
    <t>南轨出电缆1车，管子1车</t>
  </si>
  <si>
    <t>日期：2023年11月6日</t>
  </si>
  <si>
    <t>沙3车，水泥1车，硬化料1车，网片1车，托盘小件1车，8寸管子1车，梁腿1车</t>
  </si>
  <si>
    <t>倒槽子1车</t>
  </si>
  <si>
    <t>柱子1车，柱鞋1车</t>
  </si>
  <si>
    <t>水泥1车，小件1车</t>
  </si>
  <si>
    <t>上部车场出管子1车</t>
  </si>
  <si>
    <t>209回风出皮带设备2车，网片1车</t>
  </si>
  <si>
    <t>沙5车，水泥2车，硬化料2车</t>
  </si>
  <si>
    <t>喷浆料2车，水泥1车</t>
  </si>
  <si>
    <t>水泥1车，硬化料1车，托盘1车</t>
  </si>
  <si>
    <t>3103运输出直辊1车，皮带1车</t>
  </si>
  <si>
    <t>209回风出皮带设备3车</t>
  </si>
  <si>
    <t>东轨道巷出煤泥2车</t>
  </si>
  <si>
    <t>沙6车，速凝剂1车，水泥2车，架子1车</t>
  </si>
  <si>
    <t>硬化料3车，水泥1车，护栏1车，材料架1车，锚固剂1车</t>
  </si>
  <si>
    <t>202回风出渣8车</t>
  </si>
  <si>
    <t>沙5车，水泥1车，速凝剂1车，风水管2车</t>
  </si>
  <si>
    <t>柱鞋1车，皮带架子1车</t>
  </si>
  <si>
    <t>209回风车场出二运架子1车，皮带1车，皮带架子1车</t>
  </si>
  <si>
    <t>209回风机尾出设备2车</t>
  </si>
  <si>
    <t>沙3车，水泥1车，硬化料1车，工字钢1车，1车速凝剂，1车H架，2车大砖</t>
  </si>
  <si>
    <t>沙1车，柱子1车</t>
  </si>
  <si>
    <t>南轨出大链1车</t>
  </si>
  <si>
    <t>202回风出设备3车，杂物2车</t>
  </si>
  <si>
    <t>东轨出渣2车</t>
  </si>
  <si>
    <t>运料15车，出材料12车</t>
  </si>
  <si>
    <t>沙6车，水泥1车，硬化料1车，网片1车，锚杆1车</t>
  </si>
  <si>
    <t>皮带1车，架子1车</t>
  </si>
  <si>
    <t>303泵站</t>
  </si>
  <si>
    <t>网片1车，锚梁1车，锚固剂1车</t>
  </si>
  <si>
    <t>卡轨车倒渣6车</t>
  </si>
  <si>
    <t>日期：2023年11月8日</t>
  </si>
  <si>
    <t>4车沙，1车水泥，1车大砖，1车工字钢，1车皮带，1车配件</t>
  </si>
  <si>
    <t>上部车场出护栏1车，锚索1车，大砖1车，工字钢1车，杂物1车</t>
  </si>
  <si>
    <t>1车皮带直棍，2车水泥，1车木头，1车工字钢， 4车沙</t>
  </si>
  <si>
    <t>209运输出杂物3车</t>
  </si>
  <si>
    <t>209回风出设备2车</t>
  </si>
  <si>
    <t>沙6车，水泥2车，硬化料1车</t>
  </si>
  <si>
    <t>架子1车，木头1</t>
  </si>
  <si>
    <t>硬化料2车，网片1车，小件材料1车</t>
  </si>
  <si>
    <t>202回风倒渣8车</t>
  </si>
  <si>
    <t>1号机尾出设备6车</t>
  </si>
  <si>
    <t>南轨1600出电缆1车，杂物6车</t>
  </si>
  <si>
    <t>运料18车，出材料21车</t>
  </si>
  <si>
    <t>日期：2023年11月9日</t>
  </si>
  <si>
    <t>5车沙，1车8寸管子，1车水泥，</t>
  </si>
  <si>
    <t>日期：2023年11月10日</t>
  </si>
  <si>
    <t>硬化料2车，水泥2车，沙2车，</t>
  </si>
  <si>
    <t>槽子2车，40机头1车</t>
  </si>
  <si>
    <t>涂料2车，倒喷浆机设备2车，水泥1车</t>
  </si>
  <si>
    <t>310运输出液压泵管子1车，三联辊杂物1车</t>
  </si>
  <si>
    <t>310回风出开关泵1车</t>
  </si>
  <si>
    <t>南轨出道轨1车，杂物1车</t>
  </si>
  <si>
    <t>沙6车，水泥2车，喷浆管子1车，1车开关</t>
  </si>
  <si>
    <t>三联辊1车，水泥1车</t>
  </si>
  <si>
    <t>209回风出皮带设备4车</t>
  </si>
  <si>
    <t>3103回风出油箱1车，炮头1车</t>
  </si>
  <si>
    <t>1号出皮带设备5车</t>
  </si>
  <si>
    <t>沙6车，皮带1车，水泥1车</t>
  </si>
  <si>
    <t>槽子2车，40机头1车，开关电缆1车，机尾1车</t>
  </si>
  <si>
    <t>南轨1600车场出杂物4车</t>
  </si>
  <si>
    <t>暗斜井出道轨1车</t>
  </si>
  <si>
    <t>1号机尾出皮带设备5车</t>
  </si>
  <si>
    <t>3103回风口出道轨1车，3103运输出管子1车</t>
  </si>
  <si>
    <t>日期：2023年11月11日</t>
  </si>
  <si>
    <t>1车沙，凝化料2车，拦车网设备3车</t>
  </si>
  <si>
    <t>大链1车</t>
  </si>
  <si>
    <t>水泥沙1车，托盘1车</t>
  </si>
  <si>
    <t>3103运输.</t>
  </si>
  <si>
    <t>209回风出皮带机头设备4车</t>
  </si>
  <si>
    <t>上部车场出管子1车，杂物2车</t>
  </si>
  <si>
    <t>沙6车，硬化料1车，管子1车，短弯管1车，水泥1车</t>
  </si>
  <si>
    <t>水泥1车，沙1车，网片1车，锚杆1车，锚梁1车</t>
  </si>
  <si>
    <t>南轨1600出道轨8寸管子1车</t>
  </si>
  <si>
    <t>1号机尾出材料杂物1车</t>
  </si>
  <si>
    <t>209回风出材料4车</t>
  </si>
  <si>
    <t>硬化料1车，钢带1车，水泥2车，沙5车，加油车1车</t>
  </si>
  <si>
    <t>轨枕2车，空车2车</t>
  </si>
  <si>
    <t>203机头</t>
  </si>
  <si>
    <t>1号出皮带设备4车，装轨枕1车，杂物1车</t>
  </si>
  <si>
    <t>日期：2023年11月12日</t>
  </si>
  <si>
    <t>沙1车，水泥5车，网片1车，锚杆2车</t>
  </si>
  <si>
    <t>胶轮车设备1车，涂料1车，沙2车</t>
  </si>
  <si>
    <t>风泵、皮带接口1车</t>
  </si>
  <si>
    <t>上部车场出皮带1车</t>
  </si>
  <si>
    <t>二采区泵站出皮带设备2车，杂物1车</t>
  </si>
  <si>
    <t>310回风出道轨1车，轨枕1车</t>
  </si>
  <si>
    <t>209回风出材料3车</t>
  </si>
  <si>
    <t>硬化料2车，速凝剂2车，沙6车，水泥2车</t>
  </si>
  <si>
    <t>皮带1车，锚索1车</t>
  </si>
  <si>
    <t>南轨道巷1600米出枕木1车</t>
  </si>
  <si>
    <t>沙3车，水泥2车，硬化料2车，网片钢带1车，截割电机1车</t>
  </si>
  <si>
    <t>网片1车，硬化料1车，锚固剂1车</t>
  </si>
  <si>
    <t>皮带1车，柱子1车，锚固剂1车，小砖1车</t>
  </si>
  <si>
    <t>西轨道巷出杂物3车，皮带设备3车</t>
  </si>
  <si>
    <t>运料20车，出材料8车</t>
  </si>
  <si>
    <t>日期：2023年11月13日</t>
  </si>
  <si>
    <t>大砖1车，锚杆1车</t>
  </si>
  <si>
    <t>道木2车</t>
  </si>
  <si>
    <t>310回风出道木1车，道轨1车</t>
  </si>
  <si>
    <t>辅助水平中部车场出皮带1车</t>
  </si>
  <si>
    <t>锚固剂1车，皮带架1车，喷浆管1车，沙3车</t>
  </si>
  <si>
    <t>南轨道巷出杂物1车</t>
  </si>
  <si>
    <t>沙5车，硬化料2车，水泥1车</t>
  </si>
  <si>
    <t>电缆1车，溜子机头1车</t>
  </si>
  <si>
    <t>西翼轨道巷出杂物1车，废料2车</t>
  </si>
  <si>
    <t>南轨道巷出道轨1车，杂物1车</t>
  </si>
  <si>
    <t>日期：2023年11月14日</t>
  </si>
  <si>
    <t>沙4车，水泥、托盘1车，锚索1车，网片1车</t>
  </si>
  <si>
    <t>回柱绞车1车，网片1车</t>
  </si>
  <si>
    <t>辅助水平出皮带1车</t>
  </si>
  <si>
    <t>沙6车，信号线2车，硬化料1车</t>
  </si>
  <si>
    <t>皮带1车，水泥1车</t>
  </si>
  <si>
    <t>漆料1车，水泥1车，沙1车</t>
  </si>
  <si>
    <t>209回风出皮带设备2车</t>
  </si>
  <si>
    <t>沙7车，硬化料1车</t>
  </si>
  <si>
    <t>油缸立柱2车</t>
  </si>
  <si>
    <t>锚索1车，直辊1车，锚杆机1车</t>
  </si>
  <si>
    <t>310运输出料1车</t>
  </si>
  <si>
    <t>202回风口出杂物1车</t>
  </si>
  <si>
    <t>日期：2023年11月15日</t>
  </si>
  <si>
    <t>沙5车，水泥1车，硬化料1车，H架1车</t>
  </si>
  <si>
    <t>信号线1车，开关1车</t>
  </si>
  <si>
    <t>道岔1车，木枕1车</t>
  </si>
  <si>
    <t>南轨道巷出水棚架1车</t>
  </si>
  <si>
    <t>203泵站出涂料1车，柱子1车，杂物2车，槽子、H架管子1车</t>
  </si>
  <si>
    <t>沙6车，水泥3车，网片1车，锚杆1车</t>
  </si>
  <si>
    <t>探水钻机2车</t>
  </si>
  <si>
    <t>沙5车，硬化料2车，木头1车，水泥1车</t>
  </si>
  <si>
    <t>硬化料1车，前探梁1车，小件1车</t>
  </si>
  <si>
    <t>排梁1车，锚固剂1车</t>
  </si>
  <si>
    <t>310运输出管子1车，开关1车</t>
  </si>
  <si>
    <t>日期：2023年11月16日</t>
  </si>
  <si>
    <t>水泥3车，沙3车，硬化料1车</t>
  </si>
  <si>
    <t>上部车场出杂物1车，空平板6个</t>
  </si>
  <si>
    <t>202运输出空平板4个</t>
  </si>
  <si>
    <t>刚腿2车，沙5车，硬化料1车，大链、小砖1车</t>
  </si>
  <si>
    <t>石子4车，空平板车3个</t>
  </si>
  <si>
    <t>南轨道巷出管子1车，杂物3车</t>
  </si>
  <si>
    <t>209回风出材料杂物3车</t>
  </si>
  <si>
    <t>沙4车，水泥2车，三联辊1车，速凝剂1车，小砖1车</t>
  </si>
  <si>
    <t>电泵1车，木头1车</t>
  </si>
  <si>
    <t>沙1车，小件1车</t>
  </si>
  <si>
    <t>310运输出H架、变频器1车</t>
  </si>
  <si>
    <t>西轨道巷出杂物3车</t>
  </si>
  <si>
    <t>209回风出设备4车</t>
  </si>
  <si>
    <t>日期：2023年11月17日</t>
  </si>
  <si>
    <t>沙3车，硬化料2车，水泥2车，木头1车，皮带1车</t>
  </si>
  <si>
    <t>网片1车，4寸管子1车，锚杆1车</t>
  </si>
  <si>
    <t>钢梁1车，网片1车，速凝剂1车，硬化料1车，毛樑1车，水泥1车，沙3车</t>
  </si>
  <si>
    <t>水泥2车，网片2车，材料架子1车</t>
  </si>
  <si>
    <t>沙7车，木头1车，硬化料1车</t>
  </si>
  <si>
    <t>网片1车，油1车，锚梁1车</t>
  </si>
  <si>
    <t>托盘1车，硬化料2车</t>
  </si>
  <si>
    <t>日期：2023年11月19日</t>
  </si>
  <si>
    <t>沙3车，水泥3车，工字钢2车</t>
  </si>
  <si>
    <t>硬化料1车，4寸管子1车，</t>
  </si>
  <si>
    <t>209回风车场倒挖机1车</t>
  </si>
  <si>
    <t>水泥1车，浇注料1车</t>
  </si>
  <si>
    <t>上部车场出水棚架子2车，杂物1车</t>
  </si>
  <si>
    <t>沙1车，铝线1车，瘤子机头1车，水泥1车，钢梁2车，锚固剂1车</t>
  </si>
  <si>
    <t>209机尾出链子1车</t>
  </si>
  <si>
    <t>209回风二部机头</t>
  </si>
  <si>
    <t>3103运输出电缆2车</t>
  </si>
  <si>
    <t>310运输装PC管子1车</t>
  </si>
  <si>
    <t>209回风车场出皮带设备2车</t>
  </si>
  <si>
    <t>日期：2023年11月20日</t>
  </si>
  <si>
    <t>工字钢2车，沙2车，木头1车，皮带1车</t>
  </si>
  <si>
    <t>硬化料1车，水泥1车，皮带架子1车</t>
  </si>
  <si>
    <t>马达1车</t>
  </si>
  <si>
    <t>H架1车，托盘1车</t>
  </si>
  <si>
    <t>202运输出皮带1车，大链1车，杂物2车</t>
  </si>
  <si>
    <t>上部车场出电缆1车</t>
  </si>
  <si>
    <t>209回风车场出杂物1车</t>
  </si>
  <si>
    <t>水泥3车，锚杆1车，锚固剂1车，沙4车</t>
  </si>
  <si>
    <t>三联辊1车，锚索托盘1车</t>
  </si>
  <si>
    <t>网片2车，锚索1车，锚杆1车</t>
  </si>
  <si>
    <t>大砖5车，工字钢1车，沙1车</t>
  </si>
  <si>
    <t>沙7车，网片1车，水泥1车，速凝剂1车</t>
  </si>
  <si>
    <t>硬化料1车，6寸管子1车，直辊1车，油漆1车</t>
  </si>
  <si>
    <t>6寸管子1车，小件油泵1车</t>
  </si>
  <si>
    <t>卡轨车场出杂物2车</t>
  </si>
  <si>
    <t>309出设备1车</t>
  </si>
  <si>
    <t>日期：2023年11月21日</t>
  </si>
  <si>
    <t>沙2车，硬化料3车，水泥2车，杂物1车</t>
  </si>
  <si>
    <t>电泵1车、空平板车2车</t>
  </si>
  <si>
    <t>310回风出2车道轨</t>
  </si>
  <si>
    <t>卡轨车出材料2车</t>
  </si>
  <si>
    <t>沙3车，硬化料3车，木头1车，水泥2车，工字钢2车，速凝剂1车</t>
  </si>
  <si>
    <t>喷浆机设备2车，水泥1车，综掘机配件1车</t>
  </si>
  <si>
    <t>辅助水平上部车场出油箱1车</t>
  </si>
  <si>
    <t>沙5车，水泥3车，木头1车，硬化料1车，速凝剂1车</t>
  </si>
  <si>
    <t>硬化料1车，钢带1车</t>
  </si>
  <si>
    <t>西轨道巷出设备2车</t>
  </si>
  <si>
    <t>日期：2023年11月22日</t>
  </si>
  <si>
    <t>电缆1车，工字钢2车，沙3车，倒探水钻机1车</t>
  </si>
  <si>
    <t>减速器1车</t>
  </si>
  <si>
    <t>大砖1车，速凝剂1车，沙子4车</t>
  </si>
  <si>
    <t>209回风出掘锚一体机设备1车</t>
  </si>
  <si>
    <t>运料16车，出材料1车</t>
  </si>
  <si>
    <t>沙3车，水泥2车，木头1车</t>
  </si>
  <si>
    <t>大砖4车，锚索1车，钢带1车，网片1车，托盘1车</t>
  </si>
  <si>
    <t>硬化料2车，方木1车</t>
  </si>
  <si>
    <t>二采区轨道巷出材料2车</t>
  </si>
  <si>
    <t>沙6车，硬化料2车</t>
  </si>
  <si>
    <t>网片1车，皮带1车，隔爆装置1车</t>
  </si>
  <si>
    <t>上部车场出槽子1车，杂物1车</t>
  </si>
  <si>
    <t>二采区轨道巷出掘锚一体机设备3车</t>
  </si>
  <si>
    <t>日期：2023年11月23日</t>
  </si>
  <si>
    <t>沙3车，钢带1车，水泥1车，工字钢1车</t>
  </si>
  <si>
    <t>电缆车1个</t>
  </si>
  <si>
    <t>运料7车，出材料0车</t>
  </si>
  <si>
    <t>沙3车，水泥1车，风水管1车，猴车设备2车，网片1车，小件1车，信号线1车</t>
  </si>
  <si>
    <t>硬化料1车，水泥2车</t>
  </si>
  <si>
    <t>西轨道巷出掘进机设备2车，杂物1车</t>
  </si>
  <si>
    <t>东轨道巷出水泵1车</t>
  </si>
  <si>
    <t>水泥3车，沙2车，硬化料2车，速凝剂1车，钻杆1车</t>
  </si>
  <si>
    <t>平板车4个，管子1车</t>
  </si>
  <si>
    <t>小砖1车，硬化料1车</t>
  </si>
  <si>
    <t>南轨道巷出3车材料</t>
  </si>
  <si>
    <t>日期：2023年11月24日</t>
  </si>
  <si>
    <t>沙5车，锚索加管子1车， 硬化料1车，网片1车</t>
  </si>
  <si>
    <t>水泥2车，沙2车</t>
  </si>
  <si>
    <t>辅助水平出管子1车到暗斜井底</t>
  </si>
  <si>
    <t>309回风出杂物3车</t>
  </si>
  <si>
    <t>南轨道巷出杂物6车</t>
  </si>
  <si>
    <t>沙8车，猴车设备1车，水泥1车，锚索1车，掘进机设备1车</t>
  </si>
  <si>
    <t>掘进机设备1车，硬化料1车</t>
  </si>
  <si>
    <t>南轨道巷出渣4车</t>
  </si>
  <si>
    <t>辅助水平出杂物1车，管子1车</t>
  </si>
  <si>
    <t>沙7车，水泥3车</t>
  </si>
  <si>
    <t>大砖1车，变频器1车</t>
  </si>
  <si>
    <t>沙2车，水泥1车，钻机1车</t>
  </si>
  <si>
    <t>202运输出减速器1车</t>
  </si>
  <si>
    <t>209回风出掘锚一体机设备3车</t>
  </si>
  <si>
    <t>日期：2023年11月25日</t>
  </si>
  <si>
    <t>沙3车，管子1车，水泥2车，网片1车</t>
  </si>
  <si>
    <t>西轨道巷出杂物5车</t>
  </si>
  <si>
    <t>310运输出皮带管子2车</t>
  </si>
  <si>
    <t>沙5车，水泥3车，托盘小件1车，钢带1车，皮带架子1车，锚杆1车</t>
  </si>
  <si>
    <t>探水钻机1车，水泥1车，风门2车</t>
  </si>
  <si>
    <t>风水管子1车，皮带1车，短管1车，硬化料1车</t>
  </si>
  <si>
    <t>南轨道巷出管子2车，道轨1车</t>
  </si>
  <si>
    <t>辅助水平出皮带大架1车，管子1车，杂物1车</t>
  </si>
  <si>
    <t>三联辊1车，锚固剂1车，水泥1车</t>
  </si>
  <si>
    <t>运料14车，出材料1车</t>
  </si>
  <si>
    <t>日期：2023年11月26日</t>
  </si>
  <si>
    <t>沙5车，木头1车，水泥2车，托盘1车，工字钢2车</t>
  </si>
  <si>
    <t>管扣1车</t>
  </si>
  <si>
    <t>3103出料1车</t>
  </si>
  <si>
    <t>202运输出皮带及杂物各1车</t>
  </si>
  <si>
    <t>沙3车，水泥1车，风水管1车，木头1车，梁腿1车，硬化料1车，皮带1车</t>
  </si>
  <si>
    <t>溜子机头2车</t>
  </si>
  <si>
    <t>3103出材料1车</t>
  </si>
  <si>
    <t>209回风出设备3车空车2车</t>
  </si>
  <si>
    <t>沙7车，水泥1车</t>
  </si>
  <si>
    <t>锚杆1车，边管1车</t>
  </si>
  <si>
    <t>信号线1车，平板车2个</t>
  </si>
  <si>
    <t>1600车场出道轨1车，H架1车，杂物1车</t>
  </si>
  <si>
    <t>3103出道轨管子3车</t>
  </si>
  <si>
    <t>日期：2023年11月27日</t>
  </si>
  <si>
    <t>沙3车，水泥3车，铁架子1车，速凝剂1车，锚杆1车</t>
  </si>
  <si>
    <t>探水钻机设备2车</t>
  </si>
  <si>
    <t>锚固剂托盘1车，小件1车</t>
  </si>
  <si>
    <t>沙4车，水泥1车</t>
  </si>
  <si>
    <t>209回风出掘锚一体机设备1车，皮带机尾1车</t>
  </si>
  <si>
    <t>202回风出网片1车</t>
  </si>
  <si>
    <t>309回风出杂物2车</t>
  </si>
  <si>
    <t>沙5车，水泥1车，速凝剂1车，皮带架1车</t>
  </si>
  <si>
    <t>注浆机设备4车</t>
  </si>
  <si>
    <t>11310运输</t>
  </si>
  <si>
    <t>辅助水平出杂物3车</t>
  </si>
  <si>
    <t>沙6车，硬化料2车，皮带1车</t>
  </si>
  <si>
    <t>皮带1车，小件1车</t>
  </si>
  <si>
    <t>日期：2023年11月28日</t>
  </si>
  <si>
    <t>沙5车，小砖1车，大砖1车，水泥1车</t>
  </si>
  <si>
    <t>3103回风出道轨1车、管子1车</t>
  </si>
  <si>
    <t>沙2车，水泥2车</t>
  </si>
  <si>
    <t>11310回风</t>
  </si>
  <si>
    <t>猴车设备1车</t>
  </si>
  <si>
    <t>辅助水平上部车场</t>
  </si>
  <si>
    <t>3103回风出油缸1车</t>
  </si>
  <si>
    <t>西轨道巷出渣2车</t>
  </si>
  <si>
    <t>上部车场出胶轮车1车，风机2车，开关1车，皮带1车，道轨1车，杂物3车</t>
  </si>
  <si>
    <t>209出掘锚一体机设备1车</t>
  </si>
  <si>
    <t>运料6车，出材料10车</t>
  </si>
  <si>
    <t>日期：2023年11月29日</t>
  </si>
  <si>
    <t>1车管子！1车硬化料！1车猴车设备</t>
  </si>
  <si>
    <t>沙5车，风水管1车，托盘小件1车</t>
  </si>
  <si>
    <t>3103运输出杂物2车</t>
  </si>
  <si>
    <t>沙1车，工字钢3车，水泥3车，网片1车</t>
  </si>
  <si>
    <t>南轨出道轨2车，杂物1车</t>
  </si>
  <si>
    <t>日期：2023年11月30日</t>
  </si>
  <si>
    <t>沙4车，速凝剂1车，硬化料2车，小砖1车，候车设备2车</t>
  </si>
  <si>
    <t>水泥2车，小件材料1车</t>
  </si>
  <si>
    <t>机运队设备1车</t>
  </si>
  <si>
    <t>沙2车，网片1车</t>
  </si>
  <si>
    <t>309回风口装杂物2车</t>
  </si>
  <si>
    <t>南轨1600出道轨轨枕2车</t>
  </si>
  <si>
    <t>木头1车，水泥1车，三连棍1车，管子接头小件1车，油1车，沙6车</t>
  </si>
  <si>
    <t>柱子1车，滚筒1车</t>
  </si>
  <si>
    <t>209车场出杂物1车，出皮带设备3车到机头</t>
  </si>
  <si>
    <t>暗斜井出管子1车，杂物1车</t>
  </si>
  <si>
    <t>沙6车，锚索1车，锚杆1车，空心管1车</t>
  </si>
  <si>
    <t>209回风出设备3车</t>
  </si>
  <si>
    <t>日期：2023年12月1日</t>
  </si>
  <si>
    <t>沙3车，网片1车，锚杆1车，油1车，锚杆锚梁1车，木头1车，候车设备2车，胶轮车1车</t>
  </si>
  <si>
    <t>锚固剂1车，锚杆1车</t>
  </si>
  <si>
    <t>柱子1车，钢带1车</t>
  </si>
  <si>
    <t>209车场出皮带设备3车</t>
  </si>
  <si>
    <t>沙4车，硬化料2车，水泥2车，速凝剂1车，</t>
  </si>
  <si>
    <t>氧气1车</t>
  </si>
  <si>
    <t>沙3车，水泥1车，风机1车，涨紧绞车1车，小件1车</t>
  </si>
  <si>
    <t>开关1车，</t>
  </si>
  <si>
    <t>209车场出材料3车</t>
  </si>
  <si>
    <t>日期：2023年12月2日</t>
  </si>
  <si>
    <t>沙2车，硬化料1车，油1车，开关1车，水泥1车</t>
  </si>
  <si>
    <t>水泥1车，速凝剂1车，沙2车</t>
  </si>
  <si>
    <t>风门1车，小砖1车</t>
  </si>
  <si>
    <t>209回风绕巷口</t>
  </si>
  <si>
    <t>水泵1车，柱子、排梁1车</t>
  </si>
  <si>
    <t>310回风出道轨1车，灰枕1车</t>
  </si>
  <si>
    <t>309出杂物2车</t>
  </si>
  <si>
    <t>西轨道巷出设备3车</t>
  </si>
  <si>
    <t>3103出边管杂物1车</t>
  </si>
  <si>
    <t>沙7车，风机1车，硬化料1车</t>
  </si>
  <si>
    <t>辅助水平上部车场出道轨1车，杂物1车，喷浆机1车，开关1车</t>
  </si>
  <si>
    <t>二采区轨道巷出杂物1车，设备1车</t>
  </si>
  <si>
    <t>西轨道巷出电机1车，风机2车</t>
  </si>
  <si>
    <t>运料9车，出材料9车</t>
  </si>
  <si>
    <t>沙2车，钢架1车，开关1车，减速器1车，槽子1车，大链1车</t>
  </si>
  <si>
    <t>锚杆1车，硬化料1车</t>
  </si>
  <si>
    <t>柱子1车，槽钢1车</t>
  </si>
  <si>
    <t>209车场出设备3车</t>
  </si>
  <si>
    <t>日期：2023年12月3日</t>
  </si>
  <si>
    <t>沙5车</t>
  </si>
  <si>
    <t>沙4车，速凝剂1车</t>
  </si>
  <si>
    <t>H架3车</t>
  </si>
  <si>
    <t>3103回风出油箱1车</t>
  </si>
  <si>
    <t>南轨道巷1600米出杂物1车</t>
  </si>
  <si>
    <t>202回风出电缆1车，开关2车</t>
  </si>
  <si>
    <t>西轨道巷出设备1车</t>
  </si>
  <si>
    <t>沙5车，电缆1车</t>
  </si>
  <si>
    <t>钢带1车，护栏1车，架子1车</t>
  </si>
  <si>
    <t>柱子1车，托盘1车</t>
  </si>
  <si>
    <t>南轨道巷1600米出道轨1车，枕木1车</t>
  </si>
  <si>
    <t>202运输出皮带架2车</t>
  </si>
  <si>
    <t>209回风出履带1车，边管1车</t>
  </si>
  <si>
    <t>3103回风出管子1车</t>
  </si>
  <si>
    <t>沙4车，水泥1车，开关1车，速凝剂1车</t>
  </si>
  <si>
    <t>辅助水平出管子1车</t>
  </si>
  <si>
    <t>日期：2023年12月4日</t>
  </si>
  <si>
    <t>木头2车，梁腿1车，硬化料1车，锚梁1车</t>
  </si>
  <si>
    <t>沙5车，水泥1车，锚梁1车，材料架子1车</t>
  </si>
  <si>
    <t>209回风出电缆1车，胶管1车</t>
  </si>
  <si>
    <t>1号机尾出小吊1车</t>
  </si>
  <si>
    <t>沙1车，边管1车，三联辊1车，锚梁1车，材料架子1车，水泥1车</t>
  </si>
  <si>
    <t>网片1车，皮带1车</t>
  </si>
  <si>
    <t>3103运输出风水管1车</t>
  </si>
  <si>
    <t>310运输出管子1车，杂物1车</t>
  </si>
  <si>
    <t>209回风出皮带3车，H架1车，三联辊1车</t>
  </si>
  <si>
    <t>209车场出吊臂1车，皮带1车，水泵1车到井底</t>
  </si>
  <si>
    <t>209车场出电缆1车，胶管1车，皮带架子1车，三联辊1车到卡轨车场</t>
  </si>
  <si>
    <t>运料8车，出材料15车</t>
  </si>
  <si>
    <t>皮带架子1车</t>
  </si>
  <si>
    <t>3103运输出管子1车</t>
  </si>
  <si>
    <t>卡轨车场出皮带设备7车</t>
  </si>
  <si>
    <t>日期：2023年12月5日</t>
  </si>
  <si>
    <t>沙4车，水泥2车，硬化料2车</t>
  </si>
  <si>
    <t>六寸管子1车，水泥1车</t>
  </si>
  <si>
    <t>柱子1车，柱鞋1车，护栏1车</t>
  </si>
  <si>
    <t>齿轨车设备1车</t>
  </si>
  <si>
    <t>西轨道巷出皮带设备6车</t>
  </si>
  <si>
    <t>沙3车，水泥1车，硬化料2车，倒风水管1车，木楔1车</t>
  </si>
  <si>
    <t>水泥1车，托盘小件1车，硬化料2车</t>
  </si>
  <si>
    <t>锚索1车，大砖1车</t>
  </si>
  <si>
    <t>3103回风出钢丝绳1车</t>
  </si>
  <si>
    <t>南轨道巷1600米出变压器1车，管子1车，开关1车</t>
  </si>
  <si>
    <t>209回风出皮带设备6车</t>
  </si>
  <si>
    <t>日期：2023年12月6日</t>
  </si>
  <si>
    <t>操作台1车</t>
  </si>
  <si>
    <t>南轨道巷1600米</t>
  </si>
  <si>
    <t>水泥小件1车</t>
  </si>
  <si>
    <t>南轨道巷出边管1车，三联辊1车</t>
  </si>
  <si>
    <t>轨道暗斜井出皮带1车，水泵1车</t>
  </si>
  <si>
    <t>西轨道巷出皮带设备3车，渣2车</t>
  </si>
  <si>
    <t>沙1车，水泥4车，硬化料1车，速凝剂1车，隔爆装置1车</t>
  </si>
  <si>
    <t>水泥1车，小件1车，网片1车，锚杆1车</t>
  </si>
  <si>
    <t>轨道暗斜井出杂物1车，小绞车1车</t>
  </si>
  <si>
    <t>皮带设备4车，排梁1车</t>
  </si>
  <si>
    <t>π梁1车，液压柱1车，柱鞋1车</t>
  </si>
  <si>
    <t>南轨道巷出道轨1车</t>
  </si>
  <si>
    <t>日期：2023年12月7日</t>
  </si>
  <si>
    <t>沙3车，电缆1车，梁腿1车，小件1车</t>
  </si>
  <si>
    <t>柱子1车，排梁1车，滚筒1车</t>
  </si>
  <si>
    <t>齿轨氧气1车</t>
  </si>
  <si>
    <t>沙2车，工字钢2车，猴车设备1车</t>
  </si>
  <si>
    <t>直辊1车，倒支护材料4车</t>
  </si>
  <si>
    <t>硬化料2车，网片1车，锚杆1车，水泥1车</t>
  </si>
  <si>
    <t>轨道暗斜井出杂物1车</t>
  </si>
  <si>
    <t>209回风出皮带机尾1车，电缆1车，三联辊1车</t>
  </si>
  <si>
    <t>卡轨车倒渣2车</t>
  </si>
  <si>
    <t>沙4车，速凝剂1车，硬化料2车，木头1车，水泥1车</t>
  </si>
  <si>
    <t>209回风出三联辊1车，电缆1车，滑靴1车，水泵1车，杂物2车，空平板车4个</t>
  </si>
  <si>
    <t>日期：2023年12月8日</t>
  </si>
  <si>
    <t>沙4车，网片1车，木头1车，猴车设备1车</t>
  </si>
  <si>
    <t>电缆1车，锚固剂1车，小件1车</t>
  </si>
  <si>
    <t>皮带设备、锚梁</t>
  </si>
  <si>
    <t>40机头大链2车，锚索1车</t>
  </si>
  <si>
    <t>南轨道巷出杂物5车</t>
  </si>
  <si>
    <t>209回风出杂物2车，水泵1车</t>
  </si>
  <si>
    <t>运料18车，出材料9车</t>
  </si>
  <si>
    <t>掘进机设备3车，硬化料1车，水泥2车，沙2车</t>
  </si>
  <si>
    <t>锚索1车，架子1车，锚杆1车，</t>
  </si>
  <si>
    <t>齿轨车1车</t>
  </si>
  <si>
    <t>202运输出管子1车</t>
  </si>
  <si>
    <t>沙5车，铲板2车，小件1车</t>
  </si>
  <si>
    <t>摇臂1车</t>
  </si>
  <si>
    <t>履带吊设备2车</t>
  </si>
  <si>
    <t>槽子1车，链子1车，架子、开关1车，柱子1车</t>
  </si>
  <si>
    <t>202运输出杂物、风水管4车</t>
  </si>
  <si>
    <t>日期：2023年12月9日</t>
  </si>
  <si>
    <t>沙3车，水泥1车，速凝剂1车，锚杆1车，综掘机设备2车</t>
  </si>
  <si>
    <t>40机头设备2车</t>
  </si>
  <si>
    <t>209回风出空平板4个</t>
  </si>
  <si>
    <t>南轨道巷出皮带设备3车</t>
  </si>
  <si>
    <t>沙2车，硬化料2车，掘进机设备2车</t>
  </si>
  <si>
    <t>空斗2个</t>
  </si>
  <si>
    <t>309回风出杂物1车</t>
  </si>
  <si>
    <t>二采区轨道巷出渣5车</t>
  </si>
  <si>
    <t>沙6车，锚固剂1车</t>
  </si>
  <si>
    <t>石子1车，H架1车，三联辊1车</t>
  </si>
  <si>
    <t>机头1车，架子1车，沙1车</t>
  </si>
  <si>
    <t>锚索1车，锚固剂1车，开关1车，木头1车，小件1车</t>
  </si>
  <si>
    <t>齿轨车设备2车</t>
  </si>
  <si>
    <t>二采区轨道巷出渣6车</t>
  </si>
  <si>
    <t>南轨道巷出皮带1车，大链1车，水管1车，杂物1车</t>
  </si>
  <si>
    <t>西轨道巷出杂物3车，空平板车4个</t>
  </si>
  <si>
    <t>运料20车，出材料13车</t>
  </si>
  <si>
    <t>日期：2023年12月10日</t>
  </si>
  <si>
    <t>沙4车，水泥1车，综掘机设备2车，油1车</t>
  </si>
  <si>
    <t>沙8车，水泥2车</t>
  </si>
  <si>
    <t>排梁1车，空平板车1个</t>
  </si>
  <si>
    <t>上部车场出道轨1车，杂物1车</t>
  </si>
  <si>
    <t>二采区轨道巷出渣4车</t>
  </si>
  <si>
    <t>202运输出杂物3车</t>
  </si>
  <si>
    <t>沙6车，工字钢1车，木头1车</t>
  </si>
  <si>
    <t>风机2车，皮带设备2车，灰枕2车</t>
  </si>
  <si>
    <t>油、开关1车</t>
  </si>
  <si>
    <t>310回风出道轨、管子2车</t>
  </si>
  <si>
    <t>暗斜井底出开关1车，杂物1车</t>
  </si>
  <si>
    <t>日期：2023年12月11日</t>
  </si>
  <si>
    <t>综掘机设备1车，水泥1车，油1车</t>
  </si>
  <si>
    <t>黄油小件1车</t>
  </si>
  <si>
    <t>风水管1车，锚梁1车</t>
  </si>
  <si>
    <t>风泵水管1车</t>
  </si>
  <si>
    <t>沙5车，水泥3车</t>
  </si>
  <si>
    <t>绞车滚筒2车</t>
  </si>
  <si>
    <t>310回风出开关1车</t>
  </si>
  <si>
    <t>二采区水仓出渣7车</t>
  </si>
  <si>
    <t>运料12车，出材料16车</t>
  </si>
  <si>
    <t>水泥1车，沙1车，电缆架1车，三联辊1车，皮带2车</t>
  </si>
  <si>
    <t>二采区出渣8车</t>
  </si>
  <si>
    <t>日期：2023年12月12日</t>
  </si>
  <si>
    <t>沙1车，水泥1车，速凝剂1车，电缆1车，倒油1车</t>
  </si>
  <si>
    <t>齿轨3车，油1车</t>
  </si>
  <si>
    <t>大砖1车，注浆料1车，注浆机1车</t>
  </si>
  <si>
    <t>锚杆1车，架子1车</t>
  </si>
  <si>
    <t>310回风口出道轨管子2车，开关1车</t>
  </si>
  <si>
    <t>南轨道巷1600米出道轨1车</t>
  </si>
  <si>
    <t>水泥3车，皮带1车，硬化料1车，锚杆2车，沙2车，小件1车</t>
  </si>
  <si>
    <t>硬化料1车，网片2车，锚杆1车</t>
  </si>
  <si>
    <t>小件1车，空平板车2个</t>
  </si>
  <si>
    <t>沙8车，硬化料1车</t>
  </si>
  <si>
    <t>护栏1车，沙箱1车，三联辊1车，沙1车</t>
  </si>
  <si>
    <t>护栏1车，小件架子1车，锚固剂1车</t>
  </si>
  <si>
    <t>二采区轨道巷出渣7车</t>
  </si>
  <si>
    <t>日期：2023年12月13日</t>
  </si>
  <si>
    <t>沙3车，皮带1车，水泥1车，油1车</t>
  </si>
  <si>
    <t>电缆1车，架子1车</t>
  </si>
  <si>
    <t>齿轨轨道6车</t>
  </si>
  <si>
    <t>暗斜井出管子1车</t>
  </si>
  <si>
    <t>二采区轨道巷出渣1车</t>
  </si>
  <si>
    <t>西翼轨道巷出钻机设备2车，杂物1车</t>
  </si>
  <si>
    <t>沙3车，水泥2车，锚固剂1车</t>
  </si>
  <si>
    <t>硬化料1车，H架1车，槽钢1车</t>
  </si>
  <si>
    <t>齿轨道岔2车，排梁1车</t>
  </si>
  <si>
    <t>3103运输出皮带1车，管子1车</t>
  </si>
  <si>
    <t>沙2车，水泥1车，硬化料1车，三联辊1车</t>
  </si>
  <si>
    <t>皮带1车，钢带1车，锚索1车</t>
  </si>
  <si>
    <t>木头1车，液压柱2车</t>
  </si>
  <si>
    <t>3103运输出三联辊1车</t>
  </si>
  <si>
    <t>日期：2023年12月14日</t>
  </si>
  <si>
    <t>沙3车，水泥2车，木头1车，加油车1车</t>
  </si>
  <si>
    <t>弯道轮2车，道轨1车</t>
  </si>
  <si>
    <t>上部车场出管子1车，皮带1车</t>
  </si>
  <si>
    <t>南轨道巷出水棚架子1车</t>
  </si>
  <si>
    <t>沙6车，锚索、管子1车，锚固剂1车</t>
  </si>
  <si>
    <t>硬化料2车，直辊1车</t>
  </si>
  <si>
    <t>液压柱4车，排梁1车</t>
  </si>
  <si>
    <t>南轨道巷出水棚架子、空斗子3车</t>
  </si>
  <si>
    <t>日期：2023年12月16日</t>
  </si>
  <si>
    <t>硬化料1车，液压柱3车</t>
  </si>
  <si>
    <t>卡轨车机尾出渣4车，大块渣1车</t>
  </si>
  <si>
    <t>沙6车，水泥2车，硬化料3车</t>
  </si>
  <si>
    <t>小件架子2车</t>
  </si>
  <si>
    <t>准备队锚杆1车</t>
  </si>
  <si>
    <t>卡轨车机尾出渣5车</t>
  </si>
  <si>
    <t>南轨1600出管子2车，40机头1车，H架1车</t>
  </si>
  <si>
    <t>日期：2023年12月17日</t>
  </si>
  <si>
    <t>钢带、锚梁1车，大砖1车，沙2车，硬化料1车</t>
  </si>
  <si>
    <t>铁架子2车</t>
  </si>
  <si>
    <t>轨道暗斜井出杂物2车</t>
  </si>
  <si>
    <t>40机头大链2车，柱子1车，柱鞋1车，排梁1车</t>
  </si>
  <si>
    <t>309回风口</t>
  </si>
  <si>
    <t>卡轨车机尾出渣6车</t>
  </si>
  <si>
    <t>沙11车</t>
  </si>
  <si>
    <t>液压柱1车，排梁1车</t>
  </si>
  <si>
    <t>卡轨车机尾出渣4车</t>
  </si>
  <si>
    <t>310回风出道轨1车，管子1车</t>
  </si>
  <si>
    <t>日期：2023年12月18日</t>
  </si>
  <si>
    <t>油1车，4寸管子1车，过桥1车，猴车设备1车，空平板车1车</t>
  </si>
  <si>
    <t>南轨道巷出管子2车</t>
  </si>
  <si>
    <t>沙4车，水泥2车，掘进机设备1车</t>
  </si>
  <si>
    <t>管子1车，钢带1车，40机尾1车</t>
  </si>
  <si>
    <t>3103回风出管子1车，空平板车6个</t>
  </si>
  <si>
    <t>二采区轨道巷出杂物1车</t>
  </si>
  <si>
    <t>南轨道巷出皮带减速器杂物3车</t>
  </si>
  <si>
    <t>沙10车</t>
  </si>
  <si>
    <t>水泥1车，风水管1车，托盘1车</t>
  </si>
  <si>
    <t>202运输出4寸管子1车</t>
  </si>
  <si>
    <t>309回风出掘进机设备2车</t>
  </si>
  <si>
    <t>南轨道巷出皮带1车，架子1车</t>
  </si>
  <si>
    <t>日期：2023年12月19日</t>
  </si>
  <si>
    <t>猴车设备1车，沙2车，速凝剂1车，风水管1车</t>
  </si>
  <si>
    <t>大砖1车，小砖1车，沙1车</t>
  </si>
  <si>
    <t>309出掘进机设备3车</t>
  </si>
  <si>
    <t>南轨道巷出水泥1车</t>
  </si>
  <si>
    <t>硬化料2车，速凝剂、水泥1车，掘进机设备1车，沙3车，桥架1车</t>
  </si>
  <si>
    <t>直辊1车，喷雾1车</t>
  </si>
  <si>
    <t>309出综掘机设备3车</t>
  </si>
  <si>
    <t>沙6车，水泥4车，大砖1车</t>
  </si>
  <si>
    <t>电机1车，木头1车，电缆1车</t>
  </si>
  <si>
    <t>水泥1车，小件1车，溜子机头1车</t>
  </si>
  <si>
    <t>309出掘进机设备2车</t>
  </si>
  <si>
    <t>日期：2023年12月20日</t>
  </si>
  <si>
    <t>注浆料1车，槽子1车，皮带架1车，沙3车</t>
  </si>
  <si>
    <t>硬化料2车，锚固剂1车</t>
  </si>
  <si>
    <t>沙9车</t>
  </si>
  <si>
    <t>日期：2023年12月21日</t>
  </si>
  <si>
    <t>沙3车，水泥1车，硬化料1车，网片1车，三联辊1车，链条1车</t>
  </si>
  <si>
    <t>3103回风出管子道轨1车</t>
  </si>
  <si>
    <t>沙6车，水泥2车，猴车设备1车</t>
  </si>
  <si>
    <t>掘锚一体机设备3车</t>
  </si>
  <si>
    <t>硬化料1车，水泥1车，4寸管子2车</t>
  </si>
  <si>
    <t>辅助水平出皮带大架1车，架子1车，杂物1车</t>
  </si>
  <si>
    <t>202运输出杂物1车、坏管子1车</t>
  </si>
  <si>
    <t>道轨1车，电缆1车</t>
  </si>
  <si>
    <t>皮带1车，网片1车，锚固剂1车</t>
  </si>
  <si>
    <t>日期：2023年12月22日</t>
  </si>
  <si>
    <t>沙3车，水泥3车，大砖2车，硬化料1车</t>
  </si>
  <si>
    <t>水泥1车，通风设备1车</t>
  </si>
  <si>
    <t>暗斜井底出道轨管子2车</t>
  </si>
  <si>
    <t>沙7车，猴车设备1车，钢丝绳1车</t>
  </si>
  <si>
    <t>辅助水平出杂物2车</t>
  </si>
  <si>
    <t>3103运输出H架1车</t>
  </si>
  <si>
    <t>二采区轨道巷出渣4车，卸齿轨2车</t>
  </si>
  <si>
    <t>日期：2023年12月23日</t>
  </si>
  <si>
    <t>沙3车，网片1车，锚杆1车，水泥2车</t>
  </si>
  <si>
    <t>运料8车，出材料2车</t>
  </si>
  <si>
    <t>水泥1车，锚索1车，电缆1车，锚固剂小件1车，沙5车</t>
  </si>
  <si>
    <t>辅助水平出杂物3车，H架1车</t>
  </si>
  <si>
    <t>3103运输出管子1车，皮带1车</t>
  </si>
  <si>
    <t>南轨道巷出杂物1车，架子1车</t>
  </si>
  <si>
    <t>二采区轨道巷出渣4车，废旧枕木1车</t>
  </si>
  <si>
    <t>西轨道巷出涂料机1车，杂物1车</t>
  </si>
  <si>
    <t>运料9车，出材料15车</t>
  </si>
  <si>
    <t>309回风出平板车3个</t>
  </si>
  <si>
    <t>日期：2023年12月24日</t>
  </si>
  <si>
    <t>锚杆1车，溜槽1车，水泥2车，接道1对</t>
  </si>
  <si>
    <t>辅助水平出空车2车</t>
  </si>
  <si>
    <t>运料6车，出材料1车</t>
  </si>
  <si>
    <t>空平板车2车</t>
  </si>
  <si>
    <t>风水管1车，水泥2车</t>
  </si>
  <si>
    <t>二采区轨道巷出渣4车，拆道40米</t>
  </si>
  <si>
    <t>沙5车，水泥2车，速凝剂1车，钢带1车</t>
  </si>
  <si>
    <t>（电氧焊）材料1车</t>
  </si>
  <si>
    <t>二采区轨道巷出渣2车，拆道40米</t>
  </si>
  <si>
    <t>日期：2023年12月25日</t>
  </si>
  <si>
    <t>水泥2车，大砖2车，钢梁1车，油1车</t>
  </si>
  <si>
    <t>方木1车，齿轨1车</t>
  </si>
  <si>
    <t>硬化料2车，钢带1车</t>
  </si>
  <si>
    <t>南轨道巷出道轨管子1车</t>
  </si>
  <si>
    <t>东轨道巷出水棚架子1车</t>
  </si>
  <si>
    <t>沙5车，木头2车，喷浆机1车，电缆线1车，水泥1车</t>
  </si>
  <si>
    <t>锚杆1车，锚固剂1车</t>
  </si>
  <si>
    <t>暗斜井出杂物1车，油桶1车</t>
  </si>
  <si>
    <t>309出空平板车2车</t>
  </si>
  <si>
    <t>二采区轨道巷卸齿轨2车，木头1车</t>
  </si>
  <si>
    <t>沙4车，水泥2车，大砖2车，硬化料2车，溜子机头1车，小件1车</t>
  </si>
  <si>
    <t>齿轨轨道3车</t>
  </si>
  <si>
    <t>架子车1个</t>
  </si>
  <si>
    <t>运料20车，出材料0车</t>
  </si>
  <si>
    <t>日期：2023年12月26日</t>
  </si>
  <si>
    <t>绿化皮带1车</t>
  </si>
  <si>
    <t>南轨900米出杂物2车</t>
  </si>
  <si>
    <t>沙3车，大砖2车，水泥2车，速凝剂1车，槽子1车</t>
  </si>
  <si>
    <t>变压器1车</t>
  </si>
  <si>
    <t>齿轨4车</t>
  </si>
  <si>
    <t>沙4车，水泥3车，硬化料1车，网片1车，托盘1车</t>
  </si>
  <si>
    <t>齿轨1车，木头1车，油1车，</t>
  </si>
  <si>
    <t>水泥1车，H架1车</t>
  </si>
  <si>
    <t>二采区装开关1车</t>
  </si>
  <si>
    <t>3103回风出风水管1车，杂物1车</t>
  </si>
  <si>
    <t>209回风出网片2车</t>
  </si>
  <si>
    <t>日期：2023年12月27日</t>
  </si>
  <si>
    <t>沙4车，大砖2车，木头1车，网片1车</t>
  </si>
  <si>
    <t>水泥1车，锚杆1车，皮带1车，网片1车</t>
  </si>
  <si>
    <t>西轨道巷出电缆1车</t>
  </si>
  <si>
    <t>沙6车，管子1车，硬化料2车</t>
  </si>
  <si>
    <t>空平板车1车</t>
  </si>
  <si>
    <t>西轨道巷出皮带1车，杂物1车</t>
  </si>
  <si>
    <t>大砖3车，油1车，水泥3车</t>
  </si>
  <si>
    <t>电缆1车，二运架子1车，重型机尾1车</t>
  </si>
  <si>
    <t>大砖1车，硬化料2车</t>
  </si>
  <si>
    <t>运料12车，出材料0车</t>
  </si>
  <si>
    <t>日期：2023年12月28日</t>
  </si>
  <si>
    <t>沙3车，水泥1车，注浆料3车，硬化料2车</t>
  </si>
  <si>
    <t>空平板车3车</t>
  </si>
  <si>
    <t>高开1车，电缆1车</t>
  </si>
  <si>
    <t>东轨道巷出大砖1车，沙子1车，水袋架子1车</t>
  </si>
  <si>
    <t>310回风出道轨1车，管子1车，杂物2车</t>
  </si>
  <si>
    <t>沙5车，大砖2车，锚索1车</t>
  </si>
  <si>
    <t>油1车，跑道1车</t>
  </si>
  <si>
    <t>水泥2车，硬化料2车</t>
  </si>
  <si>
    <t>辅助水平出杂物2车，张紧绞车1车，钢丝绳1车</t>
  </si>
  <si>
    <t>沙5车，大砖1车，注浆料1车，工字钢1车，水泥1车</t>
  </si>
  <si>
    <t>滑靴2车，机尾1车</t>
  </si>
  <si>
    <t>南轨道巷收钢丝绳400米</t>
  </si>
  <si>
    <t>日期：2023年12月29日</t>
  </si>
  <si>
    <t>沙1车，网片2车，喷浆机1车，大砖1车</t>
  </si>
  <si>
    <t>直辊1车，槽钢1车</t>
  </si>
  <si>
    <t>皮带硫化材料2车</t>
  </si>
  <si>
    <t>辅助水平出杂物4车</t>
  </si>
  <si>
    <t>310回风出开关1车，护栏1车</t>
  </si>
  <si>
    <t>沙5车，水泥3车，大砖2车</t>
  </si>
  <si>
    <t>310运输出皮带架子1车，杂物1车</t>
  </si>
  <si>
    <t>309回风出油桶1车</t>
  </si>
  <si>
    <t>辅助水平出三联辊1车，边管1车，杂物2车，护栏1车，钢丝绳1车，绳盘1车，衬铁1车</t>
  </si>
  <si>
    <t>运料13车，出材料12车</t>
  </si>
  <si>
    <t>液压柱1车，工字钢1车，注浆料1车，水泥1车，沙3车</t>
  </si>
  <si>
    <t>二运架子2车，皮带1车，直辊1车</t>
  </si>
  <si>
    <t>310回风出变频器1车，油桶1车，沙箱1车</t>
  </si>
  <si>
    <t>二采区轨道巷出杂物4车</t>
  </si>
  <si>
    <t>日期：2023年12月30日</t>
  </si>
  <si>
    <t>沙1车，水泥1车，钢带1车，大砖1车，网片1车，木头1车</t>
  </si>
  <si>
    <t>设备1车</t>
  </si>
  <si>
    <t>310回风车场</t>
  </si>
  <si>
    <t>二采区轨道巷倒渣3车</t>
  </si>
  <si>
    <t>轨道暗斜井收钢丝绳800米1车</t>
  </si>
  <si>
    <t>310回风装绞车底座及张紧3车</t>
  </si>
  <si>
    <t>水泥1车，网片1车</t>
  </si>
  <si>
    <t>轨道暗斜井出电缆1车， 钢丝绳2车</t>
  </si>
  <si>
    <t>南轨道巷收钢丝绳500米</t>
  </si>
  <si>
    <t>310机头出张紧2车</t>
  </si>
  <si>
    <t>运料6车，出材料13车</t>
  </si>
  <si>
    <t>沙6车，大砖2车，水泥1车</t>
  </si>
  <si>
    <t>滑靴1车</t>
  </si>
  <si>
    <t>日期：2023年12月31日</t>
  </si>
  <si>
    <t>大砖4车，水泥4车，小件1车，倒大砖1车</t>
  </si>
  <si>
    <t>309回风出滑靴1车</t>
  </si>
  <si>
    <t>二采区轨道巷卸齿轨1车</t>
  </si>
  <si>
    <t>二采区轨道巷倒渣6车至202运输口</t>
  </si>
  <si>
    <t>310回风装电缆1车，移变1车</t>
  </si>
  <si>
    <t>沙4车，水泥1车，速凝剂1车，大砖2车</t>
  </si>
  <si>
    <t>309运输出小件1车</t>
  </si>
  <si>
    <t>南轨道巷出架子1车</t>
  </si>
  <si>
    <t>西轨道巷出开关1车，木头1车，坏枕木1车</t>
  </si>
  <si>
    <t>大砖4车，水泥4车，速凝剂2车</t>
  </si>
  <si>
    <t>205回风出柱子3车，柱鞋1车</t>
  </si>
  <si>
    <t>运料12车，出材料10车</t>
  </si>
  <si>
    <t>日期：2024年1月1日</t>
  </si>
  <si>
    <t>沙8车，硬化料1车，皮带机尾1车</t>
  </si>
  <si>
    <t>锚固剂小件1车</t>
  </si>
  <si>
    <t>阻化剂1车，锚固剂小件1车，齿轨轨道1车</t>
  </si>
  <si>
    <t>轨道暗斜井出杂物1车，皮带架子1车，收钢丝绳350米</t>
  </si>
  <si>
    <t>205回风出柱子2车，柱鞋1车，出渣2车</t>
  </si>
  <si>
    <t>沙4车，履带吊2车</t>
  </si>
  <si>
    <t>滚筒1车，挡煤板小件1车</t>
  </si>
  <si>
    <t>东轨道巷</t>
  </si>
  <si>
    <t>309回风出履带吊设备2车</t>
  </si>
  <si>
    <t>二采区轨道巷出渣8车</t>
  </si>
  <si>
    <t>辅助水平上不车场出杂物2车</t>
  </si>
  <si>
    <t>运料10车，出材料12车</t>
  </si>
  <si>
    <t>沙6车，水泥1车，小砖1车</t>
  </si>
  <si>
    <t>胶轮车设备1车</t>
  </si>
  <si>
    <t>锚杆1车，钢带1车，锚梁1车，小件1车</t>
  </si>
  <si>
    <t>日期：2024年1月2日</t>
  </si>
  <si>
    <t>沙5车，猴车设备3车</t>
  </si>
  <si>
    <t>电缆1车，风水管1车</t>
  </si>
  <si>
    <t>空平板车4个</t>
  </si>
  <si>
    <t>辅助水平出风水管1车，杂物1车</t>
  </si>
  <si>
    <t>沙1车，水泥1车，小砖3车</t>
  </si>
  <si>
    <t>H架1车，大砖1车</t>
  </si>
  <si>
    <t>辅助水平西翼出杂物1车，喷浆管1车</t>
  </si>
  <si>
    <t>二采区轨道巷出渣5车，道岔1车，底座1车</t>
  </si>
  <si>
    <t>310回风出8寸管子4车</t>
  </si>
  <si>
    <t>沙4车，方木1车，泵站设备4车</t>
  </si>
  <si>
    <t>齿轨轨道2车，方木1车</t>
  </si>
  <si>
    <t>南轨道巷出绞车底座1车</t>
  </si>
  <si>
    <t>日期：2024年1月3日</t>
  </si>
  <si>
    <t>托盘1车，三联辊1车，皮带管子1车</t>
  </si>
  <si>
    <t>309运输出大砖1车，杂物1车，架子1车</t>
  </si>
  <si>
    <t>辅助水平出H架1车，杂物1车</t>
  </si>
  <si>
    <t>西轨道巷出旧道岔1车</t>
  </si>
  <si>
    <t>沙3车，木头2车，泵站设备2车，速凝剂1车</t>
  </si>
  <si>
    <t>二采区卡轨车车场</t>
  </si>
  <si>
    <t>二采区卡轨车场出配件1车</t>
  </si>
  <si>
    <t>沙5车，水泥1车，方木2车，泵站设备3车，掘进机配件1车</t>
  </si>
  <si>
    <t>310回风出梭车1车，配重小件1车</t>
  </si>
  <si>
    <t>二采区轨道巷出渣3车</t>
  </si>
  <si>
    <t>日期：2024年1月4日</t>
  </si>
  <si>
    <t>沙2车，水泥2车，小件2车，木头1车，小砖1车。</t>
  </si>
  <si>
    <t>锚索1车，油1车</t>
  </si>
  <si>
    <t>暗斜井底出皮带架子1车，边管1车，杂物1车</t>
  </si>
  <si>
    <t>南轨900米出绞车1车，配重1车</t>
  </si>
  <si>
    <t>沙3车，木头2车，泵站设备3车，速凝剂1车</t>
  </si>
  <si>
    <t>网片1车，水泥1车</t>
  </si>
  <si>
    <t>310运输出煤泥2车</t>
  </si>
  <si>
    <t>上部车场出杂物2车，H架2车，皮带1车</t>
  </si>
  <si>
    <t>310回风收钢丝绳2车</t>
  </si>
  <si>
    <t>卡轨车场出轨枕1车，道轨2车，出渣2车</t>
  </si>
  <si>
    <t>泵站设备4车，8寸管子1车，水泥2车，沙3车</t>
  </si>
  <si>
    <t>上部车场出4寸管子2车</t>
  </si>
  <si>
    <t>西翼出架子1车到上部车场</t>
  </si>
  <si>
    <t>205回风出柱子2车</t>
  </si>
  <si>
    <t>卡轨车出轮组、道轨3车</t>
  </si>
  <si>
    <t>日期：2024年1月5日</t>
  </si>
  <si>
    <t>6车沙，900米倒大砖1车</t>
  </si>
  <si>
    <t>炮头1车，铲板1车，小件2车，倒40机头1车</t>
  </si>
  <si>
    <t>上部车场出旱船1车</t>
  </si>
  <si>
    <t>暗斜井底出H架1车</t>
  </si>
  <si>
    <t>南轨出道轨1车，钢丝绳1车</t>
  </si>
  <si>
    <t>沙3车，水泥3车，电缆1车，护栏1车，锚索1车</t>
  </si>
  <si>
    <t>履带2车，机身1车</t>
  </si>
  <si>
    <t>二采区出柱子2车，道岔1车，杂物2车</t>
  </si>
  <si>
    <t>202运输出架子2车</t>
  </si>
  <si>
    <t>变压器1车，小砖1车，沙2车，水泥2车，护栏1车，电缆1车，沙箱1车</t>
  </si>
  <si>
    <t>掘进机设备4车</t>
  </si>
  <si>
    <t>运料13车，</t>
  </si>
  <si>
    <t>日期：2024年1月6日</t>
  </si>
  <si>
    <t>掘进机设备1车</t>
  </si>
  <si>
    <t>3103运输出管子1车到暗斜井底</t>
  </si>
  <si>
    <t>西轨出材料架子1车，小件1车，出渣2车，倒渣2车</t>
  </si>
  <si>
    <t>运料11车，出材料11车</t>
  </si>
  <si>
    <t>日期：2024年1月7日</t>
  </si>
  <si>
    <t>水泥3车，沙2车，桥架2车，水泵1车</t>
  </si>
  <si>
    <t>40机头1车</t>
  </si>
  <si>
    <t>滑靴4车</t>
  </si>
  <si>
    <t>南轨出灰枕1车，道轨1车</t>
  </si>
  <si>
    <t>沙4车，水泥1车，锚固剂1车，桥架1车，槽子1车</t>
  </si>
  <si>
    <t>沙3车，大砖1车，水泥1车</t>
  </si>
  <si>
    <t>二采区出渣6车，杂物2车</t>
  </si>
  <si>
    <t>卡轨车场出梭车1车</t>
  </si>
  <si>
    <t>西翼出三联辊1车，凿岩机1车</t>
  </si>
  <si>
    <t>沙5车，桥架3车，液管2车</t>
  </si>
  <si>
    <t>锚杆2车</t>
  </si>
  <si>
    <t>二采区出渣10车</t>
  </si>
  <si>
    <t>日期：2024年1月8日</t>
  </si>
  <si>
    <t>沙6车，硬化料1车，桥架1车，皮带1车</t>
  </si>
  <si>
    <t>西轨装杂物1车</t>
  </si>
  <si>
    <t>运料11车，出材料1车</t>
  </si>
  <si>
    <t>沙5车，H架1车，皮带1车，管卡1车，锚杆1车</t>
  </si>
  <si>
    <t>网片3车，锚固剂1车，托盘1车，架子2车，倒4寸管子2车</t>
  </si>
  <si>
    <t>二采区出渣6车，出杂物3车</t>
  </si>
  <si>
    <t>沙3车，速凝剂1车，液管3车，胶管1车，开关1车</t>
  </si>
  <si>
    <t>二采区出渣5车</t>
  </si>
  <si>
    <t>、</t>
  </si>
  <si>
    <t>日期：2024年1月10日</t>
  </si>
  <si>
    <t>沙6车，水泥1车，网片1车</t>
  </si>
  <si>
    <t>柱子小件1车，注鞋1车，排梁1车</t>
  </si>
  <si>
    <t>309运输出水袋架子1车</t>
  </si>
  <si>
    <t>西轨装道岔道轨1车，坏枕木1车</t>
  </si>
  <si>
    <t>沙6车，水泥2车，加油车1车，</t>
  </si>
  <si>
    <t>上部车场出杂物1车，管子1车</t>
  </si>
  <si>
    <t>309运输出杂物2车</t>
  </si>
  <si>
    <t>卡轨车场出道岔1车，轨枕1车，渣2车，排梁1车</t>
  </si>
  <si>
    <t>二采区出渣7车</t>
  </si>
  <si>
    <t>运料10车，出材料16车</t>
  </si>
  <si>
    <t>沙6车，桥架2车，水泥1车</t>
  </si>
  <si>
    <t>机尾槽子1车，木头1车</t>
  </si>
  <si>
    <t>3103运输出皮带1车</t>
  </si>
  <si>
    <t>二采区出大块渣3车，轨枕1车，杂物3车</t>
  </si>
  <si>
    <t>日期：2024年1月11日</t>
  </si>
  <si>
    <t>沙5车，锚杆1车，小砖1车，桥架1车</t>
  </si>
  <si>
    <t>二采区出渣3车</t>
  </si>
  <si>
    <t>202回风口出道岔1车</t>
  </si>
  <si>
    <t>运料10车，出材料4车</t>
  </si>
  <si>
    <t>日期：2024年1月12日</t>
  </si>
  <si>
    <t>皮带设备3车，沙3车</t>
  </si>
  <si>
    <t>托盘锚固剂1车，</t>
  </si>
  <si>
    <t>沙1车，大砖1车，锚杆1车，沙箱护栏1车</t>
  </si>
  <si>
    <t>护罩1车，电缆1车</t>
  </si>
  <si>
    <t>202运输出皮带1车</t>
  </si>
  <si>
    <t>西翼轨道巷出水袋架子1车</t>
  </si>
  <si>
    <t>沙4车，水泥1车，锚索1车，电缆1车，皮带1车，锚杆1车</t>
  </si>
  <si>
    <t>齿轨车小件1车，槽子1车</t>
  </si>
  <si>
    <t>沙1车，电机1车</t>
  </si>
  <si>
    <t>电缆1车，倒方木1车</t>
  </si>
  <si>
    <t>6寸管子1车，钢带2车</t>
  </si>
  <si>
    <t>202回风出旧电机1车</t>
  </si>
  <si>
    <t>暗斜井底出6寸管子1车，杂物1车</t>
  </si>
  <si>
    <t>沙7车，桥架2车</t>
  </si>
  <si>
    <t>空平板4车</t>
  </si>
  <si>
    <t>中部车场出开关2车</t>
  </si>
  <si>
    <t>日期：2024年1月13日</t>
  </si>
  <si>
    <t>皮带设备7车，沙1车</t>
  </si>
  <si>
    <t>倒排梁1车，柱子1车，架子2车</t>
  </si>
  <si>
    <t>310回风出钻机2车</t>
  </si>
  <si>
    <t>沙3车，注浆料3车，水泥2车，风水管1车</t>
  </si>
  <si>
    <t>托盘1车，锚固剂1车，6寸管子1车，锚杆1车</t>
  </si>
  <si>
    <t>310出钻机2车</t>
  </si>
  <si>
    <t>202运输出开关1车</t>
  </si>
  <si>
    <t>卡轨车场出渣1车，护栏1车，小件2车</t>
  </si>
  <si>
    <t>南轨出探水钻机2车，杂物4车</t>
  </si>
  <si>
    <t>沙7车，桥架1车，皮带1车，速凝剂1车</t>
  </si>
  <si>
    <t>3103回风200米</t>
  </si>
  <si>
    <t>二采区出渣6车</t>
  </si>
  <si>
    <t>日期：2024年1月14日</t>
  </si>
  <si>
    <t>沙5车，皮带设备2车</t>
  </si>
  <si>
    <t>挖机1车，电缆1车，空斗子2车</t>
  </si>
  <si>
    <t>卡轨车场出挖机1车，槽子1车</t>
  </si>
  <si>
    <t>水泥2车，沙4车，倒注浆料2车</t>
  </si>
  <si>
    <t>管子1车，皮带架子1车，网片1车</t>
  </si>
  <si>
    <t>209回风出道岔1车</t>
  </si>
  <si>
    <t>沙4车，速凝剂1车，桥架1车，硬化料2车，三联辊1车，沙箱小件1车</t>
  </si>
  <si>
    <t>倒注浆料空桶3车</t>
  </si>
  <si>
    <t>209回风出枕木1车，杂物2车</t>
  </si>
  <si>
    <t>西轨出渣2车</t>
  </si>
  <si>
    <t>310回风出道轨1车到900米</t>
  </si>
  <si>
    <t>310泵站出杂物2车</t>
  </si>
  <si>
    <t>日期：2024年1月15日</t>
  </si>
  <si>
    <t>倒履带2车</t>
  </si>
  <si>
    <t>电缆水泵1车</t>
  </si>
  <si>
    <t>水泥1车，开关1车，风水管1车</t>
  </si>
  <si>
    <t>硬化料5车，齿轨1车</t>
  </si>
  <si>
    <t>西翼出电机1车，杂物1车，三联辊1车，H架边管1车</t>
  </si>
  <si>
    <t>卡轨车场出渣2车，轨枕1车</t>
  </si>
  <si>
    <t>沙4车，水泥3车，锚杆1车，注浆料1车</t>
  </si>
  <si>
    <t>硬化料6车，水泥2车</t>
  </si>
  <si>
    <t>皮带2车，锚固剂1车，沙2车，水泥1车，速凝剂1车，变压器1车</t>
  </si>
  <si>
    <t>油1车，沙1车，水泥1车</t>
  </si>
  <si>
    <t>锚杆1车，网卷1车，锚梁1车</t>
  </si>
  <si>
    <t>205回风机头</t>
  </si>
  <si>
    <t>上部车场出履带吊设备2车，电机1车，综掘机配件1车</t>
  </si>
  <si>
    <t>南轨900米出道轨1车</t>
  </si>
  <si>
    <t>二采区出杂物2车</t>
  </si>
  <si>
    <t>205回风倒渣6车</t>
  </si>
  <si>
    <t>日期：2024年1月16日</t>
  </si>
  <si>
    <t>沙5车，齿轨1车</t>
  </si>
  <si>
    <t>倒注浆料通2车，空车2车，</t>
  </si>
  <si>
    <t>二采区水仓装电机1车，出渣4车</t>
  </si>
  <si>
    <t>沙3车，桥架2车，小件1车</t>
  </si>
  <si>
    <t>大砖1车，锚固剂1车，小件2车</t>
  </si>
  <si>
    <t>二采区齿轨车</t>
  </si>
  <si>
    <t>网卷1车</t>
  </si>
  <si>
    <t>西翼出皮带设备2车</t>
  </si>
  <si>
    <t>南轨出杂物水棚架子4车</t>
  </si>
  <si>
    <t>沙5车，水泥1车，桥架1车，油1车</t>
  </si>
  <si>
    <t>齿轨2车，网卷2车</t>
  </si>
  <si>
    <t>锚固剂锚梁1车</t>
  </si>
  <si>
    <t>电泵开关1车</t>
  </si>
  <si>
    <t>209运输出电泵1车</t>
  </si>
  <si>
    <t>沙2车，三联辊1车，H架1车，齿轨1车，160米倒喷浆机电缆1车到700米</t>
  </si>
  <si>
    <t>大砖1车，水泥1车，皮带1车，托盘小件1车</t>
  </si>
  <si>
    <t>二采区出杂物6车</t>
  </si>
  <si>
    <t>卡轨车机头出张静1车</t>
  </si>
  <si>
    <t>锚固剂1车，网卷2车</t>
  </si>
  <si>
    <t>水泥2车，硬化料1车</t>
  </si>
  <si>
    <t>西轨出道轨1车，轨枕1车</t>
  </si>
  <si>
    <t>沙5车，水泥3车，注浆料2车</t>
  </si>
  <si>
    <t>二采区出渣4车</t>
  </si>
  <si>
    <t>南轨出杂物1车，加油车1车</t>
  </si>
  <si>
    <t>日期：2024年1月18日</t>
  </si>
  <si>
    <t>注浆料3车，沙1车，皮带设备5车</t>
  </si>
  <si>
    <t>209回风出炮头1车，前探梁1车，钻机1车</t>
  </si>
  <si>
    <t>卡轨车场出杂物1车</t>
  </si>
  <si>
    <t>日期：2024年1月19日</t>
  </si>
  <si>
    <t>水泥2车，皮带设备3车，锚杆1车，网片1车</t>
  </si>
  <si>
    <t>空车2车，水泵1车</t>
  </si>
  <si>
    <t>209回风出水泵1车，电机电泵1车</t>
  </si>
  <si>
    <t>卡轨车场出大砖1车</t>
  </si>
  <si>
    <t>沙5车，水泥1车，速凝剂1车，硬化料2车</t>
  </si>
  <si>
    <t>柱子2车，空车1车，</t>
  </si>
  <si>
    <t>水泥1车，沙1车，空车1车，钢带1车</t>
  </si>
  <si>
    <t>二采区出杂物2车，钢丝绳轮组1车</t>
  </si>
  <si>
    <t>西轨变电所出开关1车</t>
  </si>
  <si>
    <t>309回风出电泵2车，杂物1车</t>
  </si>
  <si>
    <t>南轨出皮带1车，三联辊1车</t>
  </si>
  <si>
    <t>日期：2024年1月20日</t>
  </si>
  <si>
    <t>喷浆料3车，水泥1车，皮带1车，网片1车，8寸管子1车</t>
  </si>
  <si>
    <t>网卷2车，锚索1车</t>
  </si>
  <si>
    <t>上部车场出皮带设备3车</t>
  </si>
  <si>
    <t>沙3车，硬化料1车，水泥2车，皮带1车，注浆料1车</t>
  </si>
  <si>
    <t>托盘1车，锚梁1车</t>
  </si>
  <si>
    <t>倒水泥2车</t>
  </si>
  <si>
    <t>卡轨车场出杂物2车，渣1车，</t>
  </si>
  <si>
    <t>205回风出杂物1车</t>
  </si>
  <si>
    <t>锚杆1车，边管1车，H架1车</t>
  </si>
  <si>
    <t>卡轨车场出管子1车，杂物1车，轨枕2车，渣3车</t>
  </si>
  <si>
    <t>日期：2024年1月21日</t>
  </si>
  <si>
    <t>沙4车，皮带设备8车</t>
  </si>
  <si>
    <t>液管1车，碳水设备2车，锚杆1车</t>
  </si>
  <si>
    <t>西轨出轨枕3车，卡轨车设备1车</t>
  </si>
  <si>
    <t>310回风出道轨管子2车</t>
  </si>
  <si>
    <t>沙3车，8寸管子1车，硬化料1车，水泥4车，注浆料1车</t>
  </si>
  <si>
    <t>倒注浆料空桶1车</t>
  </si>
  <si>
    <t>网片2车，大砖2车，钢带1车，托盘小件1车</t>
  </si>
  <si>
    <t>硬化料3车，水泥2车</t>
  </si>
  <si>
    <t>钢丝绳1车，网卷1车</t>
  </si>
  <si>
    <t>二采区装渣1车，杂物1车</t>
  </si>
  <si>
    <t>309回风出杂物1车，运输出杂物1车</t>
  </si>
  <si>
    <t>暗斜井底出H架1车，900米出边管1车</t>
  </si>
  <si>
    <t>运料23车，出材料6车</t>
  </si>
  <si>
    <t>水泥3车，涨紧绞车1车</t>
  </si>
  <si>
    <t>轮组配重1车</t>
  </si>
  <si>
    <t>310运输出电缆1车，杂物3车</t>
  </si>
  <si>
    <t>卡轨车场出开关1车，变频器1车，配重沙箱1车</t>
  </si>
  <si>
    <t>日期：2024年1月22日</t>
  </si>
  <si>
    <t>沙5车，大砖1车，三联辊1车</t>
  </si>
  <si>
    <t>网片2车，钢带1车</t>
  </si>
  <si>
    <t>油1车，水泥1车</t>
  </si>
  <si>
    <t>209回风出履带1车，大机身1车</t>
  </si>
  <si>
    <t>沙1车，锚固剂1车</t>
  </si>
  <si>
    <t>皮带1车，三联辊1车，风筒布小件1车</t>
  </si>
  <si>
    <t>防火板1车</t>
  </si>
  <si>
    <t>309回风出杂物1车，管子1车</t>
  </si>
  <si>
    <t>上部车场出水袋架子1车，水泵1车，注浆料桶1车</t>
  </si>
  <si>
    <t>沙3车，大砖2车，综掘机配件1车，水泥2车，800米倒水泥1车</t>
  </si>
  <si>
    <t>209回风出履带1车，小机身1车</t>
  </si>
  <si>
    <t>南轨出杂物1车，6寸管子1车</t>
  </si>
  <si>
    <t>日期：2024年1月23日</t>
  </si>
  <si>
    <t>沙3车，皮带设备2车，托盘1车</t>
  </si>
  <si>
    <t>喷浆机1车，速凝剂1车</t>
  </si>
  <si>
    <t xml:space="preserve"> 沙4车，8寸管子1车，水泥1车，速凝剂1车，柱子2车，油2车</t>
  </si>
  <si>
    <t>喷浆料3车，皮带设备2车</t>
  </si>
  <si>
    <t>皮带1车，三联辊1车，H架1车</t>
  </si>
  <si>
    <t>上部车场出边管2车，杂物1车</t>
  </si>
  <si>
    <t>南轨出道轨管子2车</t>
  </si>
  <si>
    <t>西轨出滚筒1车</t>
  </si>
  <si>
    <t>运料24车，出材料8车</t>
  </si>
  <si>
    <t>皮带设备4车，柱子2车，倒喷浆机1车，沙1车，速凝剂2车</t>
  </si>
  <si>
    <t>310运输出三联辊1车，风水管1车，油桶1车，H架1车，边管1车</t>
  </si>
  <si>
    <t>卡轨车场出轨枕1车，卡轨车场设备1车</t>
  </si>
  <si>
    <t>日期：2024年1月24日</t>
  </si>
  <si>
    <t>大砖2车，桥架1车，排梁1车，倒三联辊2车</t>
  </si>
  <si>
    <t>沙1车，锚杆1车</t>
  </si>
  <si>
    <t>液管1车，配件1车</t>
  </si>
  <si>
    <t>209回风出掘进机设备1车</t>
  </si>
  <si>
    <t>沙3车，皮带1车，锚索1车，大砖2车，梁腿1车</t>
  </si>
  <si>
    <t>沙3车，水泥2车，护栏1车</t>
  </si>
  <si>
    <t>205回风出杂物1车，道轨管子1车，枕木1车</t>
  </si>
  <si>
    <t>209回风出枕木1车，综掘机设备小件1车</t>
  </si>
  <si>
    <t>运料18车，出材料12车</t>
  </si>
  <si>
    <t>水泥1车，沙3车，硬化料1车，速凝剂1车，锚杆1车，三联辊1车</t>
  </si>
  <si>
    <t>西轨出杂物4车，管子1车</t>
  </si>
  <si>
    <t>日期：2024年1月25日</t>
  </si>
  <si>
    <t>皮带设备7车，工字钢2车，桥架1车</t>
  </si>
  <si>
    <t>清巷机设备2车</t>
  </si>
  <si>
    <t>3103回风出探水设备2车</t>
  </si>
  <si>
    <t>205回风出风水管1车</t>
  </si>
  <si>
    <t>310回风口出杂物1车</t>
  </si>
  <si>
    <t>沙3车，大砖3车</t>
  </si>
  <si>
    <t>南轨出皮带架子1车，溜子机尾1车</t>
  </si>
  <si>
    <t>205回风出柱子1车，排梁1车，轨枕1车</t>
  </si>
  <si>
    <t>209回风出电缆2车，杂物1车</t>
  </si>
  <si>
    <t>二采区倒渣3车</t>
  </si>
  <si>
    <t>锚索1车，托盘1车，网片1车，电缆1车，小件1车</t>
  </si>
  <si>
    <t>205回风出渣3车，杂物2车，轨枕1车，柱子1车</t>
  </si>
  <si>
    <t>西轨出柱子1车，排梁1车，杂物1车</t>
  </si>
  <si>
    <t>209回风调道100米</t>
  </si>
  <si>
    <t>日期：2024年1月26日</t>
  </si>
  <si>
    <t>硬化料2车，水泥1车，液管2车</t>
  </si>
  <si>
    <t>边管1车，锚杆1车，电缆1车，硬化料1车</t>
  </si>
  <si>
    <t>沙2车，水泥1车，大砖2车，电缆1车</t>
  </si>
  <si>
    <t>309回风出皮带2车，杂物1车</t>
  </si>
  <si>
    <t>205回风出大链1车，杂物1车，道轨1车，渣1车</t>
  </si>
  <si>
    <t>木头2车，工字钢1车，网片1车，锚杆1车，排梁1车</t>
  </si>
  <si>
    <t>西翼轨道</t>
  </si>
  <si>
    <t>风门1车，架子1车</t>
  </si>
  <si>
    <t>310回风150米</t>
  </si>
  <si>
    <t>水泥2车，沙5车，杂物1车</t>
  </si>
  <si>
    <t>205回风出杂物2车，绞车1车，倒渣1车</t>
  </si>
  <si>
    <t>日期：2024年1月27日</t>
  </si>
  <si>
    <t>水泥3车，钢带1车，直辊1车，网片1车</t>
  </si>
  <si>
    <t>石子2车，水泥1车</t>
  </si>
  <si>
    <t>风水管1车，大砖1车，沙3车</t>
  </si>
  <si>
    <t>205回风出渣2车</t>
  </si>
  <si>
    <t>水泥1车，硬化料2车</t>
  </si>
  <si>
    <t>锚杆1车，机尾架子1车，</t>
  </si>
  <si>
    <t>209回风出三联辊1车</t>
  </si>
  <si>
    <t>上部车场出三联辊1车，H架1车，皮带机头1车，杂物1车，瘤子机尾1车</t>
  </si>
  <si>
    <t>310运输出皮带1车，边管1车，风水管1车，杂物3车</t>
  </si>
  <si>
    <t>注浆料3车，水泥1车，网片1车，硬化料1车</t>
  </si>
  <si>
    <t>铁丝网2车</t>
  </si>
  <si>
    <t>沙3车，大砖2车，电滚筒1车，速凝剂1车，网片1车</t>
  </si>
  <si>
    <t>310回风150米处出水泵开关1车，架子1车</t>
  </si>
  <si>
    <t>运料20车，出材料6车</t>
  </si>
  <si>
    <t>日期：2024年1月28日</t>
  </si>
  <si>
    <t>锚杆1车，桥架1车，速凝剂1车，空车1车</t>
  </si>
  <si>
    <t>倒横梁1车，喷浆料1车，</t>
  </si>
  <si>
    <t>大砖2车，锚固剂1车，小件1车</t>
  </si>
  <si>
    <t>木头1车，齿轨1车</t>
  </si>
  <si>
    <t>液管2车，管件1车</t>
  </si>
  <si>
    <t>开关1车，倒电缆1车</t>
  </si>
  <si>
    <t>西轨出开关1车，杂物1车</t>
  </si>
  <si>
    <t>西翼轨道巷出电缆1车，皮带材料3车</t>
  </si>
  <si>
    <t>沙4车，加油车1车</t>
  </si>
  <si>
    <t>胶轮车1车，架子1车</t>
  </si>
  <si>
    <t>水泥3车，硬化料1车</t>
  </si>
  <si>
    <t>南轨出管子1车，h架2车，三链混1车，废水泥1车，钢丝绳护栏1车，杂物5车</t>
  </si>
  <si>
    <t>二采区装、出枕木3车，渣1车。</t>
  </si>
  <si>
    <t>1号机尾倒渣2车</t>
  </si>
  <si>
    <t>运料15车，出材料17车</t>
  </si>
  <si>
    <t>架子1车，开关1车，木头1车</t>
  </si>
  <si>
    <t>205回风出机尾铁板、护罩1车，管子1车</t>
  </si>
  <si>
    <t>上部车场出架子1车，边管1车</t>
  </si>
  <si>
    <t>二采区水仓出道岔1车，渣2车</t>
  </si>
  <si>
    <t>日期：2024年1月29日</t>
  </si>
  <si>
    <t>锚索1车，槽子1车，刷漆180米</t>
  </si>
  <si>
    <t>大砖2车，沙1车，水泥2车</t>
  </si>
  <si>
    <t>皮带1车，锚杆1车，工具箱1车</t>
  </si>
  <si>
    <t>南轨道巷出空车6个</t>
  </si>
  <si>
    <t>沙3车，水泥1车，刷漆50米</t>
  </si>
  <si>
    <t>空车5个</t>
  </si>
  <si>
    <t>材料架2车，托盘小件1车</t>
  </si>
  <si>
    <t>枕木2车，道轨1车，道夹板1车</t>
  </si>
  <si>
    <t>西轨道巷出坏枕木3车</t>
  </si>
  <si>
    <t>沙3车，工字钢2车，网片1车</t>
  </si>
  <si>
    <t>310回风出道轨1车，小件1车</t>
  </si>
  <si>
    <t>日期：2024年1月30日</t>
  </si>
  <si>
    <t>桥架1车，沙3车，水泥1车</t>
  </si>
  <si>
    <t>硬化料2车，水泥2车</t>
  </si>
  <si>
    <t>沙4车，锚杆1车</t>
  </si>
  <si>
    <t>310泵站口</t>
  </si>
  <si>
    <t>皮带设备4车，工字钢2车，网片1车，油1车，刷漆50米</t>
  </si>
  <si>
    <t>铁箱子1车</t>
  </si>
  <si>
    <t>硬化料2车，网片1车，钢带1车</t>
  </si>
  <si>
    <t>209机头</t>
  </si>
  <si>
    <t>209回风出电缆1车</t>
  </si>
  <si>
    <t>309回风出杂物1车，线1车</t>
  </si>
  <si>
    <t>沙4车，锚梁1车，锚杆1车，皮带设备1车</t>
  </si>
  <si>
    <t>205回风出空平板2车</t>
  </si>
  <si>
    <t>二采区出渣2车，杂物1车</t>
  </si>
  <si>
    <t>310运输出注浆设备3车</t>
  </si>
  <si>
    <t>日期：2024年1月31日</t>
  </si>
  <si>
    <t>沙2车，水泥1车，锚固剂1车，锚杆1车，工字钢1车</t>
  </si>
  <si>
    <t>硬化料1车，沙2车</t>
  </si>
  <si>
    <t>木头1车，空车1车</t>
  </si>
  <si>
    <t>管件1车</t>
  </si>
  <si>
    <t>310运输出杂物1车，注浆机设备3车</t>
  </si>
  <si>
    <t>西轨二采区出杂物4车</t>
  </si>
  <si>
    <t>沙4车，水泥1车，工字钢2车</t>
  </si>
  <si>
    <t>水泥锚固剂1车，倒槽子大链2车</t>
  </si>
  <si>
    <t>锚索2车，钢带1车，网片2车</t>
  </si>
  <si>
    <t>二采区出渣5车，出杂物1车</t>
  </si>
  <si>
    <t>运料15车</t>
  </si>
  <si>
    <t>沙5车，水泥1车，锚杆1车，木头1车，桥架1车，皮带2车</t>
  </si>
  <si>
    <t>边管1车，槽钢1车</t>
  </si>
  <si>
    <t>日期：2024年2月1日</t>
  </si>
  <si>
    <t>水泥钻杆1车</t>
  </si>
  <si>
    <t>209回风300米</t>
  </si>
  <si>
    <t>三采区变电所口</t>
  </si>
  <si>
    <t>二采区出渣4车，轨枕杂物2车</t>
  </si>
  <si>
    <t>运料队9车，出材料7车</t>
  </si>
  <si>
    <t>沙1车，二运架子3车，空车1个，刷漆50米</t>
  </si>
  <si>
    <t>沙2车，机头槽子1车</t>
  </si>
  <si>
    <t>309回风出杂物、管子1车</t>
  </si>
  <si>
    <t>坏桥架1车，平板车3个，刷漆100米</t>
  </si>
  <si>
    <t>水泥2车，三联辊1车</t>
  </si>
  <si>
    <t>油1车，沙3车</t>
  </si>
  <si>
    <t>二采区轨道巷出皮带设备3车，灰枕3车，出渣3车</t>
  </si>
  <si>
    <t>东轨道巷出杂物1车</t>
  </si>
  <si>
    <t>沙2车，水泥2车，锚杆锚梁1车</t>
  </si>
  <si>
    <t>滑雪3车，跑道1车，沙1车，8寸管子1车</t>
  </si>
  <si>
    <t>3103回风口出管子1车</t>
  </si>
  <si>
    <t>二采区出渣5车，杂物1车</t>
  </si>
  <si>
    <t>锚索1车，H架1车，托盘1车，锚固剂1车，槽子大链1车，倒胶轮车1车</t>
  </si>
  <si>
    <t>滑雪1车，机尾1车</t>
  </si>
  <si>
    <t>网片1车，H架边管1车</t>
  </si>
  <si>
    <t>液管1车，柱子1车</t>
  </si>
  <si>
    <t>西翼出皮带设备3车，杂物1车</t>
  </si>
  <si>
    <t>锚杆1车，锚固剂H架1车</t>
  </si>
  <si>
    <t>二采区出渣6车，道轨1车</t>
  </si>
  <si>
    <t>日期：2024年2月3日</t>
  </si>
  <si>
    <t>材料架子1车，托盘锚固剂1车，皮带机尾1车，三联辊小件1车</t>
  </si>
  <si>
    <t>油漆液管1车</t>
  </si>
  <si>
    <t>管卡1车</t>
  </si>
  <si>
    <t>3103运输出H架三联辊1车</t>
  </si>
  <si>
    <t>二采区出渣4车，杂物1车</t>
  </si>
  <si>
    <t>沙3车，水泥1车，木头1车，硬化料2车，网片1车，油1车，皮带1车</t>
  </si>
  <si>
    <t>网卷2车，小件1车</t>
  </si>
  <si>
    <t>压绳轮1车</t>
  </si>
  <si>
    <t>二采区出渣7车，轨枕1车</t>
  </si>
  <si>
    <t>沙4车，皮带2车，钢带1车，小件1车</t>
  </si>
  <si>
    <t>石子1车，沙1车</t>
  </si>
  <si>
    <t>二采区出渣5车，轨枕1车，道轨1车</t>
  </si>
  <si>
    <t>310运输出H架1车</t>
  </si>
  <si>
    <t>运料10车，出材料14车</t>
  </si>
  <si>
    <t>日期：2024年2月4日</t>
  </si>
  <si>
    <t>大砖3车，风门1车，倒二运设备1车</t>
  </si>
  <si>
    <t>二采区出渣5车，轨枕1车</t>
  </si>
  <si>
    <t>1号机尾出皮带设备2车，垃圾桶1车</t>
  </si>
  <si>
    <t>大砖2车，硬化料1车，沙2车</t>
  </si>
  <si>
    <t>网片1车，小件1车，钢带1车，锚固剂1车，硬化料1车</t>
  </si>
  <si>
    <t>油1车，网卷1车</t>
  </si>
  <si>
    <t>卡轨车场出托盘1车，轨枕1车</t>
  </si>
  <si>
    <t>沙2车，桥架1车，电机1车</t>
  </si>
  <si>
    <t>出渣2车，二采区出道轨2车，道岔2车，轨枕1车</t>
  </si>
  <si>
    <t>日期：2024年2月5日</t>
  </si>
  <si>
    <t>沙1车，水泥小砖1车，探水设备2车</t>
  </si>
  <si>
    <t>锚杆1车，三联辊1车</t>
  </si>
  <si>
    <t>310回风口出胶管1车</t>
  </si>
  <si>
    <t>二采区水仓出渣4车</t>
  </si>
  <si>
    <t>209车场出大链1车，槽子1车，溜子机头1车，皮带设备2车</t>
  </si>
  <si>
    <t>锚杆1车，边管1车，皮带1车</t>
  </si>
  <si>
    <t>205回风出渣5车</t>
  </si>
  <si>
    <t>西轨出道轨1车，道岔1车</t>
  </si>
  <si>
    <t>沙4车，水泥1车，皮带2车，链子1车，槽子1车</t>
  </si>
  <si>
    <t>二采区出渣4车，道轨1车，道岔1车</t>
  </si>
  <si>
    <t>日期：2024年2月6日</t>
  </si>
  <si>
    <t>沙3车，40机头1车，皮带架子边管1车，800倒喷浆机设备1车到1000米</t>
  </si>
  <si>
    <t>大砖1车，锚索1车，木盖板1车</t>
  </si>
  <si>
    <t>护罩齿轨接头1车</t>
  </si>
  <si>
    <t>309运输出溜子机头4车</t>
  </si>
  <si>
    <t>二采区出渣3车，道轨1车，坏轨枕2车</t>
  </si>
  <si>
    <t>209车场出皮带设备2车</t>
  </si>
  <si>
    <t>沙7车</t>
  </si>
  <si>
    <t>西翼出杂物1车</t>
  </si>
  <si>
    <t>锚索1车，小砖1车，硬化料1车</t>
  </si>
  <si>
    <t>小件1车，监控线1车，空车3车</t>
  </si>
  <si>
    <t>二采区出渣2车，道轨2车，轨枕1车</t>
  </si>
  <si>
    <t>东轨出杂物1车</t>
  </si>
  <si>
    <t>日期：2024年2月7日</t>
  </si>
  <si>
    <t>309运输出槽子1车，大链1车，杂物1车</t>
  </si>
  <si>
    <t>二采区出道轨5车</t>
  </si>
  <si>
    <t>209回风车场出皮带设备3车</t>
  </si>
  <si>
    <t>1号机尾出道岔1车，枕木1车</t>
  </si>
  <si>
    <t>南郊扣出绿化板1车</t>
  </si>
  <si>
    <t>运料4车，出材料15车</t>
  </si>
  <si>
    <t>锚杆1车，网片1车，小件1车，倒水泥1车</t>
  </si>
  <si>
    <t>方木1车，6寸管子1车，边管1车</t>
  </si>
  <si>
    <t>西翼出杂物3车</t>
  </si>
  <si>
    <t>出材料8车</t>
  </si>
  <si>
    <t>日期：2024年2月8日</t>
  </si>
  <si>
    <t>大砖3车，绿化板1车</t>
  </si>
  <si>
    <t>运料4车，出材料4车</t>
  </si>
  <si>
    <t>日期：2024年2月12日</t>
  </si>
  <si>
    <t>运料4车，出材料1车</t>
  </si>
  <si>
    <t>沙6车，电机1车</t>
  </si>
  <si>
    <t>西轨出管子1车</t>
  </si>
  <si>
    <t>日期：2024年2月13日</t>
  </si>
  <si>
    <t>电缆1车，沙3车，风门1车，小砖小件1车，水泥1车</t>
  </si>
  <si>
    <t>空车3车，倒开关1车</t>
  </si>
  <si>
    <t>空车1车，起底7米</t>
  </si>
  <si>
    <t>沙5车，水泥2车，电机1车</t>
  </si>
  <si>
    <t>二采区出渣6车，杂物1车</t>
  </si>
  <si>
    <t>309运输出槽子1车，大链1车</t>
  </si>
  <si>
    <t>310运输出风水管1车，H架1车，边管1车</t>
  </si>
  <si>
    <t>沙3车，工字钢1车</t>
  </si>
  <si>
    <t>油缸1车，空车1车</t>
  </si>
  <si>
    <t>大砖1车，三联辊1车，硬化料2车</t>
  </si>
  <si>
    <t>3103回风出道轨管子1车，小件1车</t>
  </si>
  <si>
    <t>310回风出8寸管子1车</t>
  </si>
  <si>
    <t>205回风出水箱1车</t>
  </si>
  <si>
    <t>日期：2024年2月14日</t>
  </si>
  <si>
    <t>沙4车，水泥1车，速凝剂2车</t>
  </si>
  <si>
    <t>托盘锚固剂1车，皮带1车</t>
  </si>
  <si>
    <t>沙1车，空平板车2车</t>
  </si>
  <si>
    <t>暗斜井底出桥架1车</t>
  </si>
  <si>
    <t>205回风出设备2车，杂物1车</t>
  </si>
  <si>
    <t>水泥1车，网片2车，油1车，锚杆1车，锚固剂1车</t>
  </si>
  <si>
    <t>205回风出移变1车，底座1车</t>
  </si>
  <si>
    <t>西翼轨道巷出渣1车</t>
  </si>
  <si>
    <t>木头1车，油1车，沙1车</t>
  </si>
  <si>
    <t>液压管3车</t>
  </si>
  <si>
    <t>H架1车，锚杆1车</t>
  </si>
  <si>
    <t>205回风出开关2车</t>
  </si>
  <si>
    <t>310回风出道岔1车</t>
  </si>
  <si>
    <t>日期：2024年2月15日</t>
  </si>
  <si>
    <t>沙1车，水泥1车，模板1车</t>
  </si>
  <si>
    <t>液管2车，架子1车</t>
  </si>
  <si>
    <t>205回风出变压器1车，网卷1车</t>
  </si>
  <si>
    <t>二采区出电缆1车</t>
  </si>
  <si>
    <t>沙1车，水泥2车，托盘小件1车</t>
  </si>
  <si>
    <t>锚索1车，方木1车</t>
  </si>
  <si>
    <t>西翼出杂物2车，渣1车</t>
  </si>
  <si>
    <t>二采区出渣3车（装硬化料2车）倒水泥2车</t>
  </si>
  <si>
    <t>205回风出变压器1车，平台1车，锚索1车</t>
  </si>
  <si>
    <t>运料11车，出材料9车</t>
  </si>
  <si>
    <t>水泥2车，方木1车</t>
  </si>
  <si>
    <t>液管2车，架子车2车</t>
  </si>
  <si>
    <t>卡轨车场出锚索1车，平台1车</t>
  </si>
  <si>
    <t>日期：2024年2月16日</t>
  </si>
  <si>
    <t>水泥2车，阻化剂1车，小件1车，方木1车，半圆木1车，大砖1车，工字钢1车，空平板车2车</t>
  </si>
  <si>
    <t>垃圾桶1车</t>
  </si>
  <si>
    <t>209车场出设备2车</t>
  </si>
  <si>
    <t>西翼轨道巷出皮带设备1车</t>
  </si>
  <si>
    <t>硬化料3车，水泥2车，挖机1车</t>
  </si>
  <si>
    <t>皮带1车，边管1车，网片1车，锚索1车</t>
  </si>
  <si>
    <t>西轨道巷出道轨1车，油桶1车，电缆线1车</t>
  </si>
  <si>
    <t>11209回风出渣2车，垃圾2车，机尾设备2车</t>
  </si>
  <si>
    <t>喷浆料3车，风水管1车</t>
  </si>
  <si>
    <t>轨道模块2车，小吊臂1车</t>
  </si>
  <si>
    <t>电缆1车，边管1车，注浆料1车， 皮带1车</t>
  </si>
  <si>
    <t>205回风出渣1车，钢丝绳1车</t>
  </si>
  <si>
    <t>3103运输出电泵1车</t>
  </si>
  <si>
    <t>日期：2024年2月17日</t>
  </si>
  <si>
    <t>空车2车，水泥2车</t>
  </si>
  <si>
    <t>锚索1车，网片1车，水泥2车，锚固剂1车，小砖1车</t>
  </si>
  <si>
    <t>泵小件1车</t>
  </si>
  <si>
    <t>模块3车，回柱绞车1车</t>
  </si>
  <si>
    <t>309运输出电缆1车，杂物1车，掘进机设备1车</t>
  </si>
  <si>
    <t>209回风出液管1车</t>
  </si>
  <si>
    <t>沙3车，水泥2车，过桥胶轮车配件1车</t>
  </si>
  <si>
    <t>架子1车，锚索小件1车</t>
  </si>
  <si>
    <t>西翼出杂物1车，渣1车</t>
  </si>
  <si>
    <t>310回风机头出道轨1车</t>
  </si>
  <si>
    <t>二采区水仓出架子1车，杂物2车</t>
  </si>
  <si>
    <t>暗斜井底出道轨1车，溜头1车，皮带机尾1车</t>
  </si>
  <si>
    <t>模块6车</t>
  </si>
  <si>
    <t>205回风装道轨1车，钢丝绳1车</t>
  </si>
  <si>
    <t>日期：2024年2月18日</t>
  </si>
  <si>
    <t>沙1车，锚固剂1车，托盘锚梁1车</t>
  </si>
  <si>
    <t>西翼出皮带设备4车</t>
  </si>
  <si>
    <t>皮带1车，锚杆1车，小件1车</t>
  </si>
  <si>
    <t>卡轨车场出水泥1车，杂物1车，渣1车</t>
  </si>
  <si>
    <t>310运输出管子1车，电缆1车</t>
  </si>
  <si>
    <t>205回风起底13米，出渣1车</t>
  </si>
  <si>
    <t>205起底9米，出渣1车，杂物1车</t>
  </si>
  <si>
    <t>运料6车，出材料4车</t>
  </si>
  <si>
    <t>日期：2024年2月19日</t>
  </si>
  <si>
    <t>锚杆1车，锚固剂1车，皮带设备2车</t>
  </si>
  <si>
    <t>西翼出皮带架子2车，杂物1车</t>
  </si>
  <si>
    <t>205回风出渣1车</t>
  </si>
  <si>
    <t>209回风出槽子1车，架子1车，皮带设备3车</t>
  </si>
  <si>
    <t>沙1车，倒渣1车</t>
  </si>
  <si>
    <t>轨枕2车，方木1车，托绳轮1车</t>
  </si>
  <si>
    <t>平板1车，斗子1车</t>
  </si>
  <si>
    <t>钻机2车，吊臂1车，小吊1车，电缆1车</t>
  </si>
  <si>
    <t>3103运输出管子1车，运平板1车</t>
  </si>
  <si>
    <t>310回风出道轨1车，送平板4车</t>
  </si>
  <si>
    <t>209回风出瘤子机头1车，柱子2车</t>
  </si>
  <si>
    <t>205回风出挖机1车，网卷1车，轨枕1车，槽子大链2车</t>
  </si>
  <si>
    <t>柱子2车，小吊1车</t>
  </si>
  <si>
    <t>钢带1车，锚固剂1车，电缆1车</t>
  </si>
  <si>
    <t>205回风出槽子1车</t>
  </si>
  <si>
    <t>日期：2024年2月20日</t>
  </si>
  <si>
    <t>齿轨3车，模块2车，吊臂1车</t>
  </si>
  <si>
    <t>空车3车，倒电缆1车，配重1车</t>
  </si>
  <si>
    <t>309运输出杂物3车</t>
  </si>
  <si>
    <t>皮带设备1车，锚索1车，网片1车</t>
  </si>
  <si>
    <t>6寸管子1车，道轨1车，轨枕1车，皮带1车，倒道轨1车</t>
  </si>
  <si>
    <t>牵引车1车，模块2车</t>
  </si>
  <si>
    <t>310运输出三联辊1车，H架1车，皮带1车</t>
  </si>
  <si>
    <t>205回风出溜子机头1车，梭车机头护栏1车，变频器1车，张紧1车</t>
  </si>
  <si>
    <t>东轨出8寸管子2车</t>
  </si>
  <si>
    <t>胶管3车，电缆1车，沙2车</t>
  </si>
  <si>
    <t>方木1车，材料1车</t>
  </si>
  <si>
    <t>托盘1车，钢带1车</t>
  </si>
  <si>
    <t>二采区出信号线1车</t>
  </si>
  <si>
    <t>日期：2024年2月21日</t>
  </si>
  <si>
    <t>变压器1车，H架1车，皮带机头架子1车，倒喷浆机1车</t>
  </si>
  <si>
    <t>轨枕1车，三联辊1车，管件1车</t>
  </si>
  <si>
    <t>风筒小件1车</t>
  </si>
  <si>
    <t>8寸管子2车</t>
  </si>
  <si>
    <t>离心泵1车，开关1车</t>
  </si>
  <si>
    <t>模块1车，材料1车</t>
  </si>
  <si>
    <t>205回风出材料1车，开关1车，张紧1车，杂物1车</t>
  </si>
  <si>
    <t>皮带设备2车，木头1车，开关1车，倒电缆1车</t>
  </si>
  <si>
    <t>牵引车1车，小吊1车</t>
  </si>
  <si>
    <t>锚索1车，材料架子2车</t>
  </si>
  <si>
    <t>205回风出槽子4车，机尾底座1车</t>
  </si>
  <si>
    <t>西翼轨道巷出锚杆机杂物1车</t>
  </si>
  <si>
    <t>沙2车，小砖1车，道轨1车，方木1车，小件1车</t>
  </si>
  <si>
    <t>H架1车，三联辊1车</t>
  </si>
  <si>
    <t>石子2车，机头卸轮组1车</t>
  </si>
  <si>
    <t>205回风出滚筒1车，槽子1车</t>
  </si>
  <si>
    <t>日期：2024年2月22日</t>
  </si>
  <si>
    <t>沙3车，电缆1车，电机1车</t>
  </si>
  <si>
    <t>石子2车，轨枕2车，道轨1车</t>
  </si>
  <si>
    <t>液压管1车</t>
  </si>
  <si>
    <t>模块2车，风筒1车</t>
  </si>
  <si>
    <t>205回风出槽子2车，梭车机头1车</t>
  </si>
  <si>
    <t>209回风出皮带设备1车，开关1车</t>
  </si>
  <si>
    <t>沙2车，道轨1车，大砖1车</t>
  </si>
  <si>
    <t>石子2车，小吊1车</t>
  </si>
  <si>
    <t>模块3车，石子1车</t>
  </si>
  <si>
    <t>209回风口出皮带2车，道轨1车，自移跑道1车</t>
  </si>
  <si>
    <t>205回风出电机1车，机身1车，槽子2车，链条1车</t>
  </si>
  <si>
    <t>西翼轨道巷出电机减速器1车，回柱绞车1车，杂物2车</t>
  </si>
  <si>
    <t>沙3车，空车2车</t>
  </si>
  <si>
    <t>硬化料1车，油1车，锚梁1车</t>
  </si>
  <si>
    <t>209回风出杂物2车，皮带设备1车</t>
  </si>
  <si>
    <t>运料40车，出材料4车</t>
  </si>
  <si>
    <t>日期：2024年2月23日</t>
  </si>
  <si>
    <t>皮带1车，沙1车，锚杆、锚固剂1车</t>
  </si>
  <si>
    <t>石子1车，轨枕1车，道轨1车，锚杆1车，风水管1车</t>
  </si>
  <si>
    <t>石子2车，槽子2车</t>
  </si>
  <si>
    <t>西翼轨道出杂物2车</t>
  </si>
  <si>
    <t>310回风出道轨，管子1车</t>
  </si>
  <si>
    <t>205回风出槽子3车，大链1车</t>
  </si>
  <si>
    <t>沙6车，短管子1车，空车2车</t>
  </si>
  <si>
    <t>310运输出材料4车</t>
  </si>
  <si>
    <t>205回风出槽子3车，滚筒1车，大链1车</t>
  </si>
  <si>
    <t>西翼轨道巷出皮带架子2车</t>
  </si>
  <si>
    <t>209回风出电缆2车，道轨1车</t>
  </si>
  <si>
    <t>运料18车，出材料14车</t>
  </si>
  <si>
    <t>沙4车，大砖1车，小砖1车，40机头1车</t>
  </si>
  <si>
    <t>硬化料1车，小件1车，H架1车</t>
  </si>
  <si>
    <t>轨枕1车，方钢1车</t>
  </si>
  <si>
    <t>209回风出道轨1车</t>
  </si>
  <si>
    <t>205回风出槽子3车</t>
  </si>
  <si>
    <t>日期：2024年2月24日</t>
  </si>
  <si>
    <t>道轨1车，轨枕1车，梭车机头1车，张紧1车</t>
  </si>
  <si>
    <t>石子2车，挂钩1车</t>
  </si>
  <si>
    <t>丝缸1车</t>
  </si>
  <si>
    <t>平板4个</t>
  </si>
  <si>
    <t>槽子4车，机尾2车</t>
  </si>
  <si>
    <t>205回风出槽子4车</t>
  </si>
  <si>
    <t>沙3车，水泥2车，硬化料2车，40槽子1车，轨枕1车，方木1车</t>
  </si>
  <si>
    <t>槽子3车，石子2车</t>
  </si>
  <si>
    <t>平板7车，模块1车，探水队小件1车</t>
  </si>
  <si>
    <t>大砖1车，油1车</t>
  </si>
  <si>
    <t>205回风出槽子5车，大链1车</t>
  </si>
  <si>
    <t>209回风出空车6车</t>
  </si>
  <si>
    <t>运料26车，出材料13车</t>
  </si>
  <si>
    <t>沙6车，水泥2车，大砖1车</t>
  </si>
  <si>
    <t>托盘1车，硬化料2车，水泥1车</t>
  </si>
  <si>
    <t>槽子2车，刮板2车</t>
  </si>
  <si>
    <t>205回风出槽子6车</t>
  </si>
  <si>
    <t>日期：2024年2月25日</t>
  </si>
  <si>
    <t>大砖2车，水泥1车，沙1车，皮带设备1车</t>
  </si>
  <si>
    <t>沙4车，H架1车，水泥1车</t>
  </si>
  <si>
    <t>沙1车，枕木1车，架子1车</t>
  </si>
  <si>
    <t>锚杆1车，锚梁1车，托盘1车，网片1车</t>
  </si>
  <si>
    <t>槽子6车，探水设备3车，倒油1车</t>
  </si>
  <si>
    <t>205回风出槽子6车，大链1车</t>
  </si>
  <si>
    <t>硬化料2车，工字钢、锚杆1车，PVC管子1车</t>
  </si>
  <si>
    <t>槽子6车，大链2车</t>
  </si>
  <si>
    <t>205回风出槽子4车，大链2车</t>
  </si>
  <si>
    <t>日期：2024年2月26日</t>
  </si>
  <si>
    <t>网片1车，边管1车，三联辊1车，皮带设备2车，沙1车，张紧1车</t>
  </si>
  <si>
    <t>皮带1车，水泥1车，风水管1车，沙2车</t>
  </si>
  <si>
    <t>皮带边钢1车</t>
  </si>
  <si>
    <t>空车1车出煤样</t>
  </si>
  <si>
    <t>空车9车</t>
  </si>
  <si>
    <t>石子4车，槽子2车，大链1车，油、胶管1车</t>
  </si>
  <si>
    <t>205回风出槽子8车，大链1车</t>
  </si>
  <si>
    <t>310运输出煤样1车</t>
  </si>
  <si>
    <t>运料22车，出材料11车</t>
  </si>
  <si>
    <t>沙2车，水泥1车，皮带架子3车，注浆料1车，</t>
  </si>
  <si>
    <t>钢带1车，边管1车，沙1车</t>
  </si>
  <si>
    <t>西翼出开关1车，杂物1车</t>
  </si>
  <si>
    <t>沙3车，水泥2车，电缆1车，方木1车</t>
  </si>
  <si>
    <t>沙1车，水泥1车，电缆1车</t>
  </si>
  <si>
    <t>锚索2车</t>
  </si>
  <si>
    <t>槽子5车，刮板1车</t>
  </si>
  <si>
    <t>205回风出槽子7车，大链1车</t>
  </si>
  <si>
    <t>日期：2024年2月27日</t>
  </si>
  <si>
    <t>沙4车，皮带小件1车，水泥1车，倒锚固剂电缆1车</t>
  </si>
  <si>
    <t>8寸管子1车，锚固剂1车，隔爆装置1车</t>
  </si>
  <si>
    <t>石子4车，槽子4车，电机1车</t>
  </si>
  <si>
    <t>开关1车，空车5车</t>
  </si>
  <si>
    <t>310回风出电缆2车</t>
  </si>
  <si>
    <t>205回风出槽子5车</t>
  </si>
  <si>
    <t>沙2车，木头1车，架子1车，倒电缆1车，沙2车</t>
  </si>
  <si>
    <t>西翼轨道巷出渣3车</t>
  </si>
  <si>
    <t>沙4车，水泥2车，速凝剂1车</t>
  </si>
  <si>
    <t>西翼出电缆架子1车，炮头1车，液管1车</t>
  </si>
  <si>
    <t>日期：2024年2月28日</t>
  </si>
  <si>
    <t>道岔2车，水泥2车，沙2车</t>
  </si>
  <si>
    <t>电缆1车，锚固剂1车，6寸管子1车</t>
  </si>
  <si>
    <t>钢带1车，水泥1车，硬化料2车</t>
  </si>
  <si>
    <t>三采区水仓联巷</t>
  </si>
  <si>
    <t>槽子6车，大链1车，石子2车</t>
  </si>
  <si>
    <t>上部车场出掘进机设备1车，风水管1车</t>
  </si>
  <si>
    <t>中部车场出候车电机1车</t>
  </si>
  <si>
    <t>运料24车，出材料5车</t>
  </si>
  <si>
    <t>硬化料1车，油1车，木板1车，沙1车，倒沙1车</t>
  </si>
  <si>
    <t>锚索1车，直辊1车</t>
  </si>
  <si>
    <t>209回风一部</t>
  </si>
  <si>
    <t>310运输出H架1车，风水管1车</t>
  </si>
  <si>
    <t>205回风出设备3车</t>
  </si>
  <si>
    <t>开关1车，变压器1车，风水管1车，硬化料2车</t>
  </si>
  <si>
    <t>槽子5车，大链1车，石子2车</t>
  </si>
  <si>
    <t>锚杆1车，三联辊1车，自救器1车</t>
  </si>
  <si>
    <t>205回风出槽子3车，模块柱子1车</t>
  </si>
  <si>
    <t>209回风出油桶胶管1车</t>
  </si>
  <si>
    <t>日期：2024年2月29日</t>
  </si>
  <si>
    <t>西翼900米倒张紧1车，风机2车。运开关1车，电缆2车，沙2车，水泥1车</t>
  </si>
  <si>
    <t>锚杆1车，皮带1车，方木1车，水泥1车，沙1车</t>
  </si>
  <si>
    <t>沙2车，轨枕1车，制冷器2车，架子1车，倒电缆1车，电机1车</t>
  </si>
  <si>
    <t>H架1车，货架2车</t>
  </si>
  <si>
    <t>大链1车，刮板1车，槽子2车，平台设备2车</t>
  </si>
  <si>
    <t>3103回风出风水管1车</t>
  </si>
  <si>
    <t>西翼轨道巷出炮头1车</t>
  </si>
  <si>
    <t>沙4车，水泥1车，轨枕1车，道轨1车，风水管1车</t>
  </si>
  <si>
    <t>运小吊1车</t>
  </si>
  <si>
    <t>油、胶管1车</t>
  </si>
  <si>
    <t>水泥2车，6寸管子1车，小砖1车</t>
  </si>
  <si>
    <t>209回风出小吊1车</t>
  </si>
  <si>
    <t>205回风出破碎机1车</t>
  </si>
  <si>
    <t>日期：2024年3月1日</t>
  </si>
  <si>
    <t>钢丝绳1车，皮带设备3车，冷凝器2车</t>
  </si>
  <si>
    <t>大链1车，操作平台设备1车，石子2车</t>
  </si>
  <si>
    <t>电缆1车，沙箱1车</t>
  </si>
  <si>
    <t>205回风出探水设备2车，小吊1车、吊臂1车、破碎机设备1车</t>
  </si>
  <si>
    <t>小砖1车，炮头1车</t>
  </si>
  <si>
    <t>管子5车</t>
  </si>
  <si>
    <t>209回风出空车2个</t>
  </si>
  <si>
    <t>西轨道巷出吊臂1车，钢丝绳1车，电机1车，钢板1车</t>
  </si>
  <si>
    <t>南轨道巷出管子1车，阀门杂物1车</t>
  </si>
  <si>
    <t>履带2车，铲板1车，机身1车，无极绳小件1车，综掘机设备3车</t>
  </si>
  <si>
    <t>钢丝绳1车，空平板3车</t>
  </si>
  <si>
    <t>管子4车</t>
  </si>
  <si>
    <t>205回风出转载机槽子6车</t>
  </si>
  <si>
    <t>日期：2024年3月2日</t>
  </si>
  <si>
    <t>皮带设备4车，综掘机设备1车，小件1车</t>
  </si>
  <si>
    <t>石子3车，水泥1车，胶管1车，沙2车</t>
  </si>
  <si>
    <t>液压管4车</t>
  </si>
  <si>
    <t>二采区泵站</t>
  </si>
  <si>
    <t>205回风出设备4车</t>
  </si>
  <si>
    <t>西翼轨道巷出旧设备、边管3车，空平板车4车，空斗1车</t>
  </si>
  <si>
    <t>灰枕2车，倒皮带设备1车，沙2车，水泥1车，油1车，平板车1车，氧气钢丝绳1车</t>
  </si>
  <si>
    <t>柱子1车，排梁1车，注鞋1车</t>
  </si>
  <si>
    <t>小件1车，方钢1车，网片1车</t>
  </si>
  <si>
    <t>西翼轨道巷出三联辊1车，杂物1车，皮带设备4车，空车8车</t>
  </si>
  <si>
    <t>辅助水平出开关1车</t>
  </si>
  <si>
    <t>石子2车，柱子1车</t>
  </si>
  <si>
    <t>水泥1车，方钢1车，道轨1车，枕木2车</t>
  </si>
  <si>
    <t>二采区收钢丝绳3车</t>
  </si>
  <si>
    <t>日期：2024年3月3日</t>
  </si>
  <si>
    <t>皮带设备4车，监控线1车</t>
  </si>
  <si>
    <t>沙2车，灰枕1车</t>
  </si>
  <si>
    <t>液压柱排梁1车</t>
  </si>
  <si>
    <t>小砖1车，滚筒1车</t>
  </si>
  <si>
    <t>205回风出设备1车</t>
  </si>
  <si>
    <t>西翼轨道巷出旧设备电机减速器3车，出板木杂物3车</t>
  </si>
  <si>
    <t>西轨道巷出杂物2车，设备大链风水管4车</t>
  </si>
  <si>
    <t>310运输出旱船1车</t>
  </si>
  <si>
    <t>309运输出喷浆机1车</t>
  </si>
  <si>
    <t>运料11车，出材料16车</t>
  </si>
  <si>
    <t>旱船1车，喷浆机1车，电缆1车，沙2车，平板车3车</t>
  </si>
  <si>
    <t>大砖1车，锚索托盘1车，钢带1车，皮带变管1车，网片1车，皮带架1车</t>
  </si>
  <si>
    <t>西翼轨道巷出胶轮车、槽子、40机头、皮带设备杂物共计6车</t>
  </si>
  <si>
    <t>205回风出大链1车，回柱绞车1车，滚筒1车</t>
  </si>
  <si>
    <t>南轨道巷出杂物2车，半圆木1车</t>
  </si>
  <si>
    <t>310机头出道轨1车</t>
  </si>
  <si>
    <t>310运输出三联辊1车</t>
  </si>
  <si>
    <t>运料14车，出材料15车</t>
  </si>
  <si>
    <t>枕木2车，道轨1车，水泥1车，沙1车，石子2车，压绳轮1车</t>
  </si>
  <si>
    <t>大砖1车，沙2车</t>
  </si>
  <si>
    <t>摇臂1车，石子1车，截割部1车，槽子1车</t>
  </si>
  <si>
    <t>西翼轨道巷出皮带设备3车，杂物1车</t>
  </si>
  <si>
    <t>205回风出开关1车，架子1车，杂物1车</t>
  </si>
  <si>
    <t>209回风出支架模型1车，管卡1车</t>
  </si>
  <si>
    <t>日期：2024年3月4日</t>
  </si>
  <si>
    <t>U型槽钢1车，滚筒1车，喷浆机1车，电缆1车</t>
  </si>
  <si>
    <t>槽子1车，机身1车，石子2车，大小砖2车</t>
  </si>
  <si>
    <t>大砖2车，泵箱2车，木头1车</t>
  </si>
  <si>
    <t>沙2车，水泥1车，锚杆1车，风水管1车，直辊1车</t>
  </si>
  <si>
    <t>锚索1车，水泥2车，8寸管子1车</t>
  </si>
  <si>
    <t>西翼出设备1车</t>
  </si>
  <si>
    <t>运料25车，出材料5车</t>
  </si>
  <si>
    <t>倒40机头1车，大砖1车，电缆1车，道岔1车，沙1车，水泥1车</t>
  </si>
  <si>
    <t>煤机机身1车，摇臂1车，槽子1车</t>
  </si>
  <si>
    <t>西翼出皮带设备5车</t>
  </si>
  <si>
    <t>205回风出风水管1车，柱子排梁设备3车</t>
  </si>
  <si>
    <t>309运输出管子1车，杂物1车</t>
  </si>
  <si>
    <t>310运输出H架1车，空油桶1车</t>
  </si>
  <si>
    <t>沙4车，水泥2车，小件1车</t>
  </si>
  <si>
    <t>槽子1车，割煤机滚筒1车，石子2车</t>
  </si>
  <si>
    <t>网片1车，大砖1车，锚固剂1车</t>
  </si>
  <si>
    <t>209回风倒渣3车</t>
  </si>
  <si>
    <t>205回风柱子1车，电缆1车</t>
  </si>
  <si>
    <t>日期：2024年3月5日</t>
  </si>
  <si>
    <t>沙3车，水泥2车，直辊1车，滚筒1车，</t>
  </si>
  <si>
    <t>沙1车，大砖2车，水泥1车</t>
  </si>
  <si>
    <t>205回风出锚梁柱子1车</t>
  </si>
  <si>
    <t>209回风出煤样1车</t>
  </si>
  <si>
    <t>沙2车，枕木1车，变频器1车，水泥2车</t>
  </si>
  <si>
    <t>枕木3车</t>
  </si>
  <si>
    <t>暗斜井出槽子大链1车</t>
  </si>
  <si>
    <t>西翼出杂物3车，H架1车，三联辊1车</t>
  </si>
  <si>
    <t>205回风出模块1车，柱子2车</t>
  </si>
  <si>
    <t>209回风出渣3车</t>
  </si>
  <si>
    <t>开关1车，皮带设备1车，边管1车，H架1车，皮带1车，消防沙箱1车</t>
  </si>
  <si>
    <t>枕木1车，石子1车，倒道轨2车</t>
  </si>
  <si>
    <t>注浆料1车，PC管子1车</t>
  </si>
  <si>
    <t>205回风出柱子1车倒209车场，排梁1车</t>
  </si>
  <si>
    <t>209回风出柱子1车，倒渣2车</t>
  </si>
  <si>
    <t>暗斜井出皮带设备4车，杂物1车</t>
  </si>
  <si>
    <t>西翼出挡车器1车</t>
  </si>
  <si>
    <t>日期：2024年3月6日</t>
  </si>
  <si>
    <t>皮带设备4车，喷浆机3车</t>
  </si>
  <si>
    <t>硬化料2车，护栏1车</t>
  </si>
  <si>
    <t>沙2车，油1车，设备1车</t>
  </si>
  <si>
    <t>205回风出排梁管子1车</t>
  </si>
  <si>
    <t>西翼出绿化带1车，齿轨1车</t>
  </si>
  <si>
    <t>运料18车，出材料7车</t>
  </si>
  <si>
    <t>沙2车，大砖1车，管子锚索1车，皮带1车，绿化板1车，小件1车</t>
  </si>
  <si>
    <t>皮带1车，锚固剂1车，水泥2车，倒油沙1车，材料架子2车</t>
  </si>
  <si>
    <t>倒卸车平台1车，油1车</t>
  </si>
  <si>
    <t>209回风口卸沙2车，出渣2车</t>
  </si>
  <si>
    <t>南轨出开关1车，槽子1车，齿轨1车，皮带1车，软管1车，H架1车，杂物1车</t>
  </si>
  <si>
    <t>西翼出工字钢1车，喷浆机1车</t>
  </si>
  <si>
    <t>皮带2车，沙2车，水泥1车，钢丝绳小件1车</t>
  </si>
  <si>
    <t>水泥2车，注鞋1车，锚固剂1车</t>
  </si>
  <si>
    <t>卸车机构1车</t>
  </si>
  <si>
    <t>209回风出渣4车，杂物1车</t>
  </si>
  <si>
    <t>西翼出拦车网设备1车</t>
  </si>
  <si>
    <t>205回风出小吊1车</t>
  </si>
  <si>
    <t>西轨出杂物1车，网片1车</t>
  </si>
  <si>
    <t>日期：2024年3月7日</t>
  </si>
  <si>
    <t>皮带设备4车，前探梁1车，梭车1车，倒滚筒1车，开关1车</t>
  </si>
  <si>
    <t>电缆1车，倒材料2车</t>
  </si>
  <si>
    <t>209回风装、出渣1车</t>
  </si>
  <si>
    <t>南轨出喷浆机1车</t>
  </si>
  <si>
    <t>皮带设备3车，皮带1车，沙3车</t>
  </si>
  <si>
    <t>大砖1车，小砖1车，边管1车，木头1车</t>
  </si>
  <si>
    <t>锚杆1车，皮带1车，柱子1车，柱靴1车</t>
  </si>
  <si>
    <t>倒槽子皮带设备2车</t>
  </si>
  <si>
    <t>309回风出风水管1车，三连滚1车，杂物1车</t>
  </si>
  <si>
    <t>209回风出轨枕1车，西轨车杂物1车</t>
  </si>
  <si>
    <t>运料17车，车材料7车</t>
  </si>
  <si>
    <t>硬化料2车，π梁1车</t>
  </si>
  <si>
    <t>石子2车，沙1车</t>
  </si>
  <si>
    <t>西翼出槽子2车，大链1车，杂物2车</t>
  </si>
  <si>
    <t>日期：2024年3月8日</t>
  </si>
  <si>
    <t>皮带设备3车，滑靴1车，水泥1车，架子1车，直辊1车</t>
  </si>
  <si>
    <t>柱靴1车，花梁1车，钢梁1车，H架1车，倒钢梁2车，三连滚1车</t>
  </si>
  <si>
    <t>喷浆机1车，水泥1车，胶管1车</t>
  </si>
  <si>
    <t>暗斜井出40槽子，大链4车</t>
  </si>
  <si>
    <t>直辊1车，皮带架子1车，</t>
  </si>
  <si>
    <t>锚杆2车，网片1车</t>
  </si>
  <si>
    <t>π梁1车，设备1车</t>
  </si>
  <si>
    <t>水泥2车，大砖1车</t>
  </si>
  <si>
    <t>310运输出管子1车，电缆1车，PVC管子1车</t>
  </si>
  <si>
    <t>暗斜井出杂物5车</t>
  </si>
  <si>
    <t>209回风装渣1车</t>
  </si>
  <si>
    <t>皮带设备4车，沙1车，木箱子1车</t>
  </si>
  <si>
    <t>小件1车，钢带1车</t>
  </si>
  <si>
    <t>二采区水仓出皮带设备3车</t>
  </si>
  <si>
    <t>日期：2024年3月9日</t>
  </si>
  <si>
    <t>倒三联滚3车，直辊2车，H架1车</t>
  </si>
  <si>
    <t>水泥3车</t>
  </si>
  <si>
    <t>沙2车，钢丝绳1车</t>
  </si>
  <si>
    <t>西翼出旧皮带设备3车，装直辊1车</t>
  </si>
  <si>
    <t>胶轮车1车，滑雪2车，H架2车，跑道1车，皮带1车</t>
  </si>
  <si>
    <t>水泥1车，三联滚1车</t>
  </si>
  <si>
    <t>水泥1车，H架1车，小件1车，风筒布1车</t>
  </si>
  <si>
    <t>倒皮带设备4车</t>
  </si>
  <si>
    <t>310机头出绳盘1车</t>
  </si>
  <si>
    <t>上部车场出杂物2车，皮带1车</t>
  </si>
  <si>
    <t>205回风出支架2车，槽子1车，回风口出齿轨1车（累计2架）</t>
  </si>
  <si>
    <t>运料19车，出材料9车</t>
  </si>
  <si>
    <t>锚杆1车，网卷1车，锚固剂1车</t>
  </si>
  <si>
    <t>倒皮带设备5车</t>
  </si>
  <si>
    <t>3103出道轨1车</t>
  </si>
  <si>
    <t>西轨出木箱子1车</t>
  </si>
  <si>
    <t>日期：2024年3月10日</t>
  </si>
  <si>
    <t>皮带设备1车，大砖1车，轨枕1车，道轨1车，锚固剂1车，沙1车，大砖1车</t>
  </si>
  <si>
    <t>沙1车，H架边管1车，三联辊1车，胶管1车</t>
  </si>
  <si>
    <t>电缆1车，油缸1车</t>
  </si>
  <si>
    <t>205回风出支架1车（累计3车）</t>
  </si>
  <si>
    <t>运料18车，出材料1车</t>
  </si>
  <si>
    <t>轨枕2车，桥架1车，小件1车，架子1车</t>
  </si>
  <si>
    <t>锚索1车，硬化料2车</t>
  </si>
  <si>
    <t>网片1车，锚索1车</t>
  </si>
  <si>
    <t>网卷2车，锚杆1车</t>
  </si>
  <si>
    <t>托缆架1车，胶管1车</t>
  </si>
  <si>
    <t>209回风出风水管1车，三连滚1车，H架1车</t>
  </si>
  <si>
    <t>二采区水仓出皮带设备5车</t>
  </si>
  <si>
    <t>西轨出杂物2车，油桶1车</t>
  </si>
  <si>
    <t>道轨1车，轨枕2车，护栏1车</t>
  </si>
  <si>
    <t>沙2车，挂钩1车，皮带1车</t>
  </si>
  <si>
    <t>网片1车，架子2车</t>
  </si>
  <si>
    <t>支架2车（累计2架）</t>
  </si>
  <si>
    <t>西翼出电机1车，渣1车，沙箱1车</t>
  </si>
  <si>
    <t>日期：2024年3月11日</t>
  </si>
  <si>
    <t>小件1车，大砖1车，小砖1车</t>
  </si>
  <si>
    <t>沙1车，硬化料1车，水泥1车</t>
  </si>
  <si>
    <t>支架3车（累计5架），油缸1车，电机1车</t>
  </si>
  <si>
    <t>柱子2车，注靴1车</t>
  </si>
  <si>
    <t>西翼出油缸1车，皮带设备2车，杂物3车</t>
  </si>
  <si>
    <t>道轨管子1车，开关1车，渣1车，电缆1车</t>
  </si>
  <si>
    <t>205出支架2车（累计5车）</t>
  </si>
  <si>
    <t>运料14车，出材料12车</t>
  </si>
  <si>
    <t>大砖1车，轨枕2车，架子1车，软管1车</t>
  </si>
  <si>
    <t>支架3车（累计8架），沙2车</t>
  </si>
  <si>
    <t>柱子2车，柱靴1车</t>
  </si>
  <si>
    <t>钢带1车，沙1车，皮带1车</t>
  </si>
  <si>
    <t>西翼出小绞车1车</t>
  </si>
  <si>
    <t>上部车场出溜子机头1车，机尾1车，H架1车，杂物2车</t>
  </si>
  <si>
    <t>205回风出支架3车（累计8车）模块1车</t>
  </si>
  <si>
    <t>轨枕2车，道轨1车，绿化板1车</t>
  </si>
  <si>
    <t>支架4车（累计12架）</t>
  </si>
  <si>
    <t>柱子1车，柱靴1车，木头1车</t>
  </si>
  <si>
    <t>205回风出支架4车（累计14，卡轨车场2架）</t>
  </si>
  <si>
    <t>运料16车，出材料</t>
  </si>
  <si>
    <t>日期：2024年3月12日</t>
  </si>
  <si>
    <t>大砖2车，轨枕2车，监控线1车</t>
  </si>
  <si>
    <t>柱子1车，H架1车，边管1车，风水管1车</t>
  </si>
  <si>
    <t>齿轨配件1车</t>
  </si>
  <si>
    <t>西翼装材料1车，出杂物2车</t>
  </si>
  <si>
    <t>209回风出模块1车，皮带机尾1车，皮带架子1车</t>
  </si>
  <si>
    <t>风筒锚固剂1车，硬化料2车</t>
  </si>
  <si>
    <t>道轨1车，轨枕2车，隔爆装置1车</t>
  </si>
  <si>
    <t>支架3车（累计17车）</t>
  </si>
  <si>
    <t>205回风出支架4车（累计18架），杂物2车</t>
  </si>
  <si>
    <t>水泥2车，沙4车，</t>
  </si>
  <si>
    <t>支架4车（累计21车），石子绳衬1车</t>
  </si>
  <si>
    <t>柱子1车，木头1车</t>
  </si>
  <si>
    <t>205回风出支架4车（累计22架）</t>
  </si>
  <si>
    <t>1303出材料3车</t>
  </si>
  <si>
    <t>日期：2024年3月13日</t>
  </si>
  <si>
    <t>沙3车，水泥3车，小砖1车，锚杆1车，防火板1车，小件1车</t>
  </si>
  <si>
    <t>硬化料2车，锚索1车</t>
  </si>
  <si>
    <t>柱子2车，大砖1车</t>
  </si>
  <si>
    <t>支架4车（累计22车），石子1车</t>
  </si>
  <si>
    <t>暗斜井底出开关1车，皮带1车，电缆1车，道轨1车，杂物2车</t>
  </si>
  <si>
    <t>西轨出柱子1车，机尾槽子1车，模块1车</t>
  </si>
  <si>
    <t>205回风出支架4车（累计26车）模块1车</t>
  </si>
  <si>
    <t>运料24车，出材料11车</t>
  </si>
  <si>
    <t>沙3车，网片1车，硬化料2车</t>
  </si>
  <si>
    <t>支架4车（累计26车）</t>
  </si>
  <si>
    <t>皮带架子2车</t>
  </si>
  <si>
    <t>二采区水泵房</t>
  </si>
  <si>
    <t>209回风出模块1车</t>
  </si>
  <si>
    <t>205回风出支架5车（累计31车），卡轨车场出模块1车，渣1车</t>
  </si>
  <si>
    <t>西翼出杂物2车，旱船1车，绿化板1车</t>
  </si>
  <si>
    <t>轨枕3车，轮组1车</t>
  </si>
  <si>
    <t>硬化料2车，小件1车，</t>
  </si>
  <si>
    <t>支架3车（累计29车）</t>
  </si>
  <si>
    <t>205回风出支架2车（累计33车）</t>
  </si>
  <si>
    <t>309运输出管子1车，跑道1车，电缆1车</t>
  </si>
  <si>
    <t>日期：2024年3月14日</t>
  </si>
  <si>
    <t>轮组1车，沙箱1车，锚索1车，锚固剂1车，</t>
  </si>
  <si>
    <t>电缆1车，倒轨枕1车</t>
  </si>
  <si>
    <t>水泥1车，大砖2车</t>
  </si>
  <si>
    <t>支架4车（累计35），绕巷送回柱绞车1车.</t>
  </si>
  <si>
    <t>205回风出支架4车（累计37）模块1车</t>
  </si>
  <si>
    <t>西轨出皮带架子3车</t>
  </si>
  <si>
    <t>支架4车（累计39）</t>
  </si>
  <si>
    <t>205回风出支架5车（累计42），卡轨车场出模块1车，渣1车</t>
  </si>
  <si>
    <t>硬化料2车，锚杆1车，油车1车</t>
  </si>
  <si>
    <t>卷网1车</t>
  </si>
  <si>
    <t>柱子2车，隔爆装置1车</t>
  </si>
  <si>
    <t>支架4车（累计43车）</t>
  </si>
  <si>
    <t>1号出模块2车</t>
  </si>
  <si>
    <t>205回风出支架4车（累计46）</t>
  </si>
  <si>
    <t>沙2车，水泥1车，护栏2车</t>
  </si>
  <si>
    <t>皮带2车，石子1车</t>
  </si>
  <si>
    <t>旱船1车</t>
  </si>
  <si>
    <t>安歇境地出杂物3车</t>
  </si>
  <si>
    <t>205回风出水箱1车，电机1车</t>
  </si>
  <si>
    <t>900米车场出绿化板2车，杂物1车</t>
  </si>
  <si>
    <t>小砖1车，水泥1车</t>
  </si>
  <si>
    <t>网卷3车</t>
  </si>
  <si>
    <t>310运输出皮带风水管1车</t>
  </si>
  <si>
    <t>水泥2车，小件1车</t>
  </si>
  <si>
    <t>架子1车，锚杆1车，锚固剂1车</t>
  </si>
  <si>
    <t>锚杆锚梁1车，W钢带1车，木头1车，柱子1车</t>
  </si>
  <si>
    <t>暗斜井底出大链机头杂物5车</t>
  </si>
  <si>
    <t>一号机尾出泵2车</t>
  </si>
  <si>
    <t>注浆料1车，锚索1车</t>
  </si>
  <si>
    <t>油缸小件1车</t>
  </si>
  <si>
    <t>三联辊3车</t>
  </si>
  <si>
    <t>西翼出材料4车</t>
  </si>
  <si>
    <t>二采区水仓出渣1车</t>
  </si>
  <si>
    <t>日期：2024年3月31日</t>
  </si>
  <si>
    <t>沙3车，电缆1车，护栏1车，倒6寸管子1车，</t>
  </si>
  <si>
    <t>锚索1车，风门1车</t>
  </si>
  <si>
    <t>支架2车（累计），轮组1车</t>
  </si>
  <si>
    <t>西翼出旱船1车，皮带滚筒1车</t>
  </si>
  <si>
    <t>309运输出掘进机设备1车</t>
  </si>
  <si>
    <t>205回风出支架3车（累计）模块1车</t>
  </si>
  <si>
    <t>运料12车。出材料4车</t>
  </si>
  <si>
    <t>网片1车，水泥2车，沙1车，凝固剂1车，硬化料2车</t>
  </si>
  <si>
    <t>沙2车，轮组1车</t>
  </si>
  <si>
    <t>炮头1车，π梁1车</t>
  </si>
  <si>
    <t>支架5车（累计）</t>
  </si>
  <si>
    <t>205回风出支架5车（累计）</t>
  </si>
  <si>
    <t>运料17车，出材料1车</t>
  </si>
  <si>
    <t>沙4车，水泥2车，油1车，轮组2车，皮带滚1车</t>
  </si>
  <si>
    <t>大砖1车，小砖1车，三联辊1车，皮带1车</t>
  </si>
  <si>
    <t>锚索1车，皮带1车，小件1车</t>
  </si>
  <si>
    <t>支架3车（累计）</t>
  </si>
  <si>
    <t>205回风出支架3车（累计）</t>
  </si>
  <si>
    <t>西轨出模块2车</t>
  </si>
  <si>
    <t>日期：2024年4月1日</t>
  </si>
  <si>
    <t>沙3车，速凝剂2车，硬化料2车</t>
  </si>
  <si>
    <t>支架4车（累计）</t>
  </si>
  <si>
    <t>3103回风出风门1车，管子1车</t>
  </si>
  <si>
    <t>205回风出支架4车（累计）卡轨车场出模块1车1</t>
  </si>
  <si>
    <t>暗斜井底出风筒2车，电缆1车</t>
  </si>
  <si>
    <t>沙3车，注水机2车，皮带设备4车，水泥1车</t>
  </si>
  <si>
    <t>支架4架（累计）</t>
  </si>
  <si>
    <t>205回风出支架5车，模块1车</t>
  </si>
  <si>
    <t>沙5车，护栏1车，小砖1车，溜子机头1车，水泥1车</t>
  </si>
  <si>
    <t>锚索1车，水泵1车，隔爆装置1车</t>
  </si>
  <si>
    <t>支架3车（累计7架）</t>
  </si>
  <si>
    <t>205回风出支架3车</t>
  </si>
  <si>
    <t>运料19车，出材料0</t>
  </si>
  <si>
    <t>日期：2024年4月12</t>
  </si>
  <si>
    <t>皮带架子1车，小砖1车，电缆1车</t>
  </si>
  <si>
    <t>小件1车，电缆架子车1车</t>
  </si>
  <si>
    <t>支架5车（累计82车）</t>
  </si>
  <si>
    <t>卡轨车场出模块1车，南胶口装杂物1车</t>
  </si>
  <si>
    <t>205回风出支架4车</t>
  </si>
  <si>
    <t>网片1车，锚杆1车，</t>
  </si>
  <si>
    <t>前探梁1车</t>
  </si>
  <si>
    <t>锚梁1车，锚杆1车，网卷1车</t>
  </si>
  <si>
    <t>支架3车（累计85车），十字头1车</t>
  </si>
  <si>
    <t>205回风出支架5车</t>
  </si>
  <si>
    <t>沙2车，水泥3车，石子1车，锚固剂1车，护栏2车</t>
  </si>
  <si>
    <t>道轨1车，锚固剂1车，托盘1车，石子2车</t>
  </si>
  <si>
    <t>锚索1车，柱靴1车</t>
  </si>
  <si>
    <t>支架2车（累计87）</t>
  </si>
  <si>
    <t>205回风出支架2车</t>
  </si>
  <si>
    <t>1号机尾出模块1车</t>
  </si>
  <si>
    <t>日期：2024年4月3</t>
  </si>
  <si>
    <t>6寸管子1车，风泵1车，石子2车</t>
  </si>
  <si>
    <t>支架3车</t>
  </si>
  <si>
    <t>205回风出支架4车，模块1车</t>
  </si>
  <si>
    <t>暗斜井底出杂物3车，加油车1车</t>
  </si>
  <si>
    <t>轮组1车，石子2车</t>
  </si>
  <si>
    <t>西轨出模块1车</t>
  </si>
  <si>
    <t>310运输出电缆1车，杂物1车</t>
  </si>
  <si>
    <t>油1车，沙1车，小件管子1车，速凝剂1车</t>
  </si>
  <si>
    <t>锚杆1车，网片1车，小件1车</t>
  </si>
  <si>
    <t>支架3车（累计98）</t>
  </si>
  <si>
    <t>日期：2024年4月4</t>
  </si>
  <si>
    <t>支架3车（累计102）</t>
  </si>
  <si>
    <t>南轨出电缆1车，皮带架子1车</t>
  </si>
  <si>
    <t>沙2车，石子2车</t>
  </si>
  <si>
    <t>钢梁柱子1车</t>
  </si>
  <si>
    <t>支架3车（累计105）</t>
  </si>
  <si>
    <t>209回风出柱子π梁1车，模块1车</t>
  </si>
  <si>
    <t>205回风出支架4车，柱子1车，模块1车</t>
  </si>
  <si>
    <t>西翼出风机2车</t>
  </si>
  <si>
    <t>水泥2车，沙3车，小砖1车</t>
  </si>
  <si>
    <t>支架5车（累计110）</t>
  </si>
  <si>
    <t>西轨出杂物1车，模块1车</t>
  </si>
  <si>
    <t>日期：2024年4月5</t>
  </si>
  <si>
    <t>石子1车，木头1车，护栏1车，沙2车，硬化料1车</t>
  </si>
  <si>
    <t>支架2车</t>
  </si>
  <si>
    <t>205回风出支架3车，模块1车</t>
  </si>
  <si>
    <t>西翼出钢丝绳1车，渣1车</t>
  </si>
  <si>
    <t>石子2车，管子1车，</t>
  </si>
  <si>
    <t>柱子2车，柱靴1车，小件材料1车</t>
  </si>
  <si>
    <t>西翼出电缆2车，工字钢1车，π梁1车，皮带架子1车，皮带1车，速凝剂1车</t>
  </si>
  <si>
    <t>暗斜井底出皮带1车，皮带架子1车，电缆1车</t>
  </si>
  <si>
    <t>石子5车，配重1车，沙3车，速凝剂1车，水泥1车</t>
  </si>
  <si>
    <t>石子2车，变压器1车</t>
  </si>
  <si>
    <t>支架4车（累计121）</t>
  </si>
  <si>
    <t>西翼轨道巷出管子1车，杂物2车</t>
  </si>
  <si>
    <t>日期：2024年4月6</t>
  </si>
  <si>
    <t>石子3车，8寸管子1车，油漆小件1车</t>
  </si>
  <si>
    <t>开关，水泵1车，隔爆装置1车</t>
  </si>
  <si>
    <t>209回风出模块2车</t>
  </si>
  <si>
    <t>205回风出模块1车</t>
  </si>
  <si>
    <t>西翼出渣4车，水棚架子1车，杂物2车</t>
  </si>
  <si>
    <t>8寸管子1车，石子3车，硬化料1车</t>
  </si>
  <si>
    <t>支架4车，护栏1车</t>
  </si>
  <si>
    <t>π梁1车，木头1车</t>
  </si>
  <si>
    <t>风水管1车，钢带1车，H架1车</t>
  </si>
  <si>
    <t>边管1车，硬化料1车</t>
  </si>
  <si>
    <t>西翼出杂物1车，渣3车</t>
  </si>
  <si>
    <t>310运输出皮带1车，胶管1车</t>
  </si>
  <si>
    <t>209回风出道轨1车，管子1车</t>
  </si>
  <si>
    <t>8寸管子2车，电缆1车，木头1车，石子1车，水泥1车</t>
  </si>
  <si>
    <t>水泥1车，三联辊1车</t>
  </si>
  <si>
    <t>西翼出杂物4车，管子1车，5车杂物</t>
  </si>
  <si>
    <t>西轨出杂物2车，模块2车，油桶1车，水泵杂物1车，柱子1车</t>
  </si>
  <si>
    <t>运料14车，出材料14车</t>
  </si>
  <si>
    <t>日期：2024年4月7</t>
  </si>
  <si>
    <t>石子2车，6寸管子1车，水泥1车，锚杆1车</t>
  </si>
  <si>
    <t>涂料1车，油1车</t>
  </si>
  <si>
    <t>3103合格</t>
  </si>
  <si>
    <t>西翼出H架1车</t>
  </si>
  <si>
    <t>西翼出材料杂物8车</t>
  </si>
  <si>
    <t>209回风出柱子2车，π梁1车，模块1车</t>
  </si>
  <si>
    <t>运料7车，出材料14车</t>
  </si>
  <si>
    <t>水泥1车，桥架1车，沙3车</t>
  </si>
  <si>
    <t>沙2车，三联辊1车，皮带1车</t>
  </si>
  <si>
    <t>309运输出架子1车，信号线1车</t>
  </si>
  <si>
    <t>西翼出皮带车2车，架子1车，渣1车，5车杂物</t>
  </si>
  <si>
    <t>运料13车，出材料1</t>
  </si>
  <si>
    <t>日期：2024年4月8</t>
  </si>
  <si>
    <t>平板1车，斗子2车，倒桥架1车</t>
  </si>
  <si>
    <t>锚索1车，电缆1车</t>
  </si>
  <si>
    <t>支架1车，推移梁1车</t>
  </si>
  <si>
    <t>西翼轨道出皮带1车，水棚架子1车，杂物2车</t>
  </si>
  <si>
    <t>西轨出模块2车，三联辊1车，杂物2车</t>
  </si>
  <si>
    <t>水泥2车，倒速凝剂2车</t>
  </si>
  <si>
    <t>小件2车，开关1车</t>
  </si>
  <si>
    <t>支架2车，大链1车</t>
  </si>
  <si>
    <t>205回风出支架2车，出模块1车，渣1车</t>
  </si>
  <si>
    <t>西轨出小吊1车，柱子2车，吊臂1车，牵引车1车，渣1车</t>
  </si>
  <si>
    <t>水泥2车，H架1车，小吊1车，小吊臂1车，沙4车</t>
  </si>
  <si>
    <t>材料架1车，硬化料2车</t>
  </si>
  <si>
    <t>支架2车（累计150）</t>
  </si>
  <si>
    <t>西翼出杂物4车，胶轮车1车</t>
  </si>
  <si>
    <t>西轨模块1车</t>
  </si>
  <si>
    <t>沙1车，皮带架子2车，三联辊1车</t>
  </si>
  <si>
    <t>支架2车，皮带机头1车，槽子1车</t>
  </si>
  <si>
    <t>西轨出平台设备2车，模块1车，杂物1车</t>
  </si>
  <si>
    <t>上部车场出钢丝绳1车，杂物1车，绞车刹车1车</t>
  </si>
  <si>
    <t>209回风机头装渣1车</t>
  </si>
  <si>
    <t>皮带1车，风水管1车</t>
  </si>
  <si>
    <t>309回风出三联辊1车，南胶口装杂物1车</t>
  </si>
  <si>
    <t>运料5车，出材料9车</t>
  </si>
  <si>
    <t>护栏1车，绞车1车，滚筒1车，沙1车，水泥1车，皮带架子1车</t>
  </si>
  <si>
    <t>支架2车（累计155</t>
  </si>
  <si>
    <t>209回风出平台2车</t>
  </si>
  <si>
    <t>205回风出设备1车，齿轨1车</t>
  </si>
  <si>
    <t>日期：2024年4月10</t>
  </si>
  <si>
    <t>胶管1车，槽子2车，爬架1车</t>
  </si>
  <si>
    <t>209回风出平台设备2车</t>
  </si>
  <si>
    <t>205回风出水管1车，胶管1车，高开1车，柱子π梁1车</t>
  </si>
  <si>
    <t>控制器2车，胶管1车，设备3车</t>
  </si>
  <si>
    <t>卷网2车</t>
  </si>
  <si>
    <t>沙3车，皮带设备2车，水泥1车</t>
  </si>
  <si>
    <t>西轨出材料杂物7车</t>
  </si>
  <si>
    <t>运料15车，出材料</t>
  </si>
  <si>
    <t>电滚筒1车，架子2车</t>
  </si>
  <si>
    <t>209运输出胶轮车1车</t>
  </si>
  <si>
    <t>205回风出风管1车</t>
  </si>
  <si>
    <t>西轨出电牵引1车，注浆料1车，液压管1车，杂物2车</t>
  </si>
  <si>
    <t>运料6车，出材料</t>
  </si>
  <si>
    <t>日期：2024年4月11</t>
  </si>
  <si>
    <t>西轨出胶轮车1车</t>
  </si>
  <si>
    <t>暗斜井装渣2车</t>
  </si>
  <si>
    <t>沙2车，水泥1车，皮带1车，大砖1车</t>
  </si>
  <si>
    <t>锚杆1车，锚梁1车，锚固剂1车</t>
  </si>
  <si>
    <t>309运输出滚筒1车</t>
  </si>
  <si>
    <t>暗斜井出渣4车</t>
  </si>
  <si>
    <t>网片2车，大链1车</t>
  </si>
  <si>
    <t>破碎机1车，槽子4车</t>
  </si>
  <si>
    <t>209回风出4寸管子1车</t>
  </si>
  <si>
    <t>过桥1车，2寸管子1车，水泥1车，沙1车，槽子1车，小吊1车，锚固剂1车</t>
  </si>
  <si>
    <t>沙3车，锚固剂1车</t>
  </si>
  <si>
    <t>205回风出风机1车</t>
  </si>
  <si>
    <t>西轨出油1车，柱子风水管3车</t>
  </si>
  <si>
    <t>沙2车，水泥托盘1车，三联辊1车，</t>
  </si>
  <si>
    <t>石子1车，水泥1车</t>
  </si>
  <si>
    <t>设备5车，小件1车</t>
  </si>
  <si>
    <t>暗斜井底出三联辊1车，杂物2车</t>
  </si>
  <si>
    <t>上部车场出杂物1车，中部车场装石子1车</t>
  </si>
  <si>
    <t>木块1车，水泥1车，注浆料1车，锚杆1车</t>
  </si>
  <si>
    <t>设备3车，柱子π梁1车</t>
  </si>
  <si>
    <t>托盘锚固剂1车</t>
  </si>
  <si>
    <t>齿轨机头2车</t>
  </si>
  <si>
    <t>齿轨车车场</t>
  </si>
  <si>
    <t>309回风出电缆1车，杂物1车</t>
  </si>
  <si>
    <t>日期：2024年4月13</t>
  </si>
  <si>
    <t>盖板1车，货架1车，胶轮车1车，锚杆1车，硬化料1车，机运队设备1车</t>
  </si>
  <si>
    <t>沙3车，水泥1车，小砖1车，管子1车</t>
  </si>
  <si>
    <t>设备1车，变频器1车，水箱1车，开关1车</t>
  </si>
  <si>
    <t>205回风出风筒1车，齿轨1车</t>
  </si>
  <si>
    <t>二采区水仓出风水管1车，杂物1车</t>
  </si>
  <si>
    <t>西翼出综掘机设备2车</t>
  </si>
  <si>
    <t>网片1车，电机1车</t>
  </si>
  <si>
    <t>设备2车，变频器1车</t>
  </si>
  <si>
    <t>209回风出探水设备3车</t>
  </si>
  <si>
    <t>二采区水仓出铝化板1车，杂物1车</t>
  </si>
  <si>
    <t>暗斜井出架子1车，渣1车</t>
  </si>
  <si>
    <t>运料7车，出材料8车</t>
  </si>
  <si>
    <t>加油车1车</t>
  </si>
  <si>
    <t>齿轨车场</t>
  </si>
  <si>
    <t>309运输出胶轮车1车</t>
  </si>
  <si>
    <t>西翼出综掘机设备2车，渣1车</t>
  </si>
  <si>
    <t>西轨出皮带设备2车，探水钻1车，开关1车，杂物1车</t>
  </si>
  <si>
    <t>310运输车出胶轮车1车，道轨管子1车</t>
  </si>
  <si>
    <t>运料5车，出材料11车</t>
  </si>
  <si>
    <t>日期：2024年4月14</t>
  </si>
  <si>
    <t>6寸管子1车，水泥1车，</t>
  </si>
  <si>
    <t>过桥1车，小件1车</t>
  </si>
  <si>
    <t>运料5车，出材料8车</t>
  </si>
  <si>
    <t>桥架2车，2寸管子1车，盖板1车，沙1车</t>
  </si>
  <si>
    <t>西轨出杂物1车，风门1车</t>
  </si>
  <si>
    <t>西翼出综掘机设备3车</t>
  </si>
  <si>
    <t>设备列车7车</t>
  </si>
  <si>
    <t>胶轮车1车，小件1车</t>
  </si>
  <si>
    <t>西翼出综掘机设备5车</t>
  </si>
  <si>
    <t>日期：2024年4月15</t>
  </si>
  <si>
    <t>锚梁1车，皮带1车，小件1车，盖板2车，倒桥架1车</t>
  </si>
  <si>
    <t>沙1车，护栏管子1车</t>
  </si>
  <si>
    <t>暗斜井装石子杂物1车</t>
  </si>
  <si>
    <t>3203回风出掘进机设备3车</t>
  </si>
  <si>
    <t>设备5车，电缆1车</t>
  </si>
  <si>
    <t>暗斜井底出渣1车，三联辊1车，H架1车</t>
  </si>
  <si>
    <t>西翼出综掘机设备2车，渣4车，杂物1车</t>
  </si>
  <si>
    <t>锚索1车，注浆料1车</t>
  </si>
  <si>
    <t>小件1车，锚杆1车</t>
  </si>
  <si>
    <t>大砖1车，水泥1</t>
  </si>
  <si>
    <t>209回风出杂物1车，木头1车，轨枕1车</t>
  </si>
  <si>
    <t>西轨出杂物2车，开关1车，架子1车</t>
  </si>
  <si>
    <t>日期：2024年4月16</t>
  </si>
  <si>
    <t>日期：2024年4月22</t>
  </si>
  <si>
    <t>硬化料2车，小件1车，水泥1车，木头1车，注浆料1车</t>
  </si>
  <si>
    <t>硬化料2车，注浆锚索1车，托盘1车</t>
  </si>
  <si>
    <t>皮带边管1车，H架2车</t>
  </si>
  <si>
    <t>209运输出配重护栏1车，梭车1车，开关1车</t>
  </si>
  <si>
    <t>液管1车，水泥1车，锚杆1车，道轨1车</t>
  </si>
  <si>
    <t>209运输出涨紧1车，底座1车，</t>
  </si>
  <si>
    <t>8寸管子2车，电缆1车，水泥1车，锚索1车</t>
  </si>
  <si>
    <t>锚索1车，大砖1车，挂钩1车</t>
  </si>
  <si>
    <t>皮带设备9车</t>
  </si>
  <si>
    <t>209运输出道岔1车</t>
  </si>
  <si>
    <t>1号机尾出道岔1车，变频器开关2车</t>
  </si>
  <si>
    <t>日期：2024年4月23</t>
  </si>
  <si>
    <t>倒电缆2车</t>
  </si>
  <si>
    <t>上部车场出皮带2车，杂物1车，装渣1车</t>
  </si>
  <si>
    <t>管子1车，隔爆装置1车，工字钢1车，油1车</t>
  </si>
  <si>
    <t>H架1车，风筒1车</t>
  </si>
  <si>
    <t>到材料2车</t>
  </si>
  <si>
    <t>H架1车，硬化料2车</t>
  </si>
  <si>
    <t>310回风道轨1车</t>
  </si>
  <si>
    <t>水泥2车，8寸管子2车，木头2车，</t>
  </si>
  <si>
    <t>209回风出电机减速器1车</t>
  </si>
  <si>
    <t>日期：2024年4月24</t>
  </si>
  <si>
    <t>液管1车，喷浆机1车，自救装置1车，</t>
  </si>
  <si>
    <t>锚杆1车，钢带1车，自救装置1车</t>
  </si>
  <si>
    <t>回柱绞车1车，小件木板1车</t>
  </si>
  <si>
    <t>皮带设备6车</t>
  </si>
  <si>
    <t>309回风口出杂物1车</t>
  </si>
  <si>
    <t>1号机尾出溜子机头1车，杂物1车</t>
  </si>
  <si>
    <t>硬化料3车，液管2车，注浆料1车，弯道轮1车</t>
  </si>
  <si>
    <t>网片2车，小件1车</t>
  </si>
  <si>
    <t>挖机1车，工字钢1车，8寸管子3车，材料3车</t>
  </si>
  <si>
    <t>运料16车</t>
  </si>
  <si>
    <t>日期：2024年4月25</t>
  </si>
  <si>
    <t>石子5车，网片1车，电缆1车，道岔1车</t>
  </si>
  <si>
    <t>网片1车，锚梁1车，风水管1车</t>
  </si>
  <si>
    <t>护栏1车，皮带1车，架子小件1车，倒材料1车</t>
  </si>
  <si>
    <t>西轨出皮带设备5车，杂物1车</t>
  </si>
  <si>
    <t>西翼出皮带设备1车，杂物1车</t>
  </si>
  <si>
    <t>日期：2024年4月26</t>
  </si>
  <si>
    <t>架子1车，小件1车，沙2车</t>
  </si>
  <si>
    <t>边钢1车，三联滚1车</t>
  </si>
  <si>
    <t>西翼出锚索1车，槽子1车，皮带1车，杂物1车</t>
  </si>
  <si>
    <t>一采取装渣1车</t>
  </si>
  <si>
    <t>上部车场出皮带1车，架子1车</t>
  </si>
  <si>
    <t>310运输出H架1车，滚筒1车，杂物1车</t>
  </si>
  <si>
    <t>沙4车，硬化料2车，大砖3车</t>
  </si>
  <si>
    <t>3103起底12米，装渣2车</t>
  </si>
  <si>
    <t>西轨出杂物1车，挖机1车</t>
  </si>
  <si>
    <t>暗斜井出渣2车，杂物1车</t>
  </si>
  <si>
    <t>沙3车，大砖3车，8寸管子2车，工字钢1车</t>
  </si>
  <si>
    <t>小砖1车，油1车</t>
  </si>
  <si>
    <t>209运输口</t>
  </si>
  <si>
    <t>310机头出杂物2车</t>
  </si>
  <si>
    <t>西翼出皮带2车，渣2车</t>
  </si>
  <si>
    <t>209运输插接钢丝绳</t>
  </si>
  <si>
    <t>沙5车，管子1车，风筒锚固剂1车。倒水泥1车，</t>
  </si>
  <si>
    <t>石子2车（垫道）</t>
  </si>
  <si>
    <t>一采取轨道</t>
  </si>
  <si>
    <t>西翼出滑靴3车，H架1车，</t>
  </si>
  <si>
    <t>齿轨车场出渣1车，钢丝绳1车</t>
  </si>
  <si>
    <t>209回风出电缆1车，水泵1车</t>
  </si>
  <si>
    <t>沙1车，水泥1车，电缆1车，油1车，</t>
  </si>
  <si>
    <t>209回风出风筒布2车，柱子1车</t>
  </si>
  <si>
    <t>309回风出梭车1车</t>
  </si>
  <si>
    <t>西翼出大链2车</t>
  </si>
  <si>
    <t>日期：2024年4月28</t>
  </si>
  <si>
    <t>网片1车，木头1车，水泥1车，沙1车，大链1车，大砖1车，模块2车，电牵引1车</t>
  </si>
  <si>
    <t>边管1车，大砖1车，锚固剂1车</t>
  </si>
  <si>
    <t>310回风口出π梁1车</t>
  </si>
  <si>
    <t>309运输出杂物2车，风水管1车</t>
  </si>
  <si>
    <t>暗斜井出杂物2车，大链1车</t>
  </si>
  <si>
    <t>模块3车，硬化料2车，水泥1车</t>
  </si>
  <si>
    <t>209回风出风筒2车，架子1车</t>
  </si>
  <si>
    <t>管子架子1车，皮带1车，信号线1车</t>
  </si>
  <si>
    <t>西翼出滑靴1车，二运架子1车，皮带3车，H架1车，杂物2车，</t>
  </si>
  <si>
    <t>运料15车，出材料14车</t>
  </si>
  <si>
    <t>模块4车，沙4车，水泥1车</t>
  </si>
  <si>
    <t>水泵接头1车</t>
  </si>
  <si>
    <t>西翼出皮带3车，杂物1车</t>
  </si>
  <si>
    <t>日期：2024年4月29</t>
  </si>
  <si>
    <t>沙2车，水泥1车，模块4车，钢丝绳小件1车</t>
  </si>
  <si>
    <t>锚固剂1车，托盘1车</t>
  </si>
  <si>
    <t>大砖5车，沙1车</t>
  </si>
  <si>
    <t>护栏1车，小件胶管2车，灯线1车</t>
  </si>
  <si>
    <t>西翼出滑靴3车，皮带1车，杂物2车，网片1车，二运架子2车</t>
  </si>
  <si>
    <t>运料20车，出材料10车</t>
  </si>
  <si>
    <t>模块4车，硬化料2车，液管1车</t>
  </si>
  <si>
    <t>钢带1车，自救器箱子1车.倒轨枕1车</t>
  </si>
  <si>
    <t>209运输回收钢丝绳1车，出杂物1车</t>
  </si>
  <si>
    <t>310运输出设备2车</t>
  </si>
  <si>
    <t>沙2车，水泥1车，工字钢1车，油1车，模块1车，8寸管子1车</t>
  </si>
  <si>
    <t>锚索1车，直棍1车</t>
  </si>
  <si>
    <t>209运输回收钢丝绳1车</t>
  </si>
  <si>
    <t>310运输出电缆1车，变压器1车</t>
  </si>
  <si>
    <t>西翼出架子4车，杂物1车</t>
  </si>
  <si>
    <t>日期：2024年4月30</t>
  </si>
  <si>
    <t>小件1车，沙2车，速凝剂1车，胶管1车，大砖1车，水泥1车</t>
  </si>
  <si>
    <t>小件胶管1车</t>
  </si>
  <si>
    <t>暗斜井地出皮带设备杂物6车</t>
  </si>
  <si>
    <t>310运输出设备5车</t>
  </si>
  <si>
    <t>大砖1车，硬化料2车，沙1车，锚固剂1车</t>
  </si>
  <si>
    <t>轨枕2车，压绳轮架子1车，工字钢1车</t>
  </si>
  <si>
    <t>水泥1车，柱子1车，电缆1车</t>
  </si>
  <si>
    <t>柱靴1车，π梁1车</t>
  </si>
  <si>
    <t>310运输出设备6车</t>
  </si>
  <si>
    <t>西翼出槽子1车，皮带架子1车</t>
  </si>
  <si>
    <t>大砖2车，道轨1车，轨枕1车，水泥1车，锚索1车</t>
  </si>
  <si>
    <t>电缆1车，空车6车</t>
  </si>
  <si>
    <t>大砖1车，6寸管子1车，锚索1车，风筒1车</t>
  </si>
  <si>
    <t>西翼出槽子1车，皮带设备2车，杂物1车</t>
  </si>
  <si>
    <t>日期：2024年5月1</t>
  </si>
  <si>
    <t>电缆1车，水泥1车，大砖1车</t>
  </si>
  <si>
    <t>3103回风出锚杆机，水泵1车</t>
  </si>
  <si>
    <t>西翼出皮带3车，木头1车</t>
  </si>
  <si>
    <t>运料8车，出材料11车</t>
  </si>
  <si>
    <t>硬化料2车，电缆1车，架子1车，石子1车，倒电缆1车</t>
  </si>
  <si>
    <t>胶管1车，H架1车</t>
  </si>
  <si>
    <t>沙1车，锚梁1车，钢带1车</t>
  </si>
  <si>
    <t>310运输车出设备3车</t>
  </si>
  <si>
    <t>西翼出渣2车</t>
  </si>
  <si>
    <t>大砖2车，回柱绞车1车</t>
  </si>
  <si>
    <t>水泥1车，沙2车，石子1车</t>
  </si>
  <si>
    <t>锚索1车，硬化料1车</t>
  </si>
  <si>
    <t>209回风出皮带2车，杂物1车</t>
  </si>
  <si>
    <t>西翼出边管1车，杂物2车，皮带1车，底座1车</t>
  </si>
  <si>
    <t>硬化料1车，小砖1车，油1车，8寸管子2车，倒大砖2车</t>
  </si>
  <si>
    <t>铁皮1车，架子1车，</t>
  </si>
  <si>
    <t>310运输出皮带设备4车，工字钢1车</t>
  </si>
  <si>
    <t>水泥2车，硬化料1车，石子1车，6寸管子1车，开关1车，</t>
  </si>
  <si>
    <t>沙2车，水泥1车，锚固剂1车</t>
  </si>
  <si>
    <t>南轨出道轨1车，设备2车</t>
  </si>
  <si>
    <t>209回风出杂物材料4车</t>
  </si>
  <si>
    <t>网片1车，齿轨1车，架子1车，油，皮带1车，石子1车</t>
  </si>
  <si>
    <t>沙3车，水泥1车，</t>
  </si>
  <si>
    <t>架子1车，方钢小件1车</t>
  </si>
  <si>
    <t>西翼出杂物2车，皮带1车</t>
  </si>
  <si>
    <t>3103回风起底13米</t>
  </si>
  <si>
    <t>日期：2024年5月3</t>
  </si>
  <si>
    <t>管子2车，</t>
  </si>
  <si>
    <t>网片1车，锚杆1车，锚固剂1车，三联辊1车</t>
  </si>
  <si>
    <t>西翼出皮带1车，管子架子1车，</t>
  </si>
  <si>
    <t>209回风出皮带1车，H架1车，钻机1车</t>
  </si>
  <si>
    <t>运料7车，出材料7车</t>
  </si>
  <si>
    <t>石子3车，锚杆1车，皮带1车</t>
  </si>
  <si>
    <t>π梁1车，材料1车</t>
  </si>
  <si>
    <t>310运输出设备电缆4车</t>
  </si>
  <si>
    <t>南轨出材料设备8车</t>
  </si>
  <si>
    <t>运料12车，出材料11车</t>
  </si>
  <si>
    <t>柱子2车，彩钢皮1车</t>
  </si>
  <si>
    <t>3103回风起底8米</t>
  </si>
  <si>
    <t>运料9车，出材料1车</t>
  </si>
  <si>
    <t>日期：2024年5月4</t>
  </si>
  <si>
    <t>管子4车，水泥1车，沙2车</t>
  </si>
  <si>
    <t>铁皮1车，电缆1车</t>
  </si>
  <si>
    <t>暗斜井地出皮带设备4车</t>
  </si>
  <si>
    <t>209运输出轨枕1车</t>
  </si>
  <si>
    <t>水泥2车，</t>
  </si>
  <si>
    <t>柱靴1车，柱子1车</t>
  </si>
  <si>
    <t>西翼出挖机1车，电缆1车，探水钻杆1车，皮带设备2车</t>
  </si>
  <si>
    <t>沙2车，二运架子1车</t>
  </si>
  <si>
    <t>硬化料1车，管子1车</t>
  </si>
  <si>
    <t>西翼出边管1车，皮带机头1车，电缆1车，钻杆1车，道轨1车，杂物2车</t>
  </si>
  <si>
    <t>日期：2024年5月5</t>
  </si>
  <si>
    <t>锚杆1车，H架1车，钢带1车，硬化料1车</t>
  </si>
  <si>
    <t>托盘小件1车，隔爆装置1车</t>
  </si>
  <si>
    <t>209运输出杂物1车，管子1车</t>
  </si>
  <si>
    <t>暗斜井出杂物2车，边管1车，道轨1车，溜子机头1车</t>
  </si>
  <si>
    <t>硬化料1车，水泥2车，油1车，盖板1车，槽子1车，电机1车，</t>
  </si>
  <si>
    <t>310回风出水泵管子1车</t>
  </si>
  <si>
    <t>沙1车，水泥1车，硬化料1车，三联辊1车，齿轨1车，液管1车，材料1车</t>
  </si>
  <si>
    <t>硬化料1车，锚索1车，架子1车</t>
  </si>
  <si>
    <t>平板2车，方木1车，小吊1车，吊臂1车</t>
  </si>
  <si>
    <t>310运输出胶轮车1车，杂物2车</t>
  </si>
  <si>
    <t>西翼出电缆1车，钢丝绳1车，杂物1车</t>
  </si>
  <si>
    <t>日期：2024年5月6</t>
  </si>
  <si>
    <t>沙1车，油1车。3203运网卷1车，液管锚杆1车，设备1车</t>
  </si>
  <si>
    <t>柱子1车，柱靴1车</t>
  </si>
  <si>
    <t>暗斜井底出皮带1车，元宝架子1车，小件1车</t>
  </si>
  <si>
    <t>西翼出皮带1车，杂物3车</t>
  </si>
  <si>
    <t>沙4车，水泥1车，网片锚梁1车，皮带机头1车，槽子2车</t>
  </si>
  <si>
    <t>道轨1车，空车2车</t>
  </si>
  <si>
    <t>胶轮车1车，油1车，铁皮1车</t>
  </si>
  <si>
    <t>桥架皮带1车</t>
  </si>
  <si>
    <t>南轨出杂物11车</t>
  </si>
  <si>
    <t>运料16车，出材料14车</t>
  </si>
  <si>
    <t>电机1车，石子1车，水泥1车，槽子2车</t>
  </si>
  <si>
    <t>H架1车，网片1车，锚杆1车</t>
  </si>
  <si>
    <t>3103运输出边管1车，三联辊1车，H架1车，皮带1车</t>
  </si>
  <si>
    <t>日期：2024年5月7</t>
  </si>
  <si>
    <r>
      <rPr>
        <b/>
        <sz val="11"/>
        <color theme="1"/>
        <rFont val="宋体"/>
        <charset val="134"/>
        <scheme val="minor"/>
      </rPr>
      <t>挖机1车，齿轨车1车，</t>
    </r>
    <r>
      <rPr>
        <b/>
        <sz val="11"/>
        <color theme="4"/>
        <rFont val="宋体"/>
        <charset val="134"/>
        <scheme val="minor"/>
      </rPr>
      <t>3203回风运槽子1车，石子1车</t>
    </r>
  </si>
  <si>
    <t>柱子1车，π梁1车，铁箱子1车，倒油1车</t>
  </si>
  <si>
    <t>速凝剂1车，小件1车，喷浆料3车</t>
  </si>
  <si>
    <t>205绕巷</t>
  </si>
  <si>
    <t>209运输出轨枕1车，油1车，小件1车</t>
  </si>
  <si>
    <t>209回风出锚索1车，电缆开关1车</t>
  </si>
  <si>
    <t>3103运输出皮带1车，H架1车</t>
  </si>
  <si>
    <t>暗斜井底出挖机1车，皮带1车，护栏1车</t>
  </si>
  <si>
    <t>西轨出胶轮1车，锚索2车</t>
  </si>
  <si>
    <r>
      <rPr>
        <b/>
        <sz val="11"/>
        <color theme="4"/>
        <rFont val="宋体"/>
        <charset val="134"/>
        <scheme val="minor"/>
      </rPr>
      <t>3203回风运槽子3车</t>
    </r>
    <r>
      <rPr>
        <b/>
        <sz val="11"/>
        <color theme="1"/>
        <rFont val="宋体"/>
        <charset val="134"/>
        <scheme val="minor"/>
      </rPr>
      <t>，水泥3车，小件2车，齿轨1车</t>
    </r>
  </si>
  <si>
    <t>网卷1车，锚杆1车</t>
  </si>
  <si>
    <t>3103运输出设备5车</t>
  </si>
  <si>
    <t>3103回风出液管2车</t>
  </si>
  <si>
    <t>齿轨1车，溜子机头1车，网片1车，齿轨车1车</t>
  </si>
  <si>
    <t>网卷1车，锚固剂1车，胶管2车</t>
  </si>
  <si>
    <t>模块2车，电牵引1车，</t>
  </si>
  <si>
    <t>209绕巷装渣1车</t>
  </si>
  <si>
    <t>暗斜井出皮带设备2车，皮带1车，大链2车</t>
  </si>
  <si>
    <t>3103运输出皮带设备1车，杂物1车</t>
  </si>
  <si>
    <t>日期：2024年5月8</t>
  </si>
  <si>
    <t>锚索1车，H架1车，锚杆小件1车，倒管子1车</t>
  </si>
  <si>
    <t>道轨1车，轨枕1车，方木1车</t>
  </si>
  <si>
    <t>三采取水仓</t>
  </si>
  <si>
    <t>牵引车1车，模块1车</t>
  </si>
  <si>
    <t>架子1车，油缸1车，倒柱子1车，油1车，管子1车</t>
  </si>
  <si>
    <t>3103运输出电缆1车，设备3车</t>
  </si>
  <si>
    <t>齿轨车场出渣1车</t>
  </si>
  <si>
    <t>暗斜井底出设备2车</t>
  </si>
  <si>
    <r>
      <rPr>
        <b/>
        <sz val="11"/>
        <color theme="1"/>
        <rFont val="宋体"/>
        <charset val="134"/>
        <scheme val="minor"/>
      </rPr>
      <t>3204回风运硬化料2车。3204运输运机头架子2车，皮带架子1车。</t>
    </r>
    <r>
      <rPr>
        <b/>
        <sz val="11"/>
        <color theme="4"/>
        <rFont val="宋体"/>
        <charset val="134"/>
        <scheme val="minor"/>
      </rPr>
      <t>3203回风运设备2车</t>
    </r>
  </si>
  <si>
    <t>风水管1车，锚固剂电缆钩子1车</t>
  </si>
  <si>
    <t>大砖1车，边管1车，锚固剂1车</t>
  </si>
  <si>
    <t>3103运输出设备6车</t>
  </si>
  <si>
    <t>西轨出杂物6车</t>
  </si>
  <si>
    <t>运料21车，出材料13车</t>
  </si>
  <si>
    <r>
      <rPr>
        <b/>
        <sz val="11"/>
        <color theme="1"/>
        <rFont val="宋体"/>
        <charset val="134"/>
        <scheme val="minor"/>
      </rPr>
      <t>钢带1车，锚杆1车，硬化料2车，</t>
    </r>
    <r>
      <rPr>
        <b/>
        <sz val="11"/>
        <color theme="4"/>
        <rFont val="宋体"/>
        <charset val="134"/>
        <scheme val="minor"/>
      </rPr>
      <t>3203回风运设备3车</t>
    </r>
  </si>
  <si>
    <t>轨枕2车，电缆1车</t>
  </si>
  <si>
    <t>3103运输出设备2车</t>
  </si>
  <si>
    <t>西翼出设备2车，底座2车</t>
  </si>
  <si>
    <t>皮带1车，H架1车，边管1车</t>
  </si>
  <si>
    <t>3204运输</t>
  </si>
  <si>
    <t>二采区水仓口</t>
  </si>
  <si>
    <t>3203回风</t>
  </si>
  <si>
    <t>205车场</t>
  </si>
  <si>
    <t>胶管1车，倒皮带设备2车</t>
  </si>
  <si>
    <t>3103运输出变压器1车，底座1车</t>
  </si>
  <si>
    <t>3203回风出杂物1车</t>
  </si>
  <si>
    <t>锚杆1车，三联辊1车，水泥1车，轮组1车</t>
  </si>
  <si>
    <t>道轨1车，轨枕1车，钢带1车</t>
  </si>
  <si>
    <t>吊臂1车</t>
  </si>
  <si>
    <t>3103运输出设备7车</t>
  </si>
  <si>
    <t>皮带1车，网片1车</t>
  </si>
  <si>
    <t>沙1车，水泥1车，</t>
  </si>
  <si>
    <t>木轨枕1车</t>
  </si>
  <si>
    <t>暗斜井底出杂物1车，电机1车</t>
  </si>
  <si>
    <t>3103回风出注浆机1车，注浆料1车</t>
  </si>
  <si>
    <t>运料7车，出材料9车</t>
  </si>
  <si>
    <t>日期：2024年5月10</t>
  </si>
  <si>
    <t>破碎机1车，设备2车</t>
  </si>
  <si>
    <t>油箱1车</t>
  </si>
  <si>
    <t>西翼700米</t>
  </si>
  <si>
    <t>轨枕2车，网片1车</t>
  </si>
  <si>
    <t>柱子2车，胶轮车1车</t>
  </si>
  <si>
    <t>209回风出杂物2车，护罩1车</t>
  </si>
  <si>
    <t>网片1车，硬化料3车，水泥1车，</t>
  </si>
  <si>
    <t>3204回风</t>
  </si>
  <si>
    <t>盖板1车，设备3车，马达1车</t>
  </si>
  <si>
    <t>沙4车，小件1车</t>
  </si>
  <si>
    <t>310运输车水泥1车，309回风水泥1车</t>
  </si>
  <si>
    <t>3103运输出设备4车</t>
  </si>
  <si>
    <t>209运输出杂物1车，风门1车，电缆1车</t>
  </si>
  <si>
    <t>3204运输出杂物2车</t>
  </si>
  <si>
    <t>运料22车，出材料12车</t>
  </si>
  <si>
    <t>滑靴1车，跑到1车，架子2车，变压器1车</t>
  </si>
  <si>
    <t>锚索1车，锚固剂1车</t>
  </si>
  <si>
    <t>三联辊1车，锚固剂1车，钢丝绳1车</t>
  </si>
  <si>
    <t>209回风出架子3车</t>
  </si>
  <si>
    <t>日期：2024年5月11</t>
  </si>
  <si>
    <t>设备4车</t>
  </si>
  <si>
    <t>40槽子1车，小件1车</t>
  </si>
  <si>
    <t>电缆1车，</t>
  </si>
  <si>
    <t>3103运输出材料5车</t>
  </si>
  <si>
    <t>309运输出材料3车</t>
  </si>
  <si>
    <t>水泥1车，硬化料1车，锚固剂1车</t>
  </si>
  <si>
    <t>锚杆锚梁1车，网卷1车</t>
  </si>
  <si>
    <t>三采区</t>
  </si>
  <si>
    <t>锚固剂小件1车，探水设备1车</t>
  </si>
  <si>
    <t>西翼</t>
  </si>
  <si>
    <t>开关1车，移变1车</t>
  </si>
  <si>
    <t>西轨倒渣6车，出开关1车，皮带设备2车</t>
  </si>
  <si>
    <t>暗斜井地出设备6车</t>
  </si>
  <si>
    <t>310出架子1车，杂物1车，绳1车</t>
  </si>
  <si>
    <t>309运输出电缆架子1车</t>
  </si>
  <si>
    <t>锚固剂1车，注浆料1车</t>
  </si>
  <si>
    <t>锚索1车，水泥1车</t>
  </si>
  <si>
    <t>平台2车，变压器1车</t>
  </si>
  <si>
    <t>3103运输出电机1车，设备1车，溜槽1车</t>
  </si>
  <si>
    <t>3203回风出开关1车，底座2车</t>
  </si>
  <si>
    <t>日期：2024年5月12</t>
  </si>
  <si>
    <t>锚杆1车，硬化料4车</t>
  </si>
  <si>
    <t>倒钢丝绳1车，皮带1车，轮组1车</t>
  </si>
  <si>
    <t>3103运输出槽子设备5车</t>
  </si>
  <si>
    <t>209运输出杂物1车，西轨出架子1车</t>
  </si>
  <si>
    <t>3204运输出杂物1车</t>
  </si>
  <si>
    <t>H架1车，方木1车</t>
  </si>
  <si>
    <t>锚索托盘1车</t>
  </si>
  <si>
    <t>胶管小件1车</t>
  </si>
  <si>
    <t>西轨倒渣5车</t>
  </si>
  <si>
    <t>209运输出渣1车</t>
  </si>
  <si>
    <t>西翼出渣1车，杂物1车</t>
  </si>
  <si>
    <t>310运输出H架1车，煤泥1车</t>
  </si>
  <si>
    <t>3103运输出槽子2车，电缆1车</t>
  </si>
  <si>
    <t>309运输出风水管1车</t>
  </si>
  <si>
    <t>倒道轨1车</t>
  </si>
  <si>
    <t>小件2车</t>
  </si>
  <si>
    <t>膨胀剂1车</t>
  </si>
  <si>
    <t>209回风出皮带滚筒1车，电机减速器1车，回柱绞车1车</t>
  </si>
  <si>
    <t>日期：2024年5月13</t>
  </si>
  <si>
    <t>大砖2车，水泥1车，风门1车</t>
  </si>
  <si>
    <t>道轨1车，轨枕1车，轮组1车</t>
  </si>
  <si>
    <t>310回风出注浆料1车</t>
  </si>
  <si>
    <t>3103运输出电缆1车</t>
  </si>
  <si>
    <t>3103回风柱子2车</t>
  </si>
  <si>
    <t>3204运输出杂物1车，700米出齿轨车机头1车</t>
  </si>
  <si>
    <t>轨枕4车，护栏1车，道轨1车</t>
  </si>
  <si>
    <t>柱子2车，石子1车，设备1车</t>
  </si>
  <si>
    <t>护罩1车</t>
  </si>
  <si>
    <t>大砖2车，钢丝绳开关1车</t>
  </si>
  <si>
    <t>西轨出材料7车</t>
  </si>
  <si>
    <t>310回风出托盖1车，槽子2车</t>
  </si>
  <si>
    <t>310运输出杂物1车，煤泥1车</t>
  </si>
  <si>
    <t>运料16车，出材料12车</t>
  </si>
  <si>
    <t>网片电机1车</t>
  </si>
  <si>
    <t>槽子3车</t>
  </si>
  <si>
    <t>石子1车，模块2车</t>
  </si>
  <si>
    <t>西轨出风机2车，皮带1车，杂物1</t>
  </si>
  <si>
    <t>3103回风出柱子1车，滚筒1车，槽子4车，</t>
  </si>
  <si>
    <t>日期：2024年5月14</t>
  </si>
  <si>
    <t>石子2车，托盘1车，大砖1车</t>
  </si>
  <si>
    <t>刮板大链3车</t>
  </si>
  <si>
    <t>直棍小件1车</t>
  </si>
  <si>
    <t>310回风口.</t>
  </si>
  <si>
    <t>3103回风出大链1车，槽子1车</t>
  </si>
  <si>
    <t>网片1车，边管1车，风水管1车</t>
  </si>
  <si>
    <t>电缆1车，槽子1车</t>
  </si>
  <si>
    <t>光纤滚筒1车</t>
  </si>
  <si>
    <t>大砖小砖沙1车</t>
  </si>
  <si>
    <t>3103回风出槽子3车，大链1车，柱子1车</t>
  </si>
  <si>
    <t>水泥1车，硬化料1车，锚索1车</t>
  </si>
  <si>
    <t>石子2车，钢带1车，油1车</t>
  </si>
  <si>
    <t>到电缆1车</t>
  </si>
  <si>
    <t>3103回风出槽子设备2车</t>
  </si>
  <si>
    <t>310回风出材料3车</t>
  </si>
  <si>
    <t>模块2车，方木1车，</t>
  </si>
  <si>
    <t>209回风出风机2车，管子1车，网片1车</t>
  </si>
  <si>
    <t>暗斜井出槽子2车，设备2车，杂物3车</t>
  </si>
  <si>
    <t>3103回风出槽子6车</t>
  </si>
  <si>
    <t>槽子车，电机1车</t>
  </si>
  <si>
    <t>小砖1车，护栏1车</t>
  </si>
  <si>
    <t>注浆料4车</t>
  </si>
  <si>
    <t>架子1车，管子1车</t>
  </si>
  <si>
    <t>3103回风出槽子6车，切割机头1车</t>
  </si>
  <si>
    <t>209回风出柱子1车，泵1车，皮带1车</t>
  </si>
  <si>
    <t>日期：2024年5月16</t>
  </si>
  <si>
    <t>石子1车，监控设备1车</t>
  </si>
  <si>
    <t>3103回风出设备2车</t>
  </si>
  <si>
    <t>310回风出注浆桶4车</t>
  </si>
  <si>
    <t>石子2车，H架1车，锚杆1车，探水小件1车</t>
  </si>
  <si>
    <t>注浆料1车</t>
  </si>
  <si>
    <t>槽子1车，胶管1车，机头设备1车</t>
  </si>
  <si>
    <t>西翼装高开1车</t>
  </si>
  <si>
    <t>上部车场出滚筒1车，大链1车</t>
  </si>
  <si>
    <t>209回风出杂物2车，管子1车</t>
  </si>
  <si>
    <t>209运输出皮带1车，电缆1车</t>
  </si>
  <si>
    <t>3103运平板6车，出槽子4车，设备1车</t>
  </si>
  <si>
    <t>摇臂1车，槽子2车，电控箱子1车，切割部1车</t>
  </si>
  <si>
    <t>H架1车，网片1车，倒材料3车</t>
  </si>
  <si>
    <t>电缆1车，水泥1车</t>
  </si>
  <si>
    <t>39运输</t>
  </si>
  <si>
    <t>槽钢光纤1车，小件1车</t>
  </si>
  <si>
    <r>
      <rPr>
        <b/>
        <sz val="11"/>
        <color theme="1"/>
        <rFont val="宋体"/>
        <charset val="134"/>
        <scheme val="minor"/>
      </rPr>
      <t>3103回风出槽子6车</t>
    </r>
    <r>
      <rPr>
        <b/>
        <sz val="11"/>
        <color rgb="FFFF0000"/>
        <rFont val="宋体"/>
        <charset val="134"/>
        <scheme val="minor"/>
      </rPr>
      <t>（出设备2车，未报）</t>
    </r>
  </si>
  <si>
    <t>209运出道轨1车</t>
  </si>
  <si>
    <t>暗斜井出槽子5车，杂物1车</t>
  </si>
  <si>
    <t>日期：2024年5月17</t>
  </si>
  <si>
    <t>风机3车，6寸管子1车</t>
  </si>
  <si>
    <t>308运输</t>
  </si>
  <si>
    <t>采煤机设备5车</t>
  </si>
  <si>
    <t>网片1车，风筒1车，硬化料1车</t>
  </si>
  <si>
    <t>材料2车</t>
  </si>
  <si>
    <t>3103回风出槽子大链6车</t>
  </si>
  <si>
    <t>310回风出注浆桶锚杆2车，杂物3车</t>
  </si>
  <si>
    <t>运料18车，出材料18车</t>
  </si>
  <si>
    <t>注浆料3车，钢带1车，锚索1车</t>
  </si>
  <si>
    <t>槽子1车，滚筒1车，油1车，刮板大链2车</t>
  </si>
  <si>
    <t>204回风</t>
  </si>
  <si>
    <t>二采区倒渣4车，出杂物4车</t>
  </si>
  <si>
    <t>309运输出电缆1车，锚杆机小件1车</t>
  </si>
  <si>
    <t>3103回风出槽子4车</t>
  </si>
  <si>
    <t>槽子2车，柱鞋1车，电缆1车，小件1车，托缆架1车</t>
  </si>
  <si>
    <t>锚固剂托盘1车</t>
  </si>
  <si>
    <t>托盘油漆1车，倒小砖1车，三联辊1车</t>
  </si>
  <si>
    <t>3103回风出槽子2车，大链2车</t>
  </si>
  <si>
    <t>日期：2024年5月18</t>
  </si>
  <si>
    <t>三联辊1车，沙2车，水泥1车</t>
  </si>
  <si>
    <t>槽子8车</t>
  </si>
  <si>
    <t>3203运输</t>
  </si>
  <si>
    <t>开关1车，电缆1车，小件1车</t>
  </si>
  <si>
    <t>3103回风出槽子3车</t>
  </si>
  <si>
    <t>南轨出槽子大链5车，杂物3车</t>
  </si>
  <si>
    <t>运料19车，车材料6车</t>
  </si>
  <si>
    <t>石子1车，隔爆装置1车</t>
  </si>
  <si>
    <t>槽子2车，大链1车，刮板1车</t>
  </si>
  <si>
    <t>锚索1车，网片2车，托盘1车。H架1车</t>
  </si>
  <si>
    <t>硬化料1车，风筒小件1车</t>
  </si>
  <si>
    <t>205回风车场</t>
  </si>
  <si>
    <t>1号机尾倒渣6车</t>
  </si>
  <si>
    <t>运料19车，出材料13车</t>
  </si>
  <si>
    <t>锚索1车，风筒锚固剂1车</t>
  </si>
  <si>
    <t>风机2车，沙1车，溜煤槽1车</t>
  </si>
  <si>
    <t>3103回风出（留4车没报）</t>
  </si>
  <si>
    <t>二采区倒渣8车</t>
  </si>
  <si>
    <t>209运输出管子1车，杂物1车</t>
  </si>
  <si>
    <t>日期：2024年5月19</t>
  </si>
  <si>
    <t>齿轨道岔1车</t>
  </si>
  <si>
    <t>3204回风口</t>
  </si>
  <si>
    <t>沙1车，风机2车，架子1车，注浆料1车</t>
  </si>
  <si>
    <t>西轨出风水管1车，杂物1车</t>
  </si>
  <si>
    <t>南轨出槽子大链4车</t>
  </si>
  <si>
    <t>锚固剂1车，水泥1车</t>
  </si>
  <si>
    <t>槽子6车，刮板1车，大链1车</t>
  </si>
  <si>
    <t>锚索管子1车</t>
  </si>
  <si>
    <t>西轨倒渣10车</t>
  </si>
  <si>
    <t>310回风出注浆桶1车，排梁H架1车</t>
  </si>
  <si>
    <t>注浆料3车</t>
  </si>
  <si>
    <t>3204回风硬化料，3204运输护栏1车</t>
  </si>
  <si>
    <t>3103回风出槽子2车，大链1车</t>
  </si>
  <si>
    <t>202运输出道岔1车</t>
  </si>
  <si>
    <t>日期：2024年5月20</t>
  </si>
  <si>
    <t>架子2车</t>
  </si>
  <si>
    <t>槽子3车，大链1车，刮板1车</t>
  </si>
  <si>
    <t>高开1车，钢带1车，锚杆1车，水泥1车，石子1车</t>
  </si>
  <si>
    <t>二采区出道轨1车，小件1车</t>
  </si>
  <si>
    <t>西翼出滚筒1车，杂物1车</t>
  </si>
  <si>
    <t>风水管1车，皮带边梁1车</t>
  </si>
  <si>
    <t>3103回风出槽子5车</t>
  </si>
  <si>
    <t>3204回风出小架子1车</t>
  </si>
  <si>
    <t>注浆料2车，锚杆1车，锚固剂1车</t>
  </si>
  <si>
    <t>槽子6车，大链1车</t>
  </si>
  <si>
    <t>边管1车，风水管1车</t>
  </si>
  <si>
    <t>沙2车，倒水泥2车</t>
  </si>
  <si>
    <t>3204运输出挖机1车</t>
  </si>
  <si>
    <t>3103回风出槽子2车</t>
  </si>
  <si>
    <t>H架1车，硬化料1车，电缆1车</t>
  </si>
  <si>
    <t>沙1车，水泥1车，油漆1车</t>
  </si>
  <si>
    <t>平台设备3车，马达1车</t>
  </si>
  <si>
    <t>网卷1车，刮板1车</t>
  </si>
  <si>
    <t>310运输出注浆桶4车</t>
  </si>
  <si>
    <t>大砖1车，电缆1车</t>
  </si>
  <si>
    <t>锚杆1车，倒网片1车，刮板1车</t>
  </si>
  <si>
    <t>沙1车，三联辊1车，锚索1车，锚固剂1车</t>
  </si>
  <si>
    <t>3103回风出柱子1车，排梁2车</t>
  </si>
  <si>
    <t>柱子4车，排梁1车，锚固剂1车，锚索1车</t>
  </si>
  <si>
    <t>进设备2车</t>
  </si>
  <si>
    <t>架子1车，边管1车</t>
  </si>
  <si>
    <t>日期：2024年5月23</t>
  </si>
  <si>
    <t>水泥1车，倒电缆1车</t>
  </si>
  <si>
    <t>皮带架子5车</t>
  </si>
  <si>
    <t>3204运输出喷浆机1车</t>
  </si>
  <si>
    <t>轨枕1车，道轨1车，网片1车，溜子机头1车</t>
  </si>
  <si>
    <t>喷浆机1车，沙1车，托盘1车</t>
  </si>
  <si>
    <t>沙2车，水泥1车，锚杆1车</t>
  </si>
  <si>
    <t>西轨倒渣6车</t>
  </si>
  <si>
    <t>3204回风出渣3车</t>
  </si>
  <si>
    <t>310回风出注浆桶2车</t>
  </si>
  <si>
    <t>槽子2车，柱鞋1车，注浆料1车</t>
  </si>
  <si>
    <t>209运输出轨枕1车，道轨1车，开关1车</t>
  </si>
  <si>
    <t>日期：2024年5月29</t>
  </si>
  <si>
    <t>方木1车，钢带1车，水泥1车，沙2车</t>
  </si>
  <si>
    <t>支架4车</t>
  </si>
  <si>
    <t>齿轨道岔1车，材料1车</t>
  </si>
  <si>
    <t>西轨出渣1车，桶1车</t>
  </si>
  <si>
    <t>3203回风出模块1车，3103回风出支架4车</t>
  </si>
  <si>
    <t>三联辊1车，涂料1车</t>
  </si>
  <si>
    <t>3103回风出支架5车，3203回风出模块1车</t>
  </si>
  <si>
    <t>310回风出注浆桶2车，4寸管子1车</t>
  </si>
  <si>
    <t>二运架子1车，直棍1车</t>
  </si>
  <si>
    <t>托盘1车，直棍1车</t>
  </si>
  <si>
    <t>H架1车，边管1车，托盘1车</t>
  </si>
  <si>
    <t>209回风出管子1车</t>
  </si>
  <si>
    <t>209运输出道轨1车</t>
  </si>
  <si>
    <t>3103回风出支架3车，模块1车</t>
  </si>
  <si>
    <t>日期：2024年5月30</t>
  </si>
  <si>
    <t>沙1车，水泥3车</t>
  </si>
  <si>
    <t>3103回风出支架4车</t>
  </si>
  <si>
    <t>暗斜井出模块3车，管子1车，支架1车</t>
  </si>
  <si>
    <t>运料9车，车材料9车</t>
  </si>
  <si>
    <t>油1车，钢丝绳1车</t>
  </si>
  <si>
    <t>钢带1车，托盘1车</t>
  </si>
  <si>
    <t>3203回风出模块1车</t>
  </si>
  <si>
    <t>3103回风出支架4车，模块1车</t>
  </si>
  <si>
    <t>3204回风出杂物1车</t>
  </si>
  <si>
    <t>310运输出注浆桶2车</t>
  </si>
  <si>
    <t>注浆料1车，网片1车</t>
  </si>
  <si>
    <t>注浆料3车，锚索1车</t>
  </si>
  <si>
    <t>木枕1车</t>
  </si>
  <si>
    <t>注浆料1车，水泥1车，硬化料1车</t>
  </si>
  <si>
    <t>暗斜井中部车场</t>
  </si>
  <si>
    <t>暗斜井底出模块2车，杂物2车</t>
  </si>
  <si>
    <t>3204运输车出杂物1车，3203回风出模块1车</t>
  </si>
  <si>
    <t>209回风出皮带1车</t>
  </si>
  <si>
    <t>3103回风出支架5车</t>
  </si>
  <si>
    <t>310回风出4寸管子1车</t>
  </si>
  <si>
    <t>209回风出管子1车，电缆1车</t>
  </si>
  <si>
    <t>3103回风出支架3车</t>
  </si>
  <si>
    <t>309回风出胶轮车1车</t>
  </si>
  <si>
    <t>注浆料1车。架子1车</t>
  </si>
  <si>
    <t>水泥1车，锚杆1车，锚梁1车</t>
  </si>
  <si>
    <t>胶轮车1车，沙1车，水泥1车，4寸管子1车</t>
  </si>
  <si>
    <t>3103回风出支架6车</t>
  </si>
  <si>
    <t>运料20车，出材料1车</t>
  </si>
  <si>
    <t>大砖1车，沙1车，轨枕2车</t>
  </si>
  <si>
    <t>309运输出道轨1车</t>
  </si>
  <si>
    <t>3103回风出支架4车，模块2车</t>
  </si>
  <si>
    <t>日期：2024年6月2</t>
  </si>
  <si>
    <t>水泥1车，网片1车，架子1车，硬化料1车</t>
  </si>
  <si>
    <t>310机头出杂物1车，枕木1车</t>
  </si>
  <si>
    <t>上部车场出杂物1车，注浆桶1车，模块1车</t>
  </si>
  <si>
    <t>注浆料2车，柱子1车</t>
  </si>
  <si>
    <t>运料5车，出材料1车</t>
  </si>
  <si>
    <t>木头1车，锚固剂1车，变频器2车</t>
  </si>
  <si>
    <t>齿轨5车，木头2车</t>
  </si>
  <si>
    <t>硬化料1车，大砖1车，水泥1车</t>
  </si>
  <si>
    <t>西翼第一联巷</t>
  </si>
  <si>
    <t>暗斜井出模块2车</t>
  </si>
  <si>
    <t>310运输出注浆桶1车</t>
  </si>
  <si>
    <t>运料23车，出材料3车</t>
  </si>
  <si>
    <t>日期：2024年6月3</t>
  </si>
  <si>
    <t>大砖1车，小件1车，</t>
  </si>
  <si>
    <t>皮带大架1车，电缆1车，滚筒1车</t>
  </si>
  <si>
    <t>架子小件1车</t>
  </si>
  <si>
    <t>支架2车，方木1车</t>
  </si>
  <si>
    <t>二采区出杂物1车</t>
  </si>
  <si>
    <t>3103回风出模块1车，支架4车</t>
  </si>
  <si>
    <t>310回风出注浆桶3车</t>
  </si>
  <si>
    <t>机尾架1车，H架1车，皮带1车</t>
  </si>
  <si>
    <t>皮带设备3车，倒喷浆机1车到308口</t>
  </si>
  <si>
    <t>柱子1车，</t>
  </si>
  <si>
    <t>风机1车</t>
  </si>
  <si>
    <t>3103回风出模块1车，支架3车</t>
  </si>
  <si>
    <t>日期：2024年6月4</t>
  </si>
  <si>
    <t>边管1车，锚梁托盘1车</t>
  </si>
  <si>
    <t>电机1车，直棍1车</t>
  </si>
  <si>
    <t>油漆小件1车，H架1车，边管1车，胶轮车1车</t>
  </si>
  <si>
    <t>3103回风出支架2车</t>
  </si>
  <si>
    <t>南轨出模块2车，H架1车</t>
  </si>
  <si>
    <t>开关1车，沙3车</t>
  </si>
  <si>
    <t>暗斜井出模块1车</t>
  </si>
  <si>
    <t>油1车，绞车1车，护栏1车，锚杆1车</t>
  </si>
  <si>
    <t>日期：2024年6月5</t>
  </si>
  <si>
    <t>锚杆1车，锚梁1车，注浆料1车</t>
  </si>
  <si>
    <t>西翼700车场</t>
  </si>
  <si>
    <t>209运输出大链1车，皮带1车，道轨1车，管子1车，枕木1车</t>
  </si>
  <si>
    <t>锚杆1车，护栏1车</t>
  </si>
  <si>
    <t>柱子2车，注浆料2车</t>
  </si>
  <si>
    <t>齿轨1车，锚杆1车，锚固剂1车</t>
  </si>
  <si>
    <t>3103回风出支架5车，模块1车</t>
  </si>
  <si>
    <t>3204回风出杂物2车</t>
  </si>
  <si>
    <t>日期：2024年6月6</t>
  </si>
  <si>
    <t>平板2车，斗子1车</t>
  </si>
  <si>
    <t>3204运输出杂物3车</t>
  </si>
  <si>
    <t>石子1车，护栏1车</t>
  </si>
  <si>
    <t>3103回风出支架7车</t>
  </si>
  <si>
    <t>中部车场出候车设备1车</t>
  </si>
  <si>
    <t>锚固剂1车，注浆料2车</t>
  </si>
  <si>
    <t>齿轨9车</t>
  </si>
  <si>
    <t>310回风出注浆桶1车</t>
  </si>
  <si>
    <t>运料21车，出材料1车</t>
  </si>
  <si>
    <t>日期：2024年6月7</t>
  </si>
  <si>
    <t>过桥1车，托盘小件1车</t>
  </si>
  <si>
    <t>3203回风口</t>
  </si>
  <si>
    <t>沙2车，石子2车，锚索1车</t>
  </si>
  <si>
    <t>上部车场出模块2车</t>
  </si>
  <si>
    <t>209回风出道轨管子1车，轨枕1车</t>
  </si>
  <si>
    <t>水泥2车，沙1车，石子1车</t>
  </si>
  <si>
    <t>皮带1车，硬化料2车，沙1车</t>
  </si>
  <si>
    <t>运料10车</t>
  </si>
  <si>
    <t>日期：2024年6月8</t>
  </si>
  <si>
    <t>水泥1车，架子1车，网片钢带1车</t>
  </si>
  <si>
    <t>沙2车，水泥1车，石子1车</t>
  </si>
  <si>
    <t>锚杆1车，注浆料1车</t>
  </si>
  <si>
    <t>南轨出注浆桶，杂物9车</t>
  </si>
  <si>
    <t>三联辊1车，H架1车，小件1车</t>
  </si>
  <si>
    <t>锚索1车，锚杆1车，锚固剂1车</t>
  </si>
  <si>
    <t>硬化料1车，托盘1车</t>
  </si>
  <si>
    <t>支架4车，木头1车</t>
  </si>
  <si>
    <t>日期：2024年6月9</t>
  </si>
  <si>
    <t>锚杆水泥1车，</t>
  </si>
  <si>
    <t>支架1车，方木1车</t>
  </si>
  <si>
    <t>3203回风出平台设备3车</t>
  </si>
  <si>
    <t>3103回风出平台设备3车</t>
  </si>
  <si>
    <t>西翼出杂物1车，装杂物2车</t>
  </si>
  <si>
    <t>暗斜井底出模块1车</t>
  </si>
  <si>
    <t>运料7车，出材料10车</t>
  </si>
  <si>
    <t>风水管1车，锚索1车</t>
  </si>
  <si>
    <t>硬化料水泥3车</t>
  </si>
  <si>
    <t>架子1车，齿轨道岔1车，通风队设备1车</t>
  </si>
  <si>
    <t>3203回风出平台设备2车</t>
  </si>
  <si>
    <t>3103回风出柱鞋1车，平台设备1车，柱子2车，模块1车</t>
  </si>
  <si>
    <t>支架1车，槽子1车</t>
  </si>
  <si>
    <t>倒管子2车</t>
  </si>
  <si>
    <t>锚杆1车，架子1车，锚杆机小件1车</t>
  </si>
  <si>
    <t>3203回风出模块跑道2车</t>
  </si>
  <si>
    <t>3103运输出皮带设备2车</t>
  </si>
  <si>
    <t>3103回风出地木梁1车</t>
  </si>
  <si>
    <t>日期：2024年6月10</t>
  </si>
  <si>
    <t>网片1车，锚杆1车，托栏架1车，锚固剂1车</t>
  </si>
  <si>
    <t>涨紧绞车1车</t>
  </si>
  <si>
    <t>沙1车，水泥1车，架子1车</t>
  </si>
  <si>
    <t>卡轨车场出电缆1车，管子1车，杂物1车，邮箱1车</t>
  </si>
  <si>
    <t>3103回风出电牵引1车，柱子1车</t>
  </si>
  <si>
    <t>3103运输出皮带设备1车</t>
  </si>
  <si>
    <t>309运输出4寸管子1车</t>
  </si>
  <si>
    <t>托盘1车，锚杆1车，钢带1车</t>
  </si>
  <si>
    <t>齿轨1车（3204运输），锚索1车（3204回风） ，沙1车（3203运输）</t>
  </si>
  <si>
    <t>西轨倒渣9车</t>
  </si>
  <si>
    <t>西翼出架子1车，杂物2车</t>
  </si>
  <si>
    <t>机头架2车，滚筒2车</t>
  </si>
  <si>
    <t>皮带1车，水泥1车，硬化料2车</t>
  </si>
  <si>
    <t>水泥2车，木头1车，皮带架子1车</t>
  </si>
  <si>
    <t>3203运输装皮带设备3车</t>
  </si>
  <si>
    <t>西轨倒渣3车</t>
  </si>
  <si>
    <t>3103运输出皮带设备1车，冷却开关1车，护栏2车</t>
  </si>
  <si>
    <t>日期：2024年6月11</t>
  </si>
  <si>
    <t>沙2车，网片1车，倒泵1车</t>
  </si>
  <si>
    <t>油1车，水泵1车，柱子1车</t>
  </si>
  <si>
    <t>水泥2车，H架1车</t>
  </si>
  <si>
    <t>PC管子1车，钻杆1车</t>
  </si>
  <si>
    <t>油1车，钻杆1车</t>
  </si>
  <si>
    <t>硬化料2车，绳1车</t>
  </si>
  <si>
    <t>西轨出杂物材料5车</t>
  </si>
  <si>
    <t>小砖1车，水泥1车，皮带架子1车</t>
  </si>
  <si>
    <t>柱鞋1车，6寸管子1车</t>
  </si>
  <si>
    <t>209车场出道轨1车，皮带1车</t>
  </si>
  <si>
    <t>西翼出道轨1车，油桶1车，架子1车</t>
  </si>
  <si>
    <t>日期：2024年6月12</t>
  </si>
  <si>
    <t>电滚筒1车</t>
  </si>
  <si>
    <t>倒水泵1车，皮带1车，开关1车</t>
  </si>
  <si>
    <t>209运输出槽子2车</t>
  </si>
  <si>
    <t>3103回风出小件1车，4寸管子1车</t>
  </si>
  <si>
    <t>钢带1车，锚固剂1车，皮带1车</t>
  </si>
  <si>
    <t>风水管1车，胶轮车轮胎1车</t>
  </si>
  <si>
    <t>沙1车，，水泥1车</t>
  </si>
  <si>
    <t>二采区出杂物3车</t>
  </si>
  <si>
    <t>3103回风出小吊1车，吊臂1车，风筒布1车，胶管1车，柱子1车，排梁1车</t>
  </si>
  <si>
    <t>运料11车，出材料23车</t>
  </si>
  <si>
    <t>水泥1车，钢带1车</t>
  </si>
  <si>
    <t>槽子3车，（胶管2车，油缸小件1车，滚筒1车，电线1车，综采队）</t>
  </si>
  <si>
    <t>3103回风出管子2车</t>
  </si>
  <si>
    <t>日期：2024年6月13</t>
  </si>
  <si>
    <t>钢带1车，锚杆1车，三联辊1车</t>
  </si>
  <si>
    <t>4寸管子1车，锚索1车，边管1车</t>
  </si>
  <si>
    <t>上部车场出管子1车，柱子排梁2车</t>
  </si>
  <si>
    <t>3103回风出管子4车</t>
  </si>
  <si>
    <t>3203回风出电缆1车</t>
  </si>
  <si>
    <t>水泥1车，锚固剂1车</t>
  </si>
  <si>
    <t>锚固剂1车，钢带1车</t>
  </si>
  <si>
    <t>硬化料1车，6寸管子1车</t>
  </si>
  <si>
    <t>南轨出杂物12车</t>
  </si>
  <si>
    <t>油水泥1车，护栏1车</t>
  </si>
  <si>
    <t>槽子6车，大链1车，刮板1车</t>
  </si>
  <si>
    <t>3103回风出管子3车，管件1车</t>
  </si>
  <si>
    <t>3203回风出弯道轮1车</t>
  </si>
  <si>
    <t>日期：2024年6月14</t>
  </si>
  <si>
    <t>209运输出道轨1车，管子1车</t>
  </si>
  <si>
    <t>3103回风出电缆2车</t>
  </si>
  <si>
    <t>H架1车，锚杆1车，锚索1车</t>
  </si>
  <si>
    <t>喷浆料6车，水泥3车，硬化料1车，大砖1车，小砖1车，网片1车，托盘锚固剂1车</t>
  </si>
  <si>
    <t>西轨二采区</t>
  </si>
  <si>
    <t>209回风出管子1车，杂物1车</t>
  </si>
  <si>
    <t>3103回风出柱子3车，排梁1车</t>
  </si>
  <si>
    <t>上部车场出管子1车，接头1车，杂物2车</t>
  </si>
  <si>
    <t>3204回风出开关1车</t>
  </si>
  <si>
    <t>运料24车，出材料12车</t>
  </si>
  <si>
    <t>槽子3车，大链1车，胶管2车</t>
  </si>
  <si>
    <t>3103回风出道轨1车，管子1车</t>
  </si>
  <si>
    <t>日期：2024年6月15</t>
  </si>
  <si>
    <t>皮带1车，电缆1车</t>
  </si>
  <si>
    <t>3103回风出风机1车</t>
  </si>
  <si>
    <t>3203运输出开关1车</t>
  </si>
  <si>
    <t>锚索1车，风水管1车，工字钢1车</t>
  </si>
  <si>
    <t>硬化料3车，水泥1车，小砖1车</t>
  </si>
  <si>
    <t>西轨装道轨1车</t>
  </si>
  <si>
    <t>上部车场出杂物开关5车</t>
  </si>
  <si>
    <t>3204运输出开关1车</t>
  </si>
  <si>
    <t>3204回风出40机头2车，杂物1车</t>
  </si>
  <si>
    <t>钢带1车，油1车</t>
  </si>
  <si>
    <t>槽子2车，管子1车，大链1车</t>
  </si>
  <si>
    <t>水泥油1车，大砖1车</t>
  </si>
  <si>
    <t>3103回风出小件1车，变频器2车</t>
  </si>
  <si>
    <t>309回风出架子车1车</t>
  </si>
  <si>
    <t>209运输出道轨1车，杂物1车</t>
  </si>
  <si>
    <t>西轨出道轨轨枕5车</t>
  </si>
  <si>
    <t>309运输出设备2车，杂物1车</t>
  </si>
  <si>
    <t>日期：2024年6月16</t>
  </si>
  <si>
    <t>离心泵2车</t>
  </si>
  <si>
    <t>H架1车，硬化料1车</t>
  </si>
  <si>
    <t>3103泵站出设备4车，杂物3车</t>
  </si>
  <si>
    <t>3204回风出杂物3车</t>
  </si>
  <si>
    <t>西轨出轨枕2车，209运输出长料1车</t>
  </si>
  <si>
    <t>运料9车，出材料18车</t>
  </si>
  <si>
    <t>锚固剂1车，隔爆装置1车</t>
  </si>
  <si>
    <t>胶管1车，模块2车</t>
  </si>
  <si>
    <t>3103运输出皮带1车，机尾1车</t>
  </si>
  <si>
    <t>暗斜井底出泵3车，回柱绞车1车，液压管2车，杂物2车</t>
  </si>
  <si>
    <t>PC管子1车，锚杆1车，小砖1车</t>
  </si>
  <si>
    <t>液管2车，模块2车</t>
  </si>
  <si>
    <t>石子2车，沙1车，水泥1车</t>
  </si>
  <si>
    <t>硬化料1车，隔爆装置1车</t>
  </si>
  <si>
    <t>3103回风出H架1车，管子1车，沙箱1车，小件1车</t>
  </si>
  <si>
    <t>3204回风出杂物2车，电机1车</t>
  </si>
  <si>
    <t>暗斜井底出泵站设备2车，风水管1车</t>
  </si>
  <si>
    <t>日期：2024年6月17</t>
  </si>
  <si>
    <t>工字钢管子短截硬化料水泥3车</t>
  </si>
  <si>
    <t>水泥1车，6寸管子1车</t>
  </si>
  <si>
    <t>硬化料4车，水泥4车，沙1车</t>
  </si>
  <si>
    <t>3203回风出道轨1车，轨枕1车</t>
  </si>
  <si>
    <t>3103回风出风门1车，杂物1车，皮带1车</t>
  </si>
  <si>
    <t>运料23车，出材料9车</t>
  </si>
  <si>
    <t>网片2车，倒大砖1车</t>
  </si>
  <si>
    <t>阻化剂1车小件1车</t>
  </si>
  <si>
    <t>3203运输口</t>
  </si>
  <si>
    <t>硬化料6车，沙1车，水泥3车</t>
  </si>
  <si>
    <t>3103运输出皮带架子1车</t>
  </si>
  <si>
    <t>3203机头出枕木1车，道轨1车</t>
  </si>
  <si>
    <t>3204运输出胶轮车1车，杂物1车</t>
  </si>
  <si>
    <t>硬化料15车</t>
  </si>
  <si>
    <t>卸车机构4车</t>
  </si>
  <si>
    <t>硬化料5车，水泥1车</t>
  </si>
  <si>
    <t>配重箱1车</t>
  </si>
  <si>
    <t>西轨出旧轨枕4车</t>
  </si>
  <si>
    <t>运料16车，出材料11车</t>
  </si>
  <si>
    <t>H架1车，小件1车</t>
  </si>
  <si>
    <t>皮带1车，架子1车，H架1车</t>
  </si>
  <si>
    <t>管子接头1车</t>
  </si>
  <si>
    <t>水泥3车，硬化料2车，</t>
  </si>
  <si>
    <t>209车场出道轨1车，轨枕1车，杂物1车</t>
  </si>
  <si>
    <t>硬化料8车</t>
  </si>
  <si>
    <t>运料11车，出材料0车</t>
  </si>
  <si>
    <t>日期：2024年6月18</t>
  </si>
  <si>
    <t>电缆1车，移变1车</t>
  </si>
  <si>
    <t>309回风出皮带设备2车</t>
  </si>
  <si>
    <t>暗斜井出皮带设备2车</t>
  </si>
  <si>
    <t>锚固剂1车，小件1车</t>
  </si>
  <si>
    <t>西轨出杂物1车，倒渣3车</t>
  </si>
  <si>
    <t>3103运输出液压泵2车，皮带设备2车，管子1车</t>
  </si>
  <si>
    <t>石子1车，支架2车</t>
  </si>
  <si>
    <t>硬化料马达1车</t>
  </si>
  <si>
    <t>锚固剂1车，8寸短管子1车</t>
  </si>
  <si>
    <t>209运输出轨枕1车，杂物1车</t>
  </si>
  <si>
    <t>3103出管子1车，水箱1车</t>
  </si>
  <si>
    <t>3204回风出杂物1车，西翼第一联巷出杂物1车</t>
  </si>
  <si>
    <t>3204运输车出杂物1车，槽子1车</t>
  </si>
  <si>
    <t>日期：2024年6月20</t>
  </si>
  <si>
    <t>水泥2车，大砖1车，小件2车，胶管1车</t>
  </si>
  <si>
    <t>支架3车，胶管卡子1车，石子2车</t>
  </si>
  <si>
    <t>南轨出模块1车，杂物4车</t>
  </si>
  <si>
    <t>209回风出胶管1车</t>
  </si>
  <si>
    <t>运料17车，出杂物6车</t>
  </si>
  <si>
    <t>锚固剂1车，托盘1车，三联辊1车</t>
  </si>
  <si>
    <t>硬化料7车，水泥3车</t>
  </si>
  <si>
    <t>西轨出渣5车，杂物1车，枕木1车</t>
  </si>
  <si>
    <t>3103运输出铁箱子小件2车，变压器1车，开关1车</t>
  </si>
  <si>
    <t>硬化料10车</t>
  </si>
  <si>
    <t>电缆架子1车</t>
  </si>
  <si>
    <t>运料15车，出材料0车</t>
  </si>
  <si>
    <t>日期：2024年6月21</t>
  </si>
  <si>
    <t>暗斜井出6寸管子1车</t>
  </si>
  <si>
    <t>运料6车，出材料8车</t>
  </si>
  <si>
    <t>3203回风出模块1车，西翼700米出油桶1车</t>
  </si>
  <si>
    <t>西轨倒渣4车</t>
  </si>
  <si>
    <t>锚杆1车，小件管子1车</t>
  </si>
  <si>
    <t>西轨出锚杆小件1车</t>
  </si>
  <si>
    <t>日期：2024年6月22</t>
  </si>
  <si>
    <t>锚杆1车，道轨1车，H架1车</t>
  </si>
  <si>
    <t>网片1车，三联辊1车</t>
  </si>
  <si>
    <t>硬化料9车</t>
  </si>
  <si>
    <t>3103运输出小吊1车，钢丝绳1车，管子1车</t>
  </si>
  <si>
    <t>轨枕1车，道轨2车</t>
  </si>
  <si>
    <t>日期：2024年6月23</t>
  </si>
  <si>
    <t>南胶口出管子1车</t>
  </si>
  <si>
    <t>3103回风出风水管1车，电缆1车。上部车场出小吊1车，钢丝绳1车</t>
  </si>
  <si>
    <t>309运输出轨枕1车，杂物1车</t>
  </si>
  <si>
    <t>运料10车，柱材料10车</t>
  </si>
  <si>
    <t>西轨出杂物5车，出渣2车</t>
  </si>
  <si>
    <t>3103出电缆1车</t>
  </si>
  <si>
    <t>上部车场出模块1车，管子1车</t>
  </si>
  <si>
    <t>油漆1车，托盘小件1车</t>
  </si>
  <si>
    <t>硬化料7车</t>
  </si>
  <si>
    <t>3203回风出设备4车，模块1车</t>
  </si>
  <si>
    <t>日期：2024年6月24</t>
  </si>
  <si>
    <t>皮带边管1车</t>
  </si>
  <si>
    <t>3203回风出卸车机构6车</t>
  </si>
  <si>
    <t>3203回风出牵引车1车</t>
  </si>
  <si>
    <t>西轨出轨枕3车</t>
  </si>
  <si>
    <t>胶轮车1车，硬化料1车，钢带1车</t>
  </si>
  <si>
    <t>锚杆1车，皮带1车，硬化料2车</t>
  </si>
  <si>
    <t>沙箱1车</t>
  </si>
  <si>
    <t>西轨出渣3车，轨枕2车</t>
  </si>
  <si>
    <t>3203回风出小吊1车，大臂1车</t>
  </si>
  <si>
    <t>3203；运输出护栏1车，管子1车，杂物1车</t>
  </si>
  <si>
    <t>锚索1车，大砖1车，水泥1车，硬化料3车</t>
  </si>
  <si>
    <t>3203回风口出轮组杂物1车，设备2车</t>
  </si>
  <si>
    <t>日期：2024年6月25</t>
  </si>
  <si>
    <t>滚筒1车，工具箱1车，大砖1车，水泥1车</t>
  </si>
  <si>
    <t>齿轨车2车，大砖3车</t>
  </si>
  <si>
    <t>西轨出轨枕1车，道轨1车，杂物1车</t>
  </si>
  <si>
    <t>3203运输出6寸管子1车，H架1车，柱子1车</t>
  </si>
  <si>
    <t>3204运输出出钢带1车，杂物1车</t>
  </si>
  <si>
    <t>网片1车，小件1车，架子1车</t>
  </si>
  <si>
    <t>3204运输口</t>
  </si>
  <si>
    <t>护栏2车</t>
  </si>
  <si>
    <t>西翼500米</t>
  </si>
  <si>
    <t>西轨倒渣8车，出轨枕3车</t>
  </si>
  <si>
    <t>3204运输出杂物1车，大链1车</t>
  </si>
  <si>
    <t>3203运输出三联辊1车，杂物3车</t>
  </si>
  <si>
    <t>钢带2车，工字钢1车，短管1车</t>
  </si>
  <si>
    <t>西轨出铺道车1车，道轨轨枕3车</t>
  </si>
  <si>
    <t>3204运输出大链1车，回柱绞车1车，杂物1车</t>
  </si>
  <si>
    <t>32004回风出杂物3车，直棍1车</t>
  </si>
  <si>
    <t>运料7车，出材料11车</t>
  </si>
  <si>
    <t>日期：2024年6月26</t>
  </si>
  <si>
    <t>油1车，铺道车2车</t>
  </si>
  <si>
    <t>西轨出轨枕3车，道轨1车</t>
  </si>
  <si>
    <t>上部车场出轮组1车</t>
  </si>
  <si>
    <t>沙1车，大链1车，边管1车</t>
  </si>
  <si>
    <t>排梁1车，水泥1车，托盘1车</t>
  </si>
  <si>
    <t>西轨出渣4车，轨枕4车，工字钢1车</t>
  </si>
  <si>
    <t>3203泵站出杂物3车</t>
  </si>
  <si>
    <t>锚索1车，钢带1车，皮带1车</t>
  </si>
  <si>
    <t>直棍1车，皮带1车，边管1车</t>
  </si>
  <si>
    <t>网片1车，硬化料2车</t>
  </si>
  <si>
    <t>水泥2车，直棍1车，H架1车</t>
  </si>
  <si>
    <t>209运输出道轨1车，轨枕2车</t>
  </si>
  <si>
    <t>暗斜井出护栏1车，风机2车，皮带1车，架子1车，杂物1车，槽子1车，6寸管子1车</t>
  </si>
  <si>
    <t>日期：2024年6月27</t>
  </si>
  <si>
    <t>齿轨道6车</t>
  </si>
  <si>
    <t>中部车场倒渣4车到3103回风</t>
  </si>
  <si>
    <t>桥架1车，木头1车</t>
  </si>
  <si>
    <t>硬化料1车，西翼1100米倒喷浆机1车</t>
  </si>
  <si>
    <t>齿轨6车</t>
  </si>
  <si>
    <t>暗斜井倒渣6车，出油桶1车，开关1车</t>
  </si>
  <si>
    <t>3203泵站装三联辊2车，4寸管子1车，杂物2车</t>
  </si>
  <si>
    <t>锚索1车，小件1车，网片1车</t>
  </si>
  <si>
    <t>锚索1车，锚具1车，网片1车</t>
  </si>
  <si>
    <t>锚索2车，网片1车</t>
  </si>
  <si>
    <t>暗斜井出杂物3车，管子2车，油桶1车，开关1车，槽子1车</t>
  </si>
  <si>
    <t>日期：2024年6月28</t>
  </si>
  <si>
    <t>桥架1车，锚杆1车，倒沙1车</t>
  </si>
  <si>
    <t>大砖2车，元宝架子1车</t>
  </si>
  <si>
    <t>3204回风出杂物2车，水棚架子1车</t>
  </si>
  <si>
    <t>运料11车，出材料</t>
  </si>
  <si>
    <t>排梁1车，柱鞋1车，小件1车，倒材料2车</t>
  </si>
  <si>
    <t>西翼末端</t>
  </si>
  <si>
    <t>西轨倒渣8车</t>
  </si>
  <si>
    <t>209回风出皮带设备1车</t>
  </si>
  <si>
    <t>西翼末端出杂物1车</t>
  </si>
  <si>
    <t>胶管1车，锚杆1车，锚固剂1车</t>
  </si>
  <si>
    <t>方木2车，柱子1车</t>
  </si>
  <si>
    <t>柴油1车</t>
  </si>
  <si>
    <t>209运输出道轨1车，轨枕1车</t>
  </si>
  <si>
    <t>中部车场倒渣6车</t>
  </si>
  <si>
    <t>暗斜井底出沙箱1车</t>
  </si>
  <si>
    <t>日期：2024年6月29</t>
  </si>
  <si>
    <t>大砖2车，元宝架子2车</t>
  </si>
  <si>
    <t>209车场出道轨1车，枕木1车</t>
  </si>
  <si>
    <t>309回风出道轨1车，枕木1车</t>
  </si>
  <si>
    <t>三采区通道口出桥架1车，锚梁1车，网片1车</t>
  </si>
  <si>
    <t>硬化料2车,网片1车</t>
  </si>
  <si>
    <t>溜头1车，大链1车，槽子1车</t>
  </si>
  <si>
    <t>倒喷浆料3车</t>
  </si>
  <si>
    <t>南胶口倒渣2车</t>
  </si>
  <si>
    <t>205车场出杂物2车</t>
  </si>
  <si>
    <t>3203运输出杂物1车</t>
  </si>
  <si>
    <t>暗斜井倒渣4车</t>
  </si>
  <si>
    <t>三采区变电所出风水管1车</t>
  </si>
  <si>
    <t>309回风倒渣3车，出杂物1车，轨枕1车</t>
  </si>
  <si>
    <t>皮带架子3车，滚筒1车，架子1车</t>
  </si>
  <si>
    <t>西翼第一联巷收杂物1车</t>
  </si>
  <si>
    <t>暗斜井出杂物1车，轨枕1车</t>
  </si>
  <si>
    <t>暗斜井倒渣6车</t>
  </si>
  <si>
    <t>日期：2024年6月30</t>
  </si>
  <si>
    <t>309车场</t>
  </si>
  <si>
    <t>倒大砖2车，沙1车</t>
  </si>
  <si>
    <t>西轨出溜子机头1车，槽子1车</t>
  </si>
  <si>
    <t>3103机头出监控线1车</t>
  </si>
  <si>
    <t>3203运输出电缆1车</t>
  </si>
  <si>
    <t>3204运输出胶管1车。8寸管子1车</t>
  </si>
  <si>
    <t>南轨出道轨1车，轨枕1车</t>
  </si>
  <si>
    <t>槽子机头1车，槽子1车</t>
  </si>
  <si>
    <t>暗斜井底</t>
  </si>
  <si>
    <t>大砖1车，沙1车（通风队）</t>
  </si>
  <si>
    <t>大砖1车，小砖1车，喷浆料3车</t>
  </si>
  <si>
    <t>3203运输出杂物1车，3203回风出杂物1车，杂物1车</t>
  </si>
  <si>
    <t>上部车场出杂物4车，电缆1车，轮组1车</t>
  </si>
  <si>
    <t>309回风口倒渣3车</t>
  </si>
  <si>
    <t>皮带1车，工字钢1车，木头1车</t>
  </si>
  <si>
    <t>硬化料2车，4寸管子1车</t>
  </si>
  <si>
    <t>倒喷浆机2车</t>
  </si>
  <si>
    <t>沙1车，水泥1车，胶管1车</t>
  </si>
  <si>
    <t>209回风出管子1车，皮带设备2车</t>
  </si>
  <si>
    <t>3204回风出杂物1车，管子1车</t>
  </si>
  <si>
    <t>3203回风机头</t>
  </si>
  <si>
    <t>胶管1车，平板车1车</t>
  </si>
  <si>
    <t>油1车，风机2车</t>
  </si>
  <si>
    <t>209回风出道轨1车，轨枕1车</t>
  </si>
  <si>
    <t>南轨1400装轮组1车</t>
  </si>
  <si>
    <t>3204运输出电缆1车，杂物1车</t>
  </si>
  <si>
    <t>3103回风出钢丝绳1车，小件1车</t>
  </si>
  <si>
    <t>日期：2024年7月2</t>
  </si>
  <si>
    <t>沙4车，水泥1车，大砖1车</t>
  </si>
  <si>
    <t>南轨道巷1600米车场</t>
  </si>
  <si>
    <t>3103机头出梭车1车，风门1车，道轨1车</t>
  </si>
  <si>
    <r>
      <rPr>
        <b/>
        <sz val="11"/>
        <color theme="1"/>
        <rFont val="宋体"/>
        <charset val="134"/>
        <scheme val="minor"/>
      </rPr>
      <t>沙2车，大砖1车，</t>
    </r>
    <r>
      <rPr>
        <b/>
        <sz val="11"/>
        <color rgb="FFFF0000"/>
        <rFont val="宋体"/>
        <charset val="134"/>
        <scheme val="minor"/>
      </rPr>
      <t>网片1车，</t>
    </r>
    <r>
      <rPr>
        <b/>
        <sz val="11"/>
        <color theme="1"/>
        <rFont val="宋体"/>
        <charset val="134"/>
        <scheme val="minor"/>
      </rPr>
      <t>齿轨3车</t>
    </r>
  </si>
  <si>
    <t>二采区轨道巷620米</t>
  </si>
  <si>
    <t>轨道暗斜井底</t>
  </si>
  <si>
    <t>绳衬1车</t>
  </si>
  <si>
    <t>309机头</t>
  </si>
  <si>
    <t>西轨道巷出渣9车</t>
  </si>
  <si>
    <t>309车场出杂物3车</t>
  </si>
  <si>
    <t>310泵站出渣6车</t>
  </si>
  <si>
    <t>运料19车，出材料18车</t>
  </si>
  <si>
    <t>皮带1车，水泥1车，硬化料2车，网片1车</t>
  </si>
  <si>
    <t>辅助水平西翼水仓</t>
  </si>
  <si>
    <t>油缸1车，平板车1个</t>
  </si>
  <si>
    <t>309车场出渣21车</t>
  </si>
  <si>
    <t>西轨道巷出渣4车</t>
  </si>
  <si>
    <t>日期：2024年7月3</t>
  </si>
  <si>
    <t>锚索1车，皮带1车，硬化料1车，皮带架1车</t>
  </si>
  <si>
    <r>
      <rPr>
        <b/>
        <sz val="11"/>
        <color theme="1"/>
        <rFont val="宋体"/>
        <charset val="134"/>
        <scheme val="minor"/>
      </rPr>
      <t>大砖2车，沙1车，水泥1车，</t>
    </r>
    <r>
      <rPr>
        <b/>
        <sz val="11"/>
        <color rgb="FFFF0000"/>
        <rFont val="宋体"/>
        <charset val="134"/>
        <scheme val="minor"/>
      </rPr>
      <t>护栏1车</t>
    </r>
  </si>
  <si>
    <t>西轨道巷绞车机头</t>
  </si>
  <si>
    <t>309回风出坏水泥1车</t>
  </si>
  <si>
    <t>3204运输出架子1车</t>
  </si>
  <si>
    <t>辅助水平上部车场出道轨1车</t>
  </si>
  <si>
    <t>3103回风出张紧1车，护栏1车</t>
  </si>
  <si>
    <t>二采区轨道巷出管子1车，架子1车，杂物1车</t>
  </si>
  <si>
    <t>沙2车，小砖1车</t>
  </si>
  <si>
    <t>锚固剂2车，钢带1车，锚索1车</t>
  </si>
  <si>
    <t>齿轨2车，水泥1车</t>
  </si>
  <si>
    <t>轨道暗斜井</t>
  </si>
  <si>
    <t>辅助水平一采区轨道巷</t>
  </si>
  <si>
    <t>西翼轨道巷700米车场</t>
  </si>
  <si>
    <t>205车场出水泥1车，杂物1车</t>
  </si>
  <si>
    <t>309车场倒渣17车，出轨枕1车，杂物1车</t>
  </si>
  <si>
    <t>辅助水平一采区出杂物1车，张紧架1车，倒渣2车</t>
  </si>
  <si>
    <t>运料13车，出材料26车</t>
  </si>
  <si>
    <r>
      <rPr>
        <b/>
        <sz val="11"/>
        <color theme="1"/>
        <rFont val="宋体"/>
        <charset val="134"/>
        <scheme val="minor"/>
      </rPr>
      <t>沙4车，</t>
    </r>
    <r>
      <rPr>
        <b/>
        <sz val="11"/>
        <color rgb="FFFF0000"/>
        <rFont val="宋体"/>
        <charset val="134"/>
        <scheme val="minor"/>
      </rPr>
      <t>模块1车</t>
    </r>
  </si>
  <si>
    <t>辅助水平上部车场出开关1车，杂物1车</t>
  </si>
  <si>
    <t>西轨道巷出道轨3车，枕木1车</t>
  </si>
  <si>
    <t>轨道暗斜井出渣2车</t>
  </si>
  <si>
    <t>309回风倒渣9车</t>
  </si>
  <si>
    <t>南轨道巷倒渣18车</t>
  </si>
  <si>
    <t>日期：2024年7月4</t>
  </si>
  <si>
    <t>PVC管子1车,皮带架1车，硬化料1车</t>
  </si>
  <si>
    <t>大砖1车，皮带架1车，托盘1车，水泵1车</t>
  </si>
  <si>
    <t>西轨机头</t>
  </si>
  <si>
    <t>309运输出枕木1车，杂物1车</t>
  </si>
  <si>
    <t>209回风出管子1车，边管1车，三联辊1车</t>
  </si>
  <si>
    <t>网片2车，皮带架1车</t>
  </si>
  <si>
    <t>209回风出管子1车，皮带架2车，皮带1车，三联辊1车</t>
  </si>
  <si>
    <t>3204回风出胶轮车1车</t>
  </si>
  <si>
    <t>3203运输出杂物3车</t>
  </si>
  <si>
    <t>西翼水仓出旱船1车</t>
  </si>
  <si>
    <t>暗斜井出渣2车，卸齿轨3车</t>
  </si>
  <si>
    <t>309回风出渣9车</t>
  </si>
  <si>
    <t>南轨道巷出渣21车</t>
  </si>
  <si>
    <t>边管1车，钻杆1车</t>
  </si>
  <si>
    <r>
      <rPr>
        <b/>
        <sz val="11"/>
        <color theme="1"/>
        <rFont val="宋体"/>
        <charset val="134"/>
        <scheme val="minor"/>
      </rPr>
      <t>暗斜井出杂物2车，枕木2车，</t>
    </r>
    <r>
      <rPr>
        <b/>
        <sz val="11"/>
        <color rgb="FFFF0000"/>
        <rFont val="宋体"/>
        <charset val="134"/>
        <scheme val="minor"/>
      </rPr>
      <t>出渣5车</t>
    </r>
  </si>
  <si>
    <t>309回风出渣8车</t>
  </si>
  <si>
    <t>南轨道巷出渣18车</t>
  </si>
  <si>
    <t>西轨道巷出道轨3车</t>
  </si>
  <si>
    <t>209回风出皮带1车，道轨4车，枕木1车</t>
  </si>
  <si>
    <t>运料2车，出材料10车</t>
  </si>
  <si>
    <t>日期：2024年7月5</t>
  </si>
  <si>
    <t>风水管1车，水泥1车</t>
  </si>
  <si>
    <t>探水设备1车，倒电缆1车</t>
  </si>
  <si>
    <t>三联辊1车，水泥1车，大砖1车</t>
  </si>
  <si>
    <t>209车场出道轨1车</t>
  </si>
  <si>
    <t>309运输出轨枕2车，杂物3车，皮带机尾架子1车</t>
  </si>
  <si>
    <t>硬化料1车，倒桥架1车</t>
  </si>
  <si>
    <t>3204运输出渣2车，杂物1车</t>
  </si>
  <si>
    <t>南轨末端出渣16车</t>
  </si>
  <si>
    <t>309车场出轨枕2车，架子1车，杂物2车</t>
  </si>
  <si>
    <t>309回风出渣5车</t>
  </si>
  <si>
    <t>西轨出杂物1车，209回风出电缆1车</t>
  </si>
  <si>
    <t>202水仓出渣1车</t>
  </si>
  <si>
    <t>南胶口出渣1车</t>
  </si>
  <si>
    <t>槽钢1车，齿轨4车，方木1车</t>
  </si>
  <si>
    <t>大砖1车，监控线1车</t>
  </si>
  <si>
    <t>护栏腿子1车，架子1车</t>
  </si>
  <si>
    <t>暗斜井出渣6车</t>
  </si>
  <si>
    <t>南轨末端出渣19车</t>
  </si>
  <si>
    <t>309回风出渣6车</t>
  </si>
  <si>
    <t>日期：2024年7月6</t>
  </si>
  <si>
    <t>水泥1车，钢带1车，锚固剂1车</t>
  </si>
  <si>
    <t>网片1车，皮带1车，小件1车</t>
  </si>
  <si>
    <t>3204运输出渣2车，废旧水泥3车，杂物1车</t>
  </si>
  <si>
    <t>上部车场出绞车机头1车，电机1车</t>
  </si>
  <si>
    <t>水泥1车，锚固剂1车， 铁架子1车</t>
  </si>
  <si>
    <t>大砖1车，齿轨1车</t>
  </si>
  <si>
    <t>辅助水平西翼轨道巷700米出油车1车、空车4个</t>
  </si>
  <si>
    <t>209回风出皮带杂物2车</t>
  </si>
  <si>
    <t>3204运输出空车3个</t>
  </si>
  <si>
    <t>南轨道巷900米出道轨1车，灰枕2车</t>
  </si>
  <si>
    <t>轨道暗斜井出绞车底座、电机2车</t>
  </si>
  <si>
    <t>辅助水平出渣3车</t>
  </si>
  <si>
    <t>309回风出渣3车</t>
  </si>
  <si>
    <t>310回风出渣14车</t>
  </si>
  <si>
    <t>运料15车，出材料15车</t>
  </si>
  <si>
    <t>锚杆机、架子1车</t>
  </si>
  <si>
    <t>308开口</t>
  </si>
  <si>
    <t>硬化料1车，水泥1车，PVC管子1车</t>
  </si>
  <si>
    <t>南轨道巷出渣12车</t>
  </si>
  <si>
    <t>轨道暗斜井倒渣2车</t>
  </si>
  <si>
    <t>西轨道巷出渣10车，杂物1车</t>
  </si>
  <si>
    <t>日期：2024年7月7</t>
  </si>
  <si>
    <t>皮带1车，工字钢1车</t>
  </si>
  <si>
    <t>皮带1车，大砖1车，钢带1车</t>
  </si>
  <si>
    <t>皮带1车，三联辊1车，硬化料1车</t>
  </si>
  <si>
    <t>大砖2车，水泥沙1车</t>
  </si>
  <si>
    <t>南轨装轨枕2车，轮组杂物1车</t>
  </si>
  <si>
    <t>209运输出管子1车</t>
  </si>
  <si>
    <t>西翼700米车场</t>
  </si>
  <si>
    <t>暗斜井底出杂物15车</t>
  </si>
  <si>
    <t>南轨出轨枕杂物3车</t>
  </si>
  <si>
    <t>310回风倒渣15车</t>
  </si>
  <si>
    <t>309回倒渣6车</t>
  </si>
  <si>
    <t>运料4车，出材料18车</t>
  </si>
  <si>
    <t>南轨机尾出渣10车，杂物1车</t>
  </si>
  <si>
    <t>309出渣8车</t>
  </si>
  <si>
    <t>3103回风装轨枕2车，道轨1车</t>
  </si>
  <si>
    <t>暗斜井出渣12车</t>
  </si>
  <si>
    <t>运料1车，出材料3车</t>
  </si>
  <si>
    <t>日期：2024年7月8</t>
  </si>
  <si>
    <t>护网1车</t>
  </si>
  <si>
    <t>隔爆装置1车，开关架子1车</t>
  </si>
  <si>
    <t>309运输出轨枕2车，道轨1车</t>
  </si>
  <si>
    <t>南轨150米出回柱绞车2车</t>
  </si>
  <si>
    <t>3203运输出水箱1车</t>
  </si>
  <si>
    <t>皮带1车，桥架短管1车</t>
  </si>
  <si>
    <t>隔爆装置1车，风水管1车，油电缆1车，探水设备1车</t>
  </si>
  <si>
    <t>空斗子3车</t>
  </si>
  <si>
    <t>南轨机尾</t>
  </si>
  <si>
    <t>暗斜井倒渣2车</t>
  </si>
  <si>
    <t>310回风倒渣12车</t>
  </si>
  <si>
    <t>南轨机尾出道轨轨枕2车</t>
  </si>
  <si>
    <t>南轨卸齿轨6车</t>
  </si>
  <si>
    <t>南轨末端倒渣14车</t>
  </si>
  <si>
    <t>309倒渣9车</t>
  </si>
  <si>
    <t>暗斜井倒渣6车，出道轨1车</t>
  </si>
  <si>
    <t>运料0车，出材料1车</t>
  </si>
  <si>
    <t>日期：2024年7月9</t>
  </si>
  <si>
    <t>202水仓</t>
  </si>
  <si>
    <t>西翼末端出胶轮车1车</t>
  </si>
  <si>
    <t>三采区装道轨1车</t>
  </si>
  <si>
    <t>309回风出水泵1车</t>
  </si>
  <si>
    <t>暗斜井中部车场出轨枕2车，齿轨1车</t>
  </si>
  <si>
    <t>开关1车，8寸管子2车</t>
  </si>
  <si>
    <t>石子2车，边管1车</t>
  </si>
  <si>
    <t>南轨道巷出道轨1车，履带车设备1车，杂物2车</t>
  </si>
  <si>
    <t>310回风出渣9车，灰枕1车</t>
  </si>
  <si>
    <t>209运输车场出材料1车</t>
  </si>
  <si>
    <t>辅助水平上部车场出护栏1车，杂物1车，渣1车</t>
  </si>
  <si>
    <t>网片1车，钢带1车，硬化料1车</t>
  </si>
  <si>
    <t>齿轨轨道4车</t>
  </si>
  <si>
    <t>西翼轨道巷700米</t>
  </si>
  <si>
    <t>西翼水仓</t>
  </si>
  <si>
    <t>轨道暗斜井出渣9车</t>
  </si>
  <si>
    <t>309回风出渣7车</t>
  </si>
  <si>
    <t>南轨道巷1800米齿轨车硐室出渣16车</t>
  </si>
  <si>
    <t>西轨绞车机头出渣1车</t>
  </si>
  <si>
    <t>二采区水仓出模型板1车</t>
  </si>
  <si>
    <t>日期：2024年7月11</t>
  </si>
  <si>
    <t>H架1车，小件1车，托盘1车</t>
  </si>
  <si>
    <t>网片2车，硬化料1车</t>
  </si>
  <si>
    <t>皮带元宝架1车</t>
  </si>
  <si>
    <t>3203运输出杂物4车</t>
  </si>
  <si>
    <t>309运输装杂物1车，三采区装轨枕1车</t>
  </si>
  <si>
    <t>310回风口出挖机1车，杂物1车</t>
  </si>
  <si>
    <t>202口</t>
  </si>
  <si>
    <t>锚杆1车，皮带1车，锚固剂1车</t>
  </si>
  <si>
    <t>钢带1车，三联辊1车，H架1车</t>
  </si>
  <si>
    <t>310回风倒渣6车，装轨枕2车</t>
  </si>
  <si>
    <t>309回风倒渣6车，装轨枕2车</t>
  </si>
  <si>
    <t>900米机尾出杂物3车</t>
  </si>
  <si>
    <t>暗斜井倒渣1车</t>
  </si>
  <si>
    <t>209回风出风水管H架3车</t>
  </si>
  <si>
    <t>202口出杂物1车</t>
  </si>
  <si>
    <t>运料10车，出材料11车</t>
  </si>
  <si>
    <t>小件1车，空车2车</t>
  </si>
  <si>
    <t>沙2车，水泥2车，皮带1车</t>
  </si>
  <si>
    <t>防冻液1车</t>
  </si>
  <si>
    <t>H架1车，锚杆2车，边管1车，硬化料1车</t>
  </si>
  <si>
    <t>暗斜井倒渣9车，出电缆1车，水棚架子1车，材料架子1车</t>
  </si>
  <si>
    <t>309车场出渣15车，轨枕3车</t>
  </si>
  <si>
    <t>日期：2024年7月12</t>
  </si>
  <si>
    <t>PVC管子2车</t>
  </si>
  <si>
    <t>皮带1车，锚杆锚梁2车，硬化料1车，排梁1车，H架1车</t>
  </si>
  <si>
    <t>边管1车</t>
  </si>
  <si>
    <t>皮带1车，边管1车，油1车</t>
  </si>
  <si>
    <t>网片1车，锚杆1车，大链1车</t>
  </si>
  <si>
    <t>309车场倒渣2车</t>
  </si>
  <si>
    <t>西翼700米出电缆1车，杂物2车</t>
  </si>
  <si>
    <t>小件材料1车，网卷1车</t>
  </si>
  <si>
    <t>减速机尾1车</t>
  </si>
  <si>
    <t>西翼900米出杂物2车</t>
  </si>
  <si>
    <t>310回风倒渣6车</t>
  </si>
  <si>
    <t>309回风倒渣6车</t>
  </si>
  <si>
    <t>托盘小件1车</t>
  </si>
  <si>
    <t>道岔2车，木头1车</t>
  </si>
  <si>
    <t>309回风车场</t>
  </si>
  <si>
    <t>暗斜井</t>
  </si>
  <si>
    <t>暗斜井倒渣10车</t>
  </si>
  <si>
    <t>309车场倒渣6车</t>
  </si>
  <si>
    <t>电缆1车，硫化板1车，直棍1车</t>
  </si>
  <si>
    <t>回柱绞车1车，小件1车</t>
  </si>
  <si>
    <t>上部车场倒喷浆机1车，管子1车</t>
  </si>
  <si>
    <r>
      <rPr>
        <b/>
        <sz val="11"/>
        <color theme="1"/>
        <rFont val="宋体"/>
        <charset val="134"/>
        <scheme val="minor"/>
      </rPr>
      <t>H架1车，水泥2车，</t>
    </r>
    <r>
      <rPr>
        <b/>
        <sz val="11"/>
        <color rgb="FFFF0000"/>
        <rFont val="宋体"/>
        <charset val="134"/>
        <scheme val="minor"/>
      </rPr>
      <t>6寸管子1车，沙1车</t>
    </r>
  </si>
  <si>
    <t>3204运输出在杂物1车</t>
  </si>
  <si>
    <t>209回风出设备3车，架子车1车</t>
  </si>
  <si>
    <t>暗斜井底倒渣5车</t>
  </si>
  <si>
    <t>锚索1车，锚杆1车，硬化料1车，托盘小件1车</t>
  </si>
  <si>
    <r>
      <rPr>
        <b/>
        <sz val="11"/>
        <color theme="1"/>
        <rFont val="宋体"/>
        <charset val="134"/>
        <scheme val="minor"/>
      </rPr>
      <t>水泥2车，硬化料1车，油1车，</t>
    </r>
    <r>
      <rPr>
        <b/>
        <sz val="11"/>
        <color rgb="FFFF0000"/>
        <rFont val="宋体"/>
        <charset val="134"/>
        <scheme val="minor"/>
      </rPr>
      <t>6寸管子1车，沙4车，水泥1车</t>
    </r>
  </si>
  <si>
    <t>水泥2车，架子1车，</t>
  </si>
  <si>
    <t>倒弯轨1车</t>
  </si>
  <si>
    <t>209运输出材料1车</t>
  </si>
  <si>
    <t>暗斜井倒渣2车，出杂物2车</t>
  </si>
  <si>
    <t>309车场倒渣5车</t>
  </si>
  <si>
    <t>日期：2024年7月14</t>
  </si>
  <si>
    <t>槽子1车，电机减速器1车，架子1车</t>
  </si>
  <si>
    <t>架子1车，倒皮带1车</t>
  </si>
  <si>
    <t>3204运输出杂物1车，拦车网1车</t>
  </si>
  <si>
    <t>209回风出皮带1车，架子1车，三联辊1车</t>
  </si>
  <si>
    <t>209运输出挡车器1车</t>
  </si>
  <si>
    <t>3203回风出管子1车，排梁1车</t>
  </si>
  <si>
    <t>短道轨道头1车，小件1车</t>
  </si>
  <si>
    <t>运料5车，出材料3车</t>
  </si>
  <si>
    <t>网片1车，锚固剂1车，边管1车</t>
  </si>
  <si>
    <t>锚杆1车，硬化料1车，4寸管子1车，钢带1车，网片1车，锚索1车，托盘1车</t>
  </si>
  <si>
    <t>沙1车，锚杆1车，硬化料1车</t>
  </si>
  <si>
    <t>3203回风出风水管1车，杂物1车</t>
  </si>
  <si>
    <t>日期：2024年7月15</t>
  </si>
  <si>
    <t>209运输出变压器1车，开关1车</t>
  </si>
  <si>
    <t>水泥1车，大砖1车，硬化料2车，小砖1车</t>
  </si>
  <si>
    <t>1号机头</t>
  </si>
  <si>
    <t>3203运输出胶轮车1车</t>
  </si>
  <si>
    <t>209回风出风水管1车，皮带1车</t>
  </si>
  <si>
    <t>日期：2024年7月16</t>
  </si>
  <si>
    <t>二采区水仓联巷</t>
  </si>
  <si>
    <t>钢板小件1车，大砖1车</t>
  </si>
  <si>
    <t>南轨末端</t>
  </si>
  <si>
    <t>槽子设备4车</t>
  </si>
  <si>
    <t>3203运输装杂物3车</t>
  </si>
  <si>
    <t>护栏1车，齿轨6车</t>
  </si>
  <si>
    <t>沙1车，硬化料1车</t>
  </si>
  <si>
    <t>日期：2024年7月17</t>
  </si>
  <si>
    <t>三采区水仓口</t>
  </si>
  <si>
    <t>310回风口出杂物3车</t>
  </si>
  <si>
    <t>309巷口出道轨2车</t>
  </si>
  <si>
    <t>运料1车，出材料7车</t>
  </si>
  <si>
    <t>锚固剂1车，H架1车，皮带1车，网片1车，硬化料1车</t>
  </si>
  <si>
    <t>网卷小件1车</t>
  </si>
  <si>
    <t>309回风800米</t>
  </si>
  <si>
    <t>209运输出道轨管子1车，锚杆小件1车，皮带1车</t>
  </si>
  <si>
    <t>209回风出变压器1车</t>
  </si>
  <si>
    <t>皮带1车，沙1车，风水管1车，锚杆1车，锚固剂托盘1车</t>
  </si>
  <si>
    <t>皮带1车，H架2车，隔爆装置1车，PVC管子1车，短管小件1车</t>
  </si>
  <si>
    <t>运料11车</t>
  </si>
  <si>
    <t>日期：2024年7月18</t>
  </si>
  <si>
    <t>水泥沙1车，护栏1车</t>
  </si>
  <si>
    <t>308巷口</t>
  </si>
  <si>
    <t>硫化板1车</t>
  </si>
  <si>
    <t>暗斜井底出轮组道岔3车</t>
  </si>
  <si>
    <t>南轨卸齿轨3车</t>
  </si>
  <si>
    <t>水泥2车，硬化料1车，倒皮带1车</t>
  </si>
  <si>
    <t>西翼900米</t>
  </si>
  <si>
    <t>209回风出风水管2车</t>
  </si>
  <si>
    <t>西轨1号机头出渣1车，杂物1车</t>
  </si>
  <si>
    <t>南轨口出渣4车</t>
  </si>
  <si>
    <t>900米出渣12车</t>
  </si>
  <si>
    <t>运料5车，出材料0车</t>
  </si>
  <si>
    <t>暗斜井底铺设齿轨道岔1副，拆普通道轨56米，铺设齿轨18.4米。装普通道岔1车。</t>
  </si>
  <si>
    <t>网片开关1车</t>
  </si>
  <si>
    <t>倒胶管1车，水泥2车</t>
  </si>
  <si>
    <t>二采区800米</t>
  </si>
  <si>
    <t>西轨倒渣7车</t>
  </si>
  <si>
    <t>南轨900米出渣12车，道岔1车，杂物1车</t>
  </si>
  <si>
    <t>南轨900米出渣12车</t>
  </si>
  <si>
    <t>日期：2024年7月20</t>
  </si>
  <si>
    <t>平板车2车，液管泵1车</t>
  </si>
  <si>
    <t>短节齿轨1车，齿轨8车</t>
  </si>
  <si>
    <t>水泥1车，锚杆1车</t>
  </si>
  <si>
    <t>308口</t>
  </si>
  <si>
    <t>二采区水仓出道轨管子1车</t>
  </si>
  <si>
    <t>西轨出渣11车</t>
  </si>
  <si>
    <t>900米处渣15车</t>
  </si>
  <si>
    <t>沙2车，水泥3车</t>
  </si>
  <si>
    <t>南轨出渣21车</t>
  </si>
  <si>
    <t>日期：2024年7月21</t>
  </si>
  <si>
    <t>PVC管子1车，直棍1车，钢带1车，锚具1车，托盘小件1车</t>
  </si>
  <si>
    <t>沙水泥4车</t>
  </si>
  <si>
    <t>油1车，平板车2车</t>
  </si>
  <si>
    <t>倒硫化板设备2车</t>
  </si>
  <si>
    <t>101联行口</t>
  </si>
  <si>
    <t>电缆1车，小砖1车，网片1车</t>
  </si>
  <si>
    <t>三采区通道</t>
  </si>
  <si>
    <t>斗子1车，平板1车</t>
  </si>
  <si>
    <t>209回风出管子1车，杂物1车，皮带2车</t>
  </si>
  <si>
    <t>南轨出杂物3车，方钢1车，渣3车</t>
  </si>
  <si>
    <t>油，阻车器1车</t>
  </si>
  <si>
    <t>w</t>
  </si>
  <si>
    <t>南轨出渣15车</t>
  </si>
  <si>
    <t>日期：2024年7月22</t>
  </si>
  <si>
    <t>工字钢，木头1车</t>
  </si>
  <si>
    <t>大砖1车，钢带1车，水泥1车</t>
  </si>
  <si>
    <t>梭车配重箱1车</t>
  </si>
  <si>
    <t>209运输机头</t>
  </si>
  <si>
    <t>1号无极绳机头</t>
  </si>
  <si>
    <t>暗斜井调道100米，拆道轨72米，累计392米，剩余578米。
车场铺齿轨2.5米</t>
  </si>
  <si>
    <t>倒边管1车</t>
  </si>
  <si>
    <t>1号出护栏1车</t>
  </si>
  <si>
    <t>西轨出渣8车</t>
  </si>
  <si>
    <t>中央水仓出渣2车</t>
  </si>
  <si>
    <t>西归出皮带2车，风水管电缆1车</t>
  </si>
  <si>
    <t>南轨出渣18车，出轨枕1车</t>
  </si>
  <si>
    <t>日期：2024年7月23</t>
  </si>
  <si>
    <t>液管1车，小件1车</t>
  </si>
  <si>
    <t>锚索1车，护栏小件1车</t>
  </si>
  <si>
    <t>308运输口</t>
  </si>
  <si>
    <t>南轨900米机尾出轨枕1车，杂物1车</t>
  </si>
  <si>
    <t>209回风出H架1车，车场出道轨管子1车</t>
  </si>
  <si>
    <t>暗斜井拆道104米</t>
  </si>
  <si>
    <t>锚杆托盘1车，H架1车，边管1车</t>
  </si>
  <si>
    <t>南轨道900米车场</t>
  </si>
  <si>
    <t>西轨倒渣18车</t>
  </si>
  <si>
    <t>南轨道巷出渣27车</t>
  </si>
  <si>
    <t>南轨道巷出渣10车，杂物1车</t>
  </si>
  <si>
    <t>209回风出锚索1车，皮带1车，皮带架1车</t>
  </si>
  <si>
    <t>209运输出道轨1车，枕木1车</t>
  </si>
  <si>
    <t>日期：2024年7月24</t>
  </si>
  <si>
    <t>网片2车，风水管1车</t>
  </si>
  <si>
    <t>锚索1车，槽钢1车，直棍1车</t>
  </si>
  <si>
    <t>探水设备3车，空平板2车</t>
  </si>
  <si>
    <t>沙3车，护罩1车</t>
  </si>
  <si>
    <t>209运输车场出杂物2车，209回风出杂物3车</t>
  </si>
  <si>
    <t>209回风机头出杂物1车</t>
  </si>
  <si>
    <t>锚索1车，大砖2车，小砖水泥1车</t>
  </si>
  <si>
    <t>锚杆1车，锚固剂1车，大砖1车，钢带1车</t>
  </si>
  <si>
    <t>运料6车，出材料0车</t>
  </si>
  <si>
    <t>二采区出H架3车</t>
  </si>
  <si>
    <t>暗斜井出杂物6车</t>
  </si>
  <si>
    <t>运料6车，出材料16车</t>
  </si>
  <si>
    <t>网片1车，锚杆1车，水泥1车</t>
  </si>
  <si>
    <t>PVC管子1车，H架1车</t>
  </si>
  <si>
    <t>南轨倒渣9车，出杂物1车</t>
  </si>
  <si>
    <t>3204回风出杂物1车，钢带1车</t>
  </si>
  <si>
    <t>齿轨5车</t>
  </si>
  <si>
    <t>日期：2024年7月25</t>
  </si>
  <si>
    <t>运料2车，出材料7车</t>
  </si>
  <si>
    <t>锚索1车，风水管1车，钢带1车</t>
  </si>
  <si>
    <t>南轨倒渣15车</t>
  </si>
  <si>
    <t>日期：2024年7月26</t>
  </si>
  <si>
    <t>皮带2车，网片1车</t>
  </si>
  <si>
    <t>西轨800米</t>
  </si>
  <si>
    <t>二采区水仓出桥架1车，电泵1车</t>
  </si>
  <si>
    <t>日期：2024年8月2</t>
  </si>
  <si>
    <t>炮头1车，电缆1车</t>
  </si>
  <si>
    <t>上部车场出变频器1车，杂物1车</t>
  </si>
  <si>
    <t>西翼700米出槽子1车</t>
  </si>
  <si>
    <t>网片2车，方木1车</t>
  </si>
  <si>
    <t>油1车，平板车1车，硬化料1车，溜子机头1车</t>
  </si>
  <si>
    <t>硬化料1车，溜子槽子1车</t>
  </si>
  <si>
    <t>上部车场出变频器1车，杂物3车</t>
  </si>
  <si>
    <t>3203回风出道轨管子3车</t>
  </si>
  <si>
    <t>209运输出轨道1车，轨枕1车，电缆架子1车</t>
  </si>
  <si>
    <t>网片1车，皮带1车，大链1车，40机头1车，硬化料1车</t>
  </si>
  <si>
    <t>南轨出油桶1车，短轨1车</t>
  </si>
  <si>
    <t>西轨出渣9车</t>
  </si>
  <si>
    <t>风水管1车，H架1车</t>
  </si>
  <si>
    <t>205车场出风水管道轨2车，杂物1车</t>
  </si>
  <si>
    <t>308运输口出小吊2车</t>
  </si>
  <si>
    <t>硬化料1车，大砖1车，H架1车</t>
  </si>
  <si>
    <t>网片2车，托盘1车</t>
  </si>
  <si>
    <t>边管1车，H架1车</t>
  </si>
  <si>
    <t>平板车1车，斗子车1车，倒电缆小件2车</t>
  </si>
  <si>
    <t>西翼水仓出皮带2车，风水管2车，杂物2车，装轨枕4车，轮组2车</t>
  </si>
  <si>
    <t>西轨出渣5车</t>
  </si>
  <si>
    <t>南轨出吊臂1车，杂物4车</t>
  </si>
  <si>
    <t>209运输绕巷出皮带1车，回风出液管1车</t>
  </si>
  <si>
    <t>锚杆2车，木头2车，小件1车（100米处）</t>
  </si>
  <si>
    <t>管子皮带2车</t>
  </si>
  <si>
    <t>暗斜井卸水泥2车</t>
  </si>
  <si>
    <t>西轨出渣10车</t>
  </si>
  <si>
    <t>运料9车，出材料0车</t>
  </si>
  <si>
    <t>日期：2024年8月3</t>
  </si>
  <si>
    <t>硬化料1车，锚索1车，溜子机头1车，风水管1车，开关1车，沙箱1车</t>
  </si>
  <si>
    <t>暗斜井中部车场出杂物1车</t>
  </si>
  <si>
    <t>暗斜井底出轨枕2车，溜子机头设备2车，杂物2车</t>
  </si>
  <si>
    <t>探水设备3车</t>
  </si>
  <si>
    <t>H架1车，网片1车，硬化料1车</t>
  </si>
  <si>
    <t>308运输出轨枕2车，杂物1车</t>
  </si>
  <si>
    <t>309运输出皮带1车，杂物1车</t>
  </si>
  <si>
    <t>南轨900米处轨枕1车，杂物4车</t>
  </si>
  <si>
    <t>皮带架3车，边管1车，油1车，锚索1车</t>
  </si>
  <si>
    <t>上部车场出电缆1车，沙箱1车</t>
  </si>
  <si>
    <t>308运输出杂物1车</t>
  </si>
  <si>
    <t>日期：2024年8月4</t>
  </si>
  <si>
    <t>硬化料2车，水泥1车，网片1车</t>
  </si>
  <si>
    <t>槽子2车，大链2车，大砖1车</t>
  </si>
  <si>
    <t>绕巷送平板1车，300米送平板1车</t>
  </si>
  <si>
    <t>209运输车出道轨1车，轨枕1车</t>
  </si>
  <si>
    <t>3204运输出皮带2车</t>
  </si>
  <si>
    <t>三采区倒渣18车</t>
  </si>
  <si>
    <t>皮带机尾架子1车，硬化料1车，水泥1车</t>
  </si>
  <si>
    <t>锚索1车，H架1车，硬化料1车，三联辊1车</t>
  </si>
  <si>
    <t>209运输出电泵1车，皮带1车</t>
  </si>
  <si>
    <t>轨枕2车，开关1车</t>
  </si>
  <si>
    <t>南轨出渣18车，清理巷道54米</t>
  </si>
  <si>
    <t>东轨绕巷倒渣5车</t>
  </si>
  <si>
    <t>油水泥1车</t>
  </si>
  <si>
    <t>运料3车</t>
  </si>
  <si>
    <t>暗斜井底出道轨2车，轨枕1车，轮组1车</t>
  </si>
  <si>
    <t>轨枕4车</t>
  </si>
  <si>
    <t>南轨出渣12车，42米</t>
  </si>
  <si>
    <t>安装队南轨出渣21车，66米。</t>
  </si>
  <si>
    <t>副斜井底铺齿轨道岔1付，铺齿轨24米</t>
  </si>
  <si>
    <t>西翼出渣5车，杂物1车</t>
  </si>
  <si>
    <t>3203回风出道轨1车</t>
  </si>
  <si>
    <t>暗斜井地出轨枕1车，道轨2车</t>
  </si>
  <si>
    <t>东轨出轨枕5车，道轨3车</t>
  </si>
  <si>
    <t>运料3车，出材料13车</t>
  </si>
  <si>
    <t>斗子2车</t>
  </si>
  <si>
    <t>西翼700米处网片杂物1车，沙箱1车</t>
  </si>
  <si>
    <t>下料口装道岔2车</t>
  </si>
  <si>
    <t>308运输出道轨1车，轨枕4车</t>
  </si>
  <si>
    <t>日期：2024年8月8</t>
  </si>
  <si>
    <t>倒沙2车</t>
  </si>
  <si>
    <t>205车场出加油车1车</t>
  </si>
  <si>
    <t>209绕巷出皮带1车，杂物1车</t>
  </si>
  <si>
    <t>西翼700米出油1车，加油车1车</t>
  </si>
  <si>
    <t>3204回风出杂物1车，中部车场出护栏1车，暗斜井地出道轨1车，杂物1车</t>
  </si>
  <si>
    <t>运料3车，出材料11车</t>
  </si>
  <si>
    <t>护罩小件1车</t>
  </si>
  <si>
    <t>二采区变电所出渣4车</t>
  </si>
  <si>
    <t>209运输车场出皮带1车，杂物1车</t>
  </si>
  <si>
    <t>倒锚索1车，锚杆小砖1车</t>
  </si>
  <si>
    <t>上不车场出材料设备5车</t>
  </si>
  <si>
    <t>暗斜井底出皮带2车，绞车1车</t>
  </si>
  <si>
    <t>3204运输出材料2车</t>
  </si>
  <si>
    <t>西翼水仓出材料4车</t>
  </si>
  <si>
    <t>209运输出道轨1车，胶轮车1车</t>
  </si>
  <si>
    <t>运料9车，出材料16车</t>
  </si>
  <si>
    <t>网片2车，皮带1车，托盘小件1车</t>
  </si>
  <si>
    <t>锚杆锚梁1车</t>
  </si>
  <si>
    <t>硬化料6车，水泥1车</t>
  </si>
  <si>
    <t>托栏架2车</t>
  </si>
  <si>
    <t>309运输出杂物6车</t>
  </si>
  <si>
    <t>管子1车，倒胶管1车，油1车</t>
  </si>
  <si>
    <t>槽子2车，链子1车，架子1车</t>
  </si>
  <si>
    <t>西翼出皮带2车，H架1车，管子1车</t>
  </si>
  <si>
    <t>209回风300米出方钢杂物1车</t>
  </si>
  <si>
    <t>209运输出道轨轨枕2车</t>
  </si>
  <si>
    <t>209车场出管子1车，道轨1车，杂物1车</t>
  </si>
  <si>
    <t>上部车场出油1车，杂物2车</t>
  </si>
  <si>
    <t>25车场出斗子1车，水泥1车</t>
  </si>
  <si>
    <t>硬化料3车，水泥1车</t>
  </si>
  <si>
    <t>溜子机头1车，PVC管子1车</t>
  </si>
  <si>
    <t>出井材料10车</t>
  </si>
  <si>
    <t>309回风出杂物7车</t>
  </si>
  <si>
    <t>槽子机头1车</t>
  </si>
  <si>
    <t>水泥槽子机头1车</t>
  </si>
  <si>
    <t>油材料2车</t>
  </si>
  <si>
    <t>沙6车，水泥4车</t>
  </si>
  <si>
    <t>出井材料18车</t>
  </si>
  <si>
    <t>运料14车，出材料18车</t>
  </si>
  <si>
    <t>水泥5车</t>
  </si>
  <si>
    <t>209回风出道轨2车</t>
  </si>
  <si>
    <t>西轨出胶管1车，杂物1车</t>
  </si>
  <si>
    <t>南轨出钢丝绳2车，杂物3车，道轨1车</t>
  </si>
  <si>
    <t>硬化料6车，沙2车</t>
  </si>
  <si>
    <t>出井材料8车</t>
  </si>
  <si>
    <t>网片2车，皮带设备2车，锚固剂1车</t>
  </si>
  <si>
    <t>网片钢带1车</t>
  </si>
  <si>
    <t>209运输车场</t>
  </si>
  <si>
    <t>硬化料6车，水泥3车</t>
  </si>
  <si>
    <t>覅协警出渣10车</t>
  </si>
  <si>
    <t>运料21车</t>
  </si>
  <si>
    <t>日期：2024年8月12</t>
  </si>
  <si>
    <t>胶管2车</t>
  </si>
  <si>
    <t>皮带架子2车，钢带1车，电机1车</t>
  </si>
  <si>
    <t>出井2车</t>
  </si>
  <si>
    <t>锚杆1车，网片1车，胶管小件1车</t>
  </si>
  <si>
    <t>盖板1车，硬化料4车，水泥2车</t>
  </si>
  <si>
    <t>大砖1车，水泥1车</t>
  </si>
  <si>
    <t>出井3车</t>
  </si>
  <si>
    <t>运料19车，出材料3车</t>
  </si>
  <si>
    <t>锚索1车，托盘钻机1车，开关水泵1车</t>
  </si>
  <si>
    <t>网片1车，沙1车</t>
  </si>
  <si>
    <t>硬化料1车，边管1车，H架1车，锚杆1车</t>
  </si>
  <si>
    <t>液管1车，空车2车</t>
  </si>
  <si>
    <t>运料24车，出材料3车</t>
  </si>
  <si>
    <t>日期：2024年8月13</t>
  </si>
  <si>
    <t>锚固剂1车，皮带1车，皮带架子3车</t>
  </si>
  <si>
    <t>南轨三采区</t>
  </si>
  <si>
    <t>开关电缆1车</t>
  </si>
  <si>
    <t>出井材料7车</t>
  </si>
  <si>
    <t>310运输出锚索1车，溜子机头1车，轨枕1车</t>
  </si>
  <si>
    <t>3203运输出胶管1车，3204运输出杂物1车</t>
  </si>
  <si>
    <t>电机电缆1车</t>
  </si>
  <si>
    <t>H架1车，边管1车，风水管1车</t>
  </si>
  <si>
    <t>出井材料4车</t>
  </si>
  <si>
    <t>皮带1车，钢带1车，机头1车</t>
  </si>
  <si>
    <t>胶管1车，电缆1车，水泵1车，空车2车</t>
  </si>
  <si>
    <t>209回风出管子2车</t>
  </si>
  <si>
    <t>日期：2024年8月14</t>
  </si>
  <si>
    <t>油1车，直棍1车，开关1车，皮带架子1车</t>
  </si>
  <si>
    <t>水泥2车，网片1车，锚索1车，托盘1车，小砖3车</t>
  </si>
  <si>
    <t>锚索1车，大砖1车，锚梁小件1车</t>
  </si>
  <si>
    <t>水泥3车，硬化料5车</t>
  </si>
  <si>
    <t>皮带设备4车，水泥1车</t>
  </si>
  <si>
    <t>水泥1车，锚固剂2车</t>
  </si>
  <si>
    <t>308运输出杂物2车</t>
  </si>
  <si>
    <t>日期：2024年8月15</t>
  </si>
  <si>
    <t>皮带1车，托盘1车，水泥1车</t>
  </si>
  <si>
    <t>溜子机头机尾2车，水泥1车，小件1车，架子1车，三联辊1车，锚固剂1车</t>
  </si>
  <si>
    <t>油1车，滚筒1车</t>
  </si>
  <si>
    <t>出井材料2车</t>
  </si>
  <si>
    <t>3203泵站</t>
  </si>
  <si>
    <t>三联辊1车，小件1车，架子1车，沙2车</t>
  </si>
  <si>
    <t>锚固剂1车，水泥1车，沙1车</t>
  </si>
  <si>
    <t>出井材料6车</t>
  </si>
  <si>
    <t>水泥2车，锚索1车，钢带1车，硬化料1车</t>
  </si>
  <si>
    <t>皮带设备3车，H架1车，边管1车，皮带1车，三联辊1车</t>
  </si>
  <si>
    <t>方木2车，护栏1车，小砖1车，锚固剂沙1车，油1车</t>
  </si>
  <si>
    <t>过桥直棍1车</t>
  </si>
  <si>
    <t>倒小砖沙1车</t>
  </si>
  <si>
    <t>西翼700米出杂物1车</t>
  </si>
  <si>
    <t>运料23车，出材料1车</t>
  </si>
  <si>
    <t>日期：2024年8月16</t>
  </si>
  <si>
    <t>小砖1车，锚索1车，溜槽1车，托盘大链1车</t>
  </si>
  <si>
    <t>高开1车</t>
  </si>
  <si>
    <t>出井材料5车</t>
  </si>
  <si>
    <t>皮带小件2车</t>
  </si>
  <si>
    <t>出井材料3车</t>
  </si>
  <si>
    <t>硬化料14车</t>
  </si>
  <si>
    <t>齿轨道岔2车，齿轨1车，道岔底座1车</t>
  </si>
  <si>
    <t>副斜井底</t>
  </si>
  <si>
    <t>倒锚索1车，钢带1车</t>
  </si>
  <si>
    <t>日期：2024年8月17</t>
  </si>
  <si>
    <t>运料8车，出材料0车</t>
  </si>
  <si>
    <t>暗斜井上部车场</t>
  </si>
  <si>
    <t>空车2车，倒胶管1车，水泵1车</t>
  </si>
  <si>
    <t>方木1车，空车2车</t>
  </si>
  <si>
    <t>日期：2024年8月18</t>
  </si>
  <si>
    <t>硬化料1车，水泥3车</t>
  </si>
  <si>
    <t>硬化料5车，钢丝绳1车</t>
  </si>
  <si>
    <t>日期：2024年8月19</t>
  </si>
  <si>
    <t>倒水泥1车</t>
  </si>
  <si>
    <t>材料1车，倒溜槽1车</t>
  </si>
  <si>
    <t>铝化板2车</t>
  </si>
  <si>
    <t>209回风出排梁柱子2车，杂物1车</t>
  </si>
  <si>
    <t>水泵小件1车</t>
  </si>
  <si>
    <t>轨枕3车</t>
  </si>
  <si>
    <t>过桥挡煤板1车</t>
  </si>
  <si>
    <t>锚杆油泵1车</t>
  </si>
  <si>
    <t>倒水泥1车，综掘机配件1车</t>
  </si>
  <si>
    <t>日期：2024年8月20</t>
  </si>
  <si>
    <t>沙4车，水泥2车，速凝剂1车，网片钢带1车，锚固剂小件1车</t>
  </si>
  <si>
    <t>倒管子4车，皮带1车</t>
  </si>
  <si>
    <t>开关电缆2车</t>
  </si>
  <si>
    <t>护网油缸1车</t>
  </si>
  <si>
    <t>3203回风车场</t>
  </si>
  <si>
    <t>箱子架子1车</t>
  </si>
  <si>
    <t>水泥沙1车，小砖1车</t>
  </si>
  <si>
    <t>出井材料9车</t>
  </si>
  <si>
    <t>网片2车，锚索1车，水泵1车</t>
  </si>
  <si>
    <t>小绞车材料1车</t>
  </si>
  <si>
    <t>3204运输出杂物5车</t>
  </si>
  <si>
    <t>锚索1车，锚杆1车，锚固剂1车，网片1车，H架1车，皮带辊1车
大砖小砖1车，直棍1车</t>
  </si>
  <si>
    <t>钢带1车，锚固剂1车，大砖1车，锚杆1车</t>
  </si>
  <si>
    <t>二采区出风水管1车</t>
  </si>
  <si>
    <t>上部车场出皮带架子1车，杂物2车</t>
  </si>
  <si>
    <t>暗斜井底出油缸1车，排梁1车，杂物1车</t>
  </si>
  <si>
    <t>308运输出皮带1车，杂物3车</t>
  </si>
  <si>
    <t>运料25车，出材料11车</t>
  </si>
  <si>
    <t>油1车，小砖1车</t>
  </si>
  <si>
    <t>油1车，水泥2车，沙6车</t>
  </si>
  <si>
    <t>南轨出梭车1车</t>
  </si>
  <si>
    <t>205车场出道轨管子2车</t>
  </si>
  <si>
    <t>大砖1车，直棍1车，皮带1车</t>
  </si>
  <si>
    <t>槽钢H架1车，边管1车，注浆料1车，小件1车</t>
  </si>
  <si>
    <t>电缆1车，水泥1车，锚索1车，架子1车</t>
  </si>
  <si>
    <t>日期：2024年8月22</t>
  </si>
  <si>
    <t>PVC管子1车</t>
  </si>
  <si>
    <t>副斜井铺齿轨76米</t>
  </si>
  <si>
    <t>副斜井出渣9车</t>
  </si>
  <si>
    <t>205车场倒渣3车</t>
  </si>
  <si>
    <t>运料1车，</t>
  </si>
  <si>
    <t>架子车1车，油缸1车</t>
  </si>
  <si>
    <t>南轨口出渣3车，副斜井出渣9车</t>
  </si>
  <si>
    <t>副斜井铺齿轨20米，调道130米，副斜井口铺道20米</t>
  </si>
  <si>
    <t>日期：2024年8月23</t>
  </si>
  <si>
    <t>边管1车，H架1车，隔爆装置1车，注浆料1车</t>
  </si>
  <si>
    <t>胶管1车，硬化料2车</t>
  </si>
  <si>
    <t>沙2车，锚索1车</t>
  </si>
  <si>
    <t>副斜井铺齿轨48米</t>
  </si>
  <si>
    <t>运料10车，</t>
  </si>
  <si>
    <t>硬化料9车，水泥1车</t>
  </si>
  <si>
    <t>倒柱子1车，排梁1车</t>
  </si>
  <si>
    <t>209运输出轨枕1车，道轨2车</t>
  </si>
  <si>
    <t>硬化料12车</t>
  </si>
  <si>
    <t>运料14车</t>
  </si>
  <si>
    <t>日期：2024年8月24</t>
  </si>
  <si>
    <t>南轨口出渣3车</t>
  </si>
  <si>
    <t>3204运输出电缆架子车1车</t>
  </si>
  <si>
    <t>硬化料4车，水泥5车</t>
  </si>
  <si>
    <t>205车场出杂物3车，渣3车</t>
  </si>
  <si>
    <t>日期：2024年8月25</t>
  </si>
  <si>
    <t>倒硬化料2车</t>
  </si>
  <si>
    <t>倒溜子机头1车</t>
  </si>
  <si>
    <t>南轨出涨紧车2车</t>
  </si>
  <si>
    <t>速凝剂1车，水泥1车，沙2车，油缸1车，硬化料2车</t>
  </si>
  <si>
    <t>倒网片1车</t>
  </si>
  <si>
    <t>205车场出材料9车</t>
  </si>
  <si>
    <t>运料8车，出材料9车</t>
  </si>
  <si>
    <t>沙8车</t>
  </si>
  <si>
    <t>南轨口出渣2车</t>
  </si>
  <si>
    <t>209回风出液管1车，PVC管子1车</t>
  </si>
  <si>
    <t>锚杆机1车，沙3车</t>
  </si>
  <si>
    <t>南轨出轨枕2车</t>
  </si>
  <si>
    <t>309回风出杂物1车，风筒布1车</t>
  </si>
  <si>
    <t>205车场出柱子2车</t>
  </si>
  <si>
    <t>开关变频器1车</t>
  </si>
  <si>
    <t>硬化料7车，水泥2车</t>
  </si>
  <si>
    <t>阻化剂1车，平板车1车</t>
  </si>
  <si>
    <t>209运输出H架1车，管子1车</t>
  </si>
  <si>
    <t>日期：2024年8月27</t>
  </si>
  <si>
    <t>锚索1车，锚杆1车，钢带1车</t>
  </si>
  <si>
    <t>运料21车，出材料0车</t>
  </si>
  <si>
    <t>6寸管子1车，托盘小件1车，锚杆钢带1车</t>
  </si>
  <si>
    <t>大砖1车，水泥1车，三联辊1车</t>
  </si>
  <si>
    <t>3203回风机头出杂物4车</t>
  </si>
  <si>
    <t>喷浆料8车</t>
  </si>
  <si>
    <t>硬化料4车，水泥1车，锚索1车</t>
  </si>
  <si>
    <t>209车场出道轨管子杂物4车</t>
  </si>
  <si>
    <t>日期：2024年8月28</t>
  </si>
  <si>
    <t>硬化料7车，水泥1车</t>
  </si>
  <si>
    <t>运料30车</t>
  </si>
  <si>
    <t>电缆1车，锚索1车</t>
  </si>
  <si>
    <t>3203回风机头出道轨1车</t>
  </si>
  <si>
    <t>209车场出轨枕1车，皮带1车</t>
  </si>
  <si>
    <t>网片1车，电缆1车，水泥1车，锚固剂1车</t>
  </si>
  <si>
    <t>托辊1车</t>
  </si>
  <si>
    <t>硬化料9车，水泥3车，锚杆1车，槽子护罩1车</t>
  </si>
  <si>
    <t>运料27车，出材料2车</t>
  </si>
  <si>
    <t>日期：2024年8月29</t>
  </si>
  <si>
    <r>
      <rPr>
        <b/>
        <sz val="11"/>
        <color rgb="FFFF0000"/>
        <rFont val="宋体"/>
        <charset val="134"/>
        <scheme val="minor"/>
      </rPr>
      <t>沙3车</t>
    </r>
    <r>
      <rPr>
        <b/>
        <sz val="11"/>
        <color theme="1"/>
        <rFont val="宋体"/>
        <charset val="134"/>
        <scheme val="minor"/>
      </rPr>
      <t>，皮带设备3车</t>
    </r>
  </si>
  <si>
    <t>小件1车，空车3车</t>
  </si>
  <si>
    <t>水泥8车，沙2车，硬化料2车</t>
  </si>
  <si>
    <t>皮带设备4车，大砖2车</t>
  </si>
  <si>
    <t>3204运输出管子1车</t>
  </si>
  <si>
    <t>西翼水仓出管子3车，杂物3车</t>
  </si>
  <si>
    <t>运料25车，出材料7车</t>
  </si>
  <si>
    <t>空车2车，</t>
  </si>
  <si>
    <r>
      <rPr>
        <b/>
        <sz val="11"/>
        <color rgb="FFFF0000"/>
        <rFont val="宋体"/>
        <charset val="134"/>
        <scheme val="minor"/>
      </rPr>
      <t>沙2车，</t>
    </r>
    <r>
      <rPr>
        <b/>
        <sz val="11"/>
        <color theme="1"/>
        <rFont val="宋体"/>
        <charset val="134"/>
        <scheme val="minor"/>
      </rPr>
      <t>锚梁大链1车，喷浆料2车</t>
    </r>
  </si>
  <si>
    <t>三联辊1车，硬化料1车，小件1车</t>
  </si>
  <si>
    <t>硬化料3车，水泥2车，速凝剂1车</t>
  </si>
  <si>
    <t>水泥1车，网片1车，H架1车，小件1车</t>
  </si>
  <si>
    <t>运料24车</t>
  </si>
  <si>
    <t>日期：2024年8月31</t>
  </si>
  <si>
    <t>308运输出钻机2车</t>
  </si>
  <si>
    <t>209回风出柱子管子2车，运输出H架管子2车</t>
  </si>
  <si>
    <t>锚固剂1车，皮带2车，架子1车，小件1车</t>
  </si>
  <si>
    <t>上部车场出电缆1车杂物2车</t>
  </si>
  <si>
    <t>出井材料14车</t>
  </si>
  <si>
    <t>硬化料12车，水泥4车</t>
  </si>
  <si>
    <t>运料22车</t>
  </si>
  <si>
    <t>日期：2024年9月1</t>
  </si>
  <si>
    <t>硬化料4车，水泥1车，风门1车，大砖3车</t>
  </si>
  <si>
    <t>拦车网设备1车</t>
  </si>
  <si>
    <t>209回风出柱子2车，201联巷出滚筒1车</t>
  </si>
  <si>
    <t>大砖2车，倒锚索托盘，钢带1车</t>
  </si>
  <si>
    <t>水泥1车，开关架子1车，三联辊1车</t>
  </si>
  <si>
    <t>沙1车，硬化料3车</t>
  </si>
  <si>
    <t>大砖1车，电机1车，小砖1车，皮带1车</t>
  </si>
  <si>
    <t>西翼出渣2车，杂物1车</t>
  </si>
  <si>
    <t>网片2车，锚固剂1车，道轨1车，钻机1车</t>
  </si>
  <si>
    <t>运料18车</t>
  </si>
  <si>
    <t>日期：2024年9月2</t>
  </si>
  <si>
    <t>桥架小件2车</t>
  </si>
  <si>
    <t>大砖1车，皮带设备3车</t>
  </si>
  <si>
    <t>大砖4车，重型机尾1车</t>
  </si>
  <si>
    <t>石子1车，硬化料9车</t>
  </si>
  <si>
    <t>西翼出小件1车，渣1车，排梁1车，管子1车，电机1车</t>
  </si>
  <si>
    <t>PVC管子1车，4寸管子1车</t>
  </si>
  <si>
    <t>锚固剂1车，水泥2车</t>
  </si>
  <si>
    <t>日期：2024年9月3</t>
  </si>
  <si>
    <t>轨枕1车，沙油1车</t>
  </si>
  <si>
    <t>大砖1车，风门1车</t>
  </si>
  <si>
    <t>沙2车，水泥1车，模块1车，管子接头1车，倒胶管1车</t>
  </si>
  <si>
    <t>202联巷口</t>
  </si>
  <si>
    <t>运料16车，出井材料8车</t>
  </si>
  <si>
    <t>209回风出柱子1车，管子1车</t>
  </si>
  <si>
    <t>209运输出H架1车，道轨1车</t>
  </si>
  <si>
    <t>小吊2车</t>
  </si>
  <si>
    <t>日期：2024年9月4</t>
  </si>
  <si>
    <t>南轨装渣6车，道轨2车</t>
  </si>
  <si>
    <t>310运输出杂物6车</t>
  </si>
  <si>
    <t>皮带1车，开关1车，溜子机头电机1车，沙1车</t>
  </si>
  <si>
    <t>308运输出杂物4车，溜头1车，张静绞车1车，皮带架子2车，大链1车</t>
  </si>
  <si>
    <t>方木1车，水泥托盘1车，大砖3车</t>
  </si>
  <si>
    <t>沙2车，水泥1车，倒硬化料3车</t>
  </si>
  <si>
    <t>南轨装渣7车，轨枕2车</t>
  </si>
  <si>
    <t>日期：2024年9月5</t>
  </si>
  <si>
    <t>小件1车，空车1车</t>
  </si>
  <si>
    <t>3203回风出管子排梁1车</t>
  </si>
  <si>
    <t>运料10车，出材料1车</t>
  </si>
  <si>
    <t>皮带1车，三联辊1车，小件1车</t>
  </si>
  <si>
    <t>皮带1车，锚固剂托盘1车</t>
  </si>
  <si>
    <t>副斜井底出渣2车，道轨1车，齿轨1车</t>
  </si>
  <si>
    <t>308运输出机头槽子1车，杂物1车</t>
  </si>
  <si>
    <t>209回风出柱子1车</t>
  </si>
  <si>
    <t>3203泵站出皮带1车，边管1车，H架三联辊1车</t>
  </si>
  <si>
    <t>网片2车，直棍1车</t>
  </si>
  <si>
    <t>开关1车，平板车3车</t>
  </si>
  <si>
    <t>柱子1车，斗子小件1车</t>
  </si>
  <si>
    <t>H架1车，锚杆1车，锚索1车，钢带1车</t>
  </si>
  <si>
    <t>日期：2024年9月6</t>
  </si>
  <si>
    <t>槽钢1车，锚杆小件1车</t>
  </si>
  <si>
    <t>南轨出道轨1车，柱子1车，风水管1车，杂物1车</t>
  </si>
  <si>
    <t>308运输出杂物4车</t>
  </si>
  <si>
    <t>310回风出杂物1车，309运输出材料2车</t>
  </si>
  <si>
    <t>网片1车，边管1车，沙箱1车，大砖3车</t>
  </si>
  <si>
    <t>沙1车，水泥1车，大砖3车</t>
  </si>
  <si>
    <t>南轨出溜子机尾1车，杂物3车，油桶1车</t>
  </si>
  <si>
    <t>308运输出槽子4车</t>
  </si>
  <si>
    <t>运料23车，出材料10车</t>
  </si>
  <si>
    <t>南轨出道轨1车，杂物2车，渣1车</t>
  </si>
  <si>
    <t>日期：2024年9月7</t>
  </si>
  <si>
    <t>液管2车，锚杆小件1车，</t>
  </si>
  <si>
    <t>桥架小件1车</t>
  </si>
  <si>
    <t>倒方木1车</t>
  </si>
  <si>
    <t>水泥2车，锚索1车，托盘小件1车</t>
  </si>
  <si>
    <t>310回风出支架2车</t>
  </si>
  <si>
    <t>候杆1车</t>
  </si>
  <si>
    <t>托盘1车，锁具小件1车，锚固剂1车，沙1车</t>
  </si>
  <si>
    <t>310回风出扇形支架2车</t>
  </si>
  <si>
    <t>管子3车，管件1车</t>
  </si>
  <si>
    <t>209回风出材料2车，209运输出材料2车</t>
  </si>
  <si>
    <t>日期：2024年9月9</t>
  </si>
  <si>
    <t>PVC管子1车，H架1车，网片1车，边管1车，三联辊1车</t>
  </si>
  <si>
    <t>倒材料3车</t>
  </si>
  <si>
    <t>水泥1车，回柱绞车1车，锚杆1车</t>
  </si>
  <si>
    <t>减速器滚筒2车</t>
  </si>
  <si>
    <t>井底出材料5车</t>
  </si>
  <si>
    <t>道岔2车，钢丝绳1车，配重涨紧2车，轨枕1车</t>
  </si>
  <si>
    <t>H架1车，边管1车，网片2车，钢带1车，油1车，三联辊1车，锚杆1车，风水管1车，锚梁1车</t>
  </si>
  <si>
    <t>水泥车3，沙3车</t>
  </si>
  <si>
    <t>西翼1000米</t>
  </si>
  <si>
    <t>道岔2车</t>
  </si>
  <si>
    <t>309回风出边管H架1车，三联辊2车</t>
  </si>
  <si>
    <t>309回风口出H架2车，边管1车，钢丝绳1车</t>
  </si>
  <si>
    <t>日期：2024年9月10</t>
  </si>
  <si>
    <t>硬化料3车，网片1车</t>
  </si>
  <si>
    <t>310运输出渣1车，杂物2车</t>
  </si>
  <si>
    <t>配件1车，倒锚杆1车</t>
  </si>
  <si>
    <t>木头1车，排梁1车，平板车1车</t>
  </si>
  <si>
    <t>齿轨3车，木头1车</t>
  </si>
  <si>
    <t>310运输出设备列车2车</t>
  </si>
  <si>
    <t>西翼末端出材料2车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</si>
</sst>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4"/>
      <name val="宋体"/>
      <charset val="134"/>
      <scheme val="minor"/>
    </font>
    <font>
      <b/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268" Type="http://schemas.openxmlformats.org/officeDocument/2006/relationships/worksheet" Target="worksheets/sheet268.xml"/><Relationship Id="rId475" Type="http://schemas.openxmlformats.org/officeDocument/2006/relationships/worksheet" Target="worksheets/sheet475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00" Type="http://schemas.openxmlformats.org/officeDocument/2006/relationships/worksheet" Target="worksheets/sheet500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44" Type="http://schemas.openxmlformats.org/officeDocument/2006/relationships/worksheet" Target="worksheets/sheet444.xml"/><Relationship Id="rId486" Type="http://schemas.openxmlformats.org/officeDocument/2006/relationships/worksheet" Target="worksheets/sheet486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497" Type="http://schemas.openxmlformats.org/officeDocument/2006/relationships/worksheet" Target="worksheets/sheet497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466" Type="http://schemas.openxmlformats.org/officeDocument/2006/relationships/worksheet" Target="worksheets/sheet46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477" Type="http://schemas.openxmlformats.org/officeDocument/2006/relationships/worksheet" Target="worksheets/sheet477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502" Type="http://schemas.openxmlformats.org/officeDocument/2006/relationships/worksheet" Target="worksheets/sheet502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46" Type="http://schemas.openxmlformats.org/officeDocument/2006/relationships/worksheet" Target="worksheets/sheet446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88" Type="http://schemas.openxmlformats.org/officeDocument/2006/relationships/worksheet" Target="worksheets/sheet488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457" Type="http://schemas.openxmlformats.org/officeDocument/2006/relationships/worksheet" Target="worksheets/sheet457.xml"/><Relationship Id="rId261" Type="http://schemas.openxmlformats.org/officeDocument/2006/relationships/worksheet" Target="worksheets/sheet261.xml"/><Relationship Id="rId499" Type="http://schemas.openxmlformats.org/officeDocument/2006/relationships/worksheet" Target="worksheets/sheet499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437" Type="http://schemas.openxmlformats.org/officeDocument/2006/relationships/worksheet" Target="worksheets/sheet437.xml"/><Relationship Id="rId479" Type="http://schemas.openxmlformats.org/officeDocument/2006/relationships/worksheet" Target="worksheets/sheet479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490" Type="http://schemas.openxmlformats.org/officeDocument/2006/relationships/worksheet" Target="worksheets/sheet490.xml"/><Relationship Id="rId504" Type="http://schemas.openxmlformats.org/officeDocument/2006/relationships/worksheet" Target="worksheets/sheet504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48" Type="http://schemas.openxmlformats.org/officeDocument/2006/relationships/worksheet" Target="worksheets/sheet448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459" Type="http://schemas.openxmlformats.org/officeDocument/2006/relationships/worksheet" Target="worksheets/sheet459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470" Type="http://schemas.openxmlformats.org/officeDocument/2006/relationships/worksheet" Target="worksheets/sheet470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481" Type="http://schemas.openxmlformats.org/officeDocument/2006/relationships/worksheet" Target="worksheets/sheet481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439" Type="http://schemas.openxmlformats.org/officeDocument/2006/relationships/worksheet" Target="worksheets/sheet439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450" Type="http://schemas.openxmlformats.org/officeDocument/2006/relationships/worksheet" Target="worksheets/sheet450.xml"/><Relationship Id="rId506" Type="http://schemas.openxmlformats.org/officeDocument/2006/relationships/worksheet" Target="worksheets/sheet506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492" Type="http://schemas.openxmlformats.org/officeDocument/2006/relationships/worksheet" Target="worksheets/sheet492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96" Type="http://schemas.openxmlformats.org/officeDocument/2006/relationships/worksheet" Target="worksheets/sheet296.xml"/><Relationship Id="rId461" Type="http://schemas.openxmlformats.org/officeDocument/2006/relationships/worksheet" Target="worksheets/sheet461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63" Type="http://schemas.openxmlformats.org/officeDocument/2006/relationships/worksheet" Target="worksheets/sheet363.xml"/><Relationship Id="rId419" Type="http://schemas.openxmlformats.org/officeDocument/2006/relationships/worksheet" Target="worksheets/sheet419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125" Type="http://schemas.openxmlformats.org/officeDocument/2006/relationships/worksheet" Target="worksheets/sheet125.xml"/><Relationship Id="rId167" Type="http://schemas.openxmlformats.org/officeDocument/2006/relationships/worksheet" Target="worksheets/sheet167.xml"/><Relationship Id="rId332" Type="http://schemas.openxmlformats.org/officeDocument/2006/relationships/worksheet" Target="worksheets/sheet332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76" Type="http://schemas.openxmlformats.org/officeDocument/2006/relationships/worksheet" Target="worksheets/sheet276.xml"/><Relationship Id="rId441" Type="http://schemas.openxmlformats.org/officeDocument/2006/relationships/worksheet" Target="worksheets/sheet441.xml"/><Relationship Id="rId483" Type="http://schemas.openxmlformats.org/officeDocument/2006/relationships/worksheet" Target="worksheets/sheet483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43" Type="http://schemas.openxmlformats.org/officeDocument/2006/relationships/worksheet" Target="worksheets/sheet343.xml"/><Relationship Id="rId82" Type="http://schemas.openxmlformats.org/officeDocument/2006/relationships/worksheet" Target="worksheets/sheet82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245" Type="http://schemas.openxmlformats.org/officeDocument/2006/relationships/worksheet" Target="worksheets/sheet245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52" Type="http://schemas.openxmlformats.org/officeDocument/2006/relationships/worksheet" Target="worksheets/sheet452.xml"/><Relationship Id="rId494" Type="http://schemas.openxmlformats.org/officeDocument/2006/relationships/worksheet" Target="worksheets/sheet494.xml"/><Relationship Id="rId508" Type="http://schemas.openxmlformats.org/officeDocument/2006/relationships/styles" Target="styles.xml"/><Relationship Id="rId105" Type="http://schemas.openxmlformats.org/officeDocument/2006/relationships/worksheet" Target="worksheets/sheet105.xml"/><Relationship Id="rId147" Type="http://schemas.openxmlformats.org/officeDocument/2006/relationships/worksheet" Target="worksheets/sheet147.xml"/><Relationship Id="rId312" Type="http://schemas.openxmlformats.org/officeDocument/2006/relationships/worksheet" Target="worksheets/sheet312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96" Type="http://schemas.openxmlformats.org/officeDocument/2006/relationships/worksheet" Target="worksheets/sheet396.xml"/><Relationship Id="rId214" Type="http://schemas.openxmlformats.org/officeDocument/2006/relationships/worksheet" Target="worksheets/sheet214.xml"/><Relationship Id="rId256" Type="http://schemas.openxmlformats.org/officeDocument/2006/relationships/worksheet" Target="worksheets/sheet256.xml"/><Relationship Id="rId298" Type="http://schemas.openxmlformats.org/officeDocument/2006/relationships/worksheet" Target="worksheets/sheet298.xml"/><Relationship Id="rId421" Type="http://schemas.openxmlformats.org/officeDocument/2006/relationships/worksheet" Target="worksheets/sheet421.xml"/><Relationship Id="rId463" Type="http://schemas.openxmlformats.org/officeDocument/2006/relationships/worksheet" Target="worksheets/sheet463.xml"/><Relationship Id="rId116" Type="http://schemas.openxmlformats.org/officeDocument/2006/relationships/worksheet" Target="worksheets/sheet116.xml"/><Relationship Id="rId158" Type="http://schemas.openxmlformats.org/officeDocument/2006/relationships/worksheet" Target="worksheets/sheet158.xml"/><Relationship Id="rId323" Type="http://schemas.openxmlformats.org/officeDocument/2006/relationships/worksheet" Target="worksheets/sheet323.xml"/><Relationship Id="rId20" Type="http://schemas.openxmlformats.org/officeDocument/2006/relationships/worksheet" Target="worksheets/sheet20.xml"/><Relationship Id="rId62" Type="http://schemas.openxmlformats.org/officeDocument/2006/relationships/worksheet" Target="worksheets/sheet62.xml"/><Relationship Id="rId365" Type="http://schemas.openxmlformats.org/officeDocument/2006/relationships/worksheet" Target="worksheets/sheet365.xml"/><Relationship Id="rId225" Type="http://schemas.openxmlformats.org/officeDocument/2006/relationships/worksheet" Target="worksheets/sheet225.xml"/><Relationship Id="rId267" Type="http://schemas.openxmlformats.org/officeDocument/2006/relationships/worksheet" Target="worksheets/sheet267.xml"/><Relationship Id="rId432" Type="http://schemas.openxmlformats.org/officeDocument/2006/relationships/worksheet" Target="worksheets/sheet432.xml"/><Relationship Id="rId474" Type="http://schemas.openxmlformats.org/officeDocument/2006/relationships/worksheet" Target="worksheets/sheet474.xml"/><Relationship Id="rId127" Type="http://schemas.openxmlformats.org/officeDocument/2006/relationships/worksheet" Target="worksheets/sheet127.xml"/><Relationship Id="rId31" Type="http://schemas.openxmlformats.org/officeDocument/2006/relationships/worksheet" Target="worksheets/sheet31.xml"/><Relationship Id="rId73" Type="http://schemas.openxmlformats.org/officeDocument/2006/relationships/worksheet" Target="worksheets/sheet73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36" Type="http://schemas.openxmlformats.org/officeDocument/2006/relationships/worksheet" Target="worksheets/sheet236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43" Type="http://schemas.openxmlformats.org/officeDocument/2006/relationships/worksheet" Target="worksheets/sheet443.xml"/><Relationship Id="rId303" Type="http://schemas.openxmlformats.org/officeDocument/2006/relationships/worksheet" Target="worksheets/sheet303.xml"/><Relationship Id="rId485" Type="http://schemas.openxmlformats.org/officeDocument/2006/relationships/worksheet" Target="worksheets/sheet485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510" Type="http://schemas.openxmlformats.org/officeDocument/2006/relationships/calcChain" Target="calcChain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454" Type="http://schemas.openxmlformats.org/officeDocument/2006/relationships/worksheet" Target="worksheets/sheet454.xml"/><Relationship Id="rId496" Type="http://schemas.openxmlformats.org/officeDocument/2006/relationships/worksheet" Target="worksheets/sheet496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434" Type="http://schemas.openxmlformats.org/officeDocument/2006/relationships/worksheet" Target="worksheets/sheet434.xml"/><Relationship Id="rId476" Type="http://schemas.openxmlformats.org/officeDocument/2006/relationships/worksheet" Target="worksheets/sheet476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501" Type="http://schemas.openxmlformats.org/officeDocument/2006/relationships/worksheet" Target="worksheets/sheet501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487" Type="http://schemas.openxmlformats.org/officeDocument/2006/relationships/worksheet" Target="worksheets/sheet487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56" Type="http://schemas.openxmlformats.org/officeDocument/2006/relationships/worksheet" Target="worksheets/sheet456.xml"/><Relationship Id="rId498" Type="http://schemas.openxmlformats.org/officeDocument/2006/relationships/worksheet" Target="worksheets/sheet498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467" Type="http://schemas.openxmlformats.org/officeDocument/2006/relationships/worksheet" Target="worksheets/sheet467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worksheet" Target="worksheets/sheet436.xml"/><Relationship Id="rId240" Type="http://schemas.openxmlformats.org/officeDocument/2006/relationships/worksheet" Target="worksheets/sheet240.xml"/><Relationship Id="rId478" Type="http://schemas.openxmlformats.org/officeDocument/2006/relationships/worksheet" Target="worksheets/sheet478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503" Type="http://schemas.openxmlformats.org/officeDocument/2006/relationships/worksheet" Target="worksheets/sheet503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47" Type="http://schemas.openxmlformats.org/officeDocument/2006/relationships/worksheet" Target="worksheets/sheet447.xml"/><Relationship Id="rId251" Type="http://schemas.openxmlformats.org/officeDocument/2006/relationships/worksheet" Target="worksheets/sheet251.xml"/><Relationship Id="rId489" Type="http://schemas.openxmlformats.org/officeDocument/2006/relationships/worksheet" Target="worksheets/sheet489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27" Type="http://schemas.openxmlformats.org/officeDocument/2006/relationships/worksheet" Target="worksheets/sheet427.xml"/><Relationship Id="rId469" Type="http://schemas.openxmlformats.org/officeDocument/2006/relationships/worksheet" Target="worksheets/sheet469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480" Type="http://schemas.openxmlformats.org/officeDocument/2006/relationships/worksheet" Target="worksheets/sheet480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38" Type="http://schemas.openxmlformats.org/officeDocument/2006/relationships/worksheet" Target="worksheets/sheet438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491" Type="http://schemas.openxmlformats.org/officeDocument/2006/relationships/worksheet" Target="worksheets/sheet491.xml"/><Relationship Id="rId505" Type="http://schemas.openxmlformats.org/officeDocument/2006/relationships/worksheet" Target="worksheets/sheet505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49" Type="http://schemas.openxmlformats.org/officeDocument/2006/relationships/worksheet" Target="worksheets/sheet449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60" Type="http://schemas.openxmlformats.org/officeDocument/2006/relationships/worksheet" Target="worksheets/sheet460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28" Type="http://schemas.openxmlformats.org/officeDocument/2006/relationships/worksheet" Target="worksheets/sheet28.xml"/><Relationship Id="rId275" Type="http://schemas.openxmlformats.org/officeDocument/2006/relationships/worksheet" Target="worksheets/sheet275.xml"/><Relationship Id="rId300" Type="http://schemas.openxmlformats.org/officeDocument/2006/relationships/worksheet" Target="worksheets/sheet300.xml"/><Relationship Id="rId482" Type="http://schemas.openxmlformats.org/officeDocument/2006/relationships/worksheet" Target="worksheets/sheet482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77" Type="http://schemas.openxmlformats.org/officeDocument/2006/relationships/worksheet" Target="worksheets/sheet177.xml"/><Relationship Id="rId342" Type="http://schemas.openxmlformats.org/officeDocument/2006/relationships/worksheet" Target="worksheets/sheet342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44" Type="http://schemas.openxmlformats.org/officeDocument/2006/relationships/worksheet" Target="worksheets/sheet244.xml"/><Relationship Id="rId39" Type="http://schemas.openxmlformats.org/officeDocument/2006/relationships/worksheet" Target="worksheets/sheet39.xml"/><Relationship Id="rId286" Type="http://schemas.openxmlformats.org/officeDocument/2006/relationships/worksheet" Target="worksheets/sheet286.xml"/><Relationship Id="rId451" Type="http://schemas.openxmlformats.org/officeDocument/2006/relationships/worksheet" Target="worksheets/sheet451.xml"/><Relationship Id="rId493" Type="http://schemas.openxmlformats.org/officeDocument/2006/relationships/worksheet" Target="worksheets/sheet493.xml"/><Relationship Id="rId507" Type="http://schemas.openxmlformats.org/officeDocument/2006/relationships/theme" Target="theme/theme1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46" Type="http://schemas.openxmlformats.org/officeDocument/2006/relationships/worksheet" Target="worksheets/sheet146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53" Type="http://schemas.openxmlformats.org/officeDocument/2006/relationships/worksheet" Target="worksheets/sheet353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255" Type="http://schemas.openxmlformats.org/officeDocument/2006/relationships/worksheet" Target="worksheets/sheet255.xml"/><Relationship Id="rId297" Type="http://schemas.openxmlformats.org/officeDocument/2006/relationships/worksheet" Target="worksheets/sheet297.xml"/><Relationship Id="rId462" Type="http://schemas.openxmlformats.org/officeDocument/2006/relationships/worksheet" Target="worksheets/sheet462.xml"/><Relationship Id="rId115" Type="http://schemas.openxmlformats.org/officeDocument/2006/relationships/worksheet" Target="worksheets/sheet115.xml"/><Relationship Id="rId157" Type="http://schemas.openxmlformats.org/officeDocument/2006/relationships/worksheet" Target="worksheets/sheet157.xml"/><Relationship Id="rId322" Type="http://schemas.openxmlformats.org/officeDocument/2006/relationships/worksheet" Target="worksheets/sheet322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199" Type="http://schemas.openxmlformats.org/officeDocument/2006/relationships/worksheet" Target="worksheets/sheet19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66" Type="http://schemas.openxmlformats.org/officeDocument/2006/relationships/worksheet" Target="worksheets/sheet266.xml"/><Relationship Id="rId431" Type="http://schemas.openxmlformats.org/officeDocument/2006/relationships/worksheet" Target="worksheets/sheet431.xml"/><Relationship Id="rId473" Type="http://schemas.openxmlformats.org/officeDocument/2006/relationships/worksheet" Target="worksheets/sheet473.xml"/><Relationship Id="rId30" Type="http://schemas.openxmlformats.org/officeDocument/2006/relationships/worksheet" Target="worksheets/sheet30.xml"/><Relationship Id="rId126" Type="http://schemas.openxmlformats.org/officeDocument/2006/relationships/worksheet" Target="worksheets/sheet126.xml"/><Relationship Id="rId168" Type="http://schemas.openxmlformats.org/officeDocument/2006/relationships/worksheet" Target="worksheets/sheet168.xml"/><Relationship Id="rId333" Type="http://schemas.openxmlformats.org/officeDocument/2006/relationships/worksheet" Target="worksheets/sheet333.xml"/><Relationship Id="rId72" Type="http://schemas.openxmlformats.org/officeDocument/2006/relationships/worksheet" Target="worksheets/sheet72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35" Type="http://schemas.openxmlformats.org/officeDocument/2006/relationships/worksheet" Target="worksheets/sheet235.xml"/><Relationship Id="rId277" Type="http://schemas.openxmlformats.org/officeDocument/2006/relationships/worksheet" Target="worksheets/sheet277.xml"/><Relationship Id="rId400" Type="http://schemas.openxmlformats.org/officeDocument/2006/relationships/worksheet" Target="worksheets/sheet400.xml"/><Relationship Id="rId442" Type="http://schemas.openxmlformats.org/officeDocument/2006/relationships/worksheet" Target="worksheets/sheet442.xml"/><Relationship Id="rId484" Type="http://schemas.openxmlformats.org/officeDocument/2006/relationships/worksheet" Target="worksheets/sheet484.xml"/><Relationship Id="rId137" Type="http://schemas.openxmlformats.org/officeDocument/2006/relationships/worksheet" Target="worksheets/sheet137.xml"/><Relationship Id="rId302" Type="http://schemas.openxmlformats.org/officeDocument/2006/relationships/worksheet" Target="worksheets/sheet302.xml"/><Relationship Id="rId344" Type="http://schemas.openxmlformats.org/officeDocument/2006/relationships/worksheet" Target="worksheets/sheet344.xml"/><Relationship Id="rId41" Type="http://schemas.openxmlformats.org/officeDocument/2006/relationships/worksheet" Target="worksheets/sheet41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46" Type="http://schemas.openxmlformats.org/officeDocument/2006/relationships/worksheet" Target="worksheets/sheet246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53" Type="http://schemas.openxmlformats.org/officeDocument/2006/relationships/worksheet" Target="worksheets/sheet453.xml"/><Relationship Id="rId509" Type="http://schemas.openxmlformats.org/officeDocument/2006/relationships/sharedStrings" Target="sharedStrings.xml"/><Relationship Id="rId106" Type="http://schemas.openxmlformats.org/officeDocument/2006/relationships/worksheet" Target="worksheets/sheet106.xml"/><Relationship Id="rId313" Type="http://schemas.openxmlformats.org/officeDocument/2006/relationships/worksheet" Target="worksheets/sheet313.xml"/><Relationship Id="rId495" Type="http://schemas.openxmlformats.org/officeDocument/2006/relationships/worksheet" Target="worksheets/sheet495.xml"/><Relationship Id="rId10" Type="http://schemas.openxmlformats.org/officeDocument/2006/relationships/worksheet" Target="worksheets/sheet10.xml"/><Relationship Id="rId52" Type="http://schemas.openxmlformats.org/officeDocument/2006/relationships/worksheet" Target="worksheets/sheet52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355" Type="http://schemas.openxmlformats.org/officeDocument/2006/relationships/worksheet" Target="worksheets/sheet355.xml"/><Relationship Id="rId397" Type="http://schemas.openxmlformats.org/officeDocument/2006/relationships/worksheet" Target="worksheets/sheet397.xml"/><Relationship Id="rId215" Type="http://schemas.openxmlformats.org/officeDocument/2006/relationships/worksheet" Target="worksheets/sheet215.xml"/><Relationship Id="rId257" Type="http://schemas.openxmlformats.org/officeDocument/2006/relationships/worksheet" Target="worksheets/sheet257.xml"/><Relationship Id="rId422" Type="http://schemas.openxmlformats.org/officeDocument/2006/relationships/worksheet" Target="worksheets/sheet422.xml"/><Relationship Id="rId464" Type="http://schemas.openxmlformats.org/officeDocument/2006/relationships/worksheet" Target="worksheets/sheet46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zoomScale="85" zoomScaleNormal="85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27" t="s">
        <v>0</v>
      </c>
      <c r="B1" s="27"/>
      <c r="C1" s="27"/>
      <c r="D1" s="27"/>
      <c r="E1" s="27"/>
      <c r="F1" s="27"/>
      <c r="G1" s="27"/>
    </row>
    <row r="2" spans="1:7" s="1" customFormat="1" ht="32.1" customHeight="1" x14ac:dyDescent="0.25">
      <c r="A2" s="28" t="s">
        <v>1</v>
      </c>
      <c r="B2" s="28"/>
      <c r="C2" s="28"/>
      <c r="D2" s="28"/>
      <c r="E2" s="29" t="s">
        <v>2</v>
      </c>
      <c r="F2" s="29"/>
      <c r="G2" s="29"/>
    </row>
    <row r="3" spans="1:7" ht="39" customHeight="1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</row>
    <row r="4" spans="1:7" ht="39.950000000000003" customHeight="1" x14ac:dyDescent="0.15">
      <c r="A4" s="30" t="s">
        <v>10</v>
      </c>
      <c r="B4" s="30"/>
      <c r="C4" s="30"/>
      <c r="D4" s="30"/>
      <c r="E4" s="30"/>
      <c r="F4" s="30"/>
      <c r="G4" s="30"/>
    </row>
    <row r="5" spans="1:7" ht="30" customHeight="1" x14ac:dyDescent="0.15">
      <c r="A5" s="21">
        <v>1</v>
      </c>
      <c r="B5" s="21"/>
      <c r="C5" s="21"/>
      <c r="D5" s="21">
        <v>6</v>
      </c>
      <c r="E5" s="26" t="s">
        <v>11</v>
      </c>
      <c r="F5" s="21" t="s">
        <v>12</v>
      </c>
      <c r="G5" s="21"/>
    </row>
    <row r="6" spans="1:7" ht="30" customHeight="1" x14ac:dyDescent="0.15">
      <c r="A6" s="21">
        <v>2</v>
      </c>
      <c r="B6" s="21" t="s">
        <v>13</v>
      </c>
      <c r="C6" s="21"/>
      <c r="D6" s="21">
        <v>3</v>
      </c>
      <c r="E6" s="26" t="s">
        <v>14</v>
      </c>
      <c r="F6" s="21" t="s">
        <v>15</v>
      </c>
      <c r="G6" s="21"/>
    </row>
    <row r="7" spans="1:7" ht="30" customHeight="1" x14ac:dyDescent="0.15">
      <c r="A7" s="21">
        <v>3</v>
      </c>
      <c r="B7" s="21" t="s">
        <v>16</v>
      </c>
      <c r="C7" s="21"/>
      <c r="D7" s="21">
        <v>4</v>
      </c>
      <c r="E7" s="26" t="s">
        <v>17</v>
      </c>
      <c r="F7" s="21" t="s">
        <v>18</v>
      </c>
      <c r="G7" s="21"/>
    </row>
    <row r="8" spans="1:7" ht="30" customHeight="1" x14ac:dyDescent="0.15">
      <c r="A8" s="21"/>
      <c r="B8" s="21"/>
      <c r="C8" s="21"/>
      <c r="D8" s="21"/>
      <c r="E8" s="26"/>
      <c r="F8" s="21"/>
      <c r="G8" s="21"/>
    </row>
    <row r="9" spans="1:7" ht="30" customHeight="1" x14ac:dyDescent="0.15">
      <c r="A9" s="21"/>
      <c r="B9" s="21"/>
      <c r="C9" s="21"/>
      <c r="D9" s="21"/>
      <c r="E9" s="26" t="s">
        <v>19</v>
      </c>
      <c r="F9" s="21"/>
      <c r="G9" s="21"/>
    </row>
    <row r="10" spans="1:7" ht="30" customHeight="1" x14ac:dyDescent="0.15">
      <c r="A10" s="21"/>
      <c r="B10" s="21"/>
      <c r="C10" s="21"/>
      <c r="D10" s="21"/>
      <c r="E10" s="26"/>
      <c r="F10" s="21"/>
      <c r="G10" s="21"/>
    </row>
    <row r="11" spans="1:7" ht="30" customHeight="1" x14ac:dyDescent="0.15">
      <c r="A11" s="21"/>
      <c r="B11" s="21"/>
      <c r="C11" s="21"/>
      <c r="D11" s="21"/>
      <c r="E11" s="26" t="s">
        <v>20</v>
      </c>
      <c r="F11" s="21"/>
      <c r="G11" s="21"/>
    </row>
    <row r="12" spans="1:7" ht="30" customHeight="1" x14ac:dyDescent="0.15">
      <c r="A12" s="21"/>
      <c r="B12" s="21"/>
      <c r="C12" s="21"/>
      <c r="D12" s="21"/>
      <c r="E12" s="26"/>
      <c r="F12" s="21"/>
      <c r="G12" s="21"/>
    </row>
    <row r="13" spans="1:7" ht="30" customHeight="1" x14ac:dyDescent="0.15">
      <c r="A13" s="31" t="s">
        <v>21</v>
      </c>
      <c r="B13" s="32"/>
      <c r="C13" s="32"/>
      <c r="D13" s="32"/>
      <c r="E13" s="32"/>
      <c r="F13" s="32"/>
      <c r="G13" s="33"/>
    </row>
    <row r="14" spans="1:7" ht="30" customHeight="1" x14ac:dyDescent="0.15">
      <c r="A14" s="21">
        <v>1</v>
      </c>
      <c r="B14" s="21"/>
      <c r="C14" s="21"/>
      <c r="D14" s="21">
        <v>3</v>
      </c>
      <c r="E14" s="26" t="s">
        <v>22</v>
      </c>
      <c r="F14" s="21" t="s">
        <v>15</v>
      </c>
      <c r="G14" s="21"/>
    </row>
    <row r="15" spans="1:7" ht="30" customHeight="1" x14ac:dyDescent="0.15">
      <c r="A15" s="21">
        <v>2</v>
      </c>
      <c r="B15" s="21"/>
      <c r="C15" s="21"/>
      <c r="D15" s="21">
        <v>3</v>
      </c>
      <c r="E15" s="26" t="s">
        <v>23</v>
      </c>
      <c r="F15" s="21" t="s">
        <v>18</v>
      </c>
      <c r="G15" s="21"/>
    </row>
    <row r="16" spans="1:7" ht="30" customHeight="1" x14ac:dyDescent="0.15">
      <c r="A16" s="21">
        <v>3</v>
      </c>
      <c r="B16" s="21"/>
      <c r="C16" s="21"/>
      <c r="D16" s="21">
        <v>1</v>
      </c>
      <c r="E16" s="26" t="s">
        <v>24</v>
      </c>
      <c r="F16" s="21" t="s">
        <v>25</v>
      </c>
      <c r="G16" s="21"/>
    </row>
    <row r="17" spans="1:7" ht="30" customHeight="1" x14ac:dyDescent="0.15">
      <c r="A17" s="21">
        <v>4</v>
      </c>
      <c r="B17" s="21"/>
      <c r="C17" s="21"/>
      <c r="D17" s="21">
        <v>1</v>
      </c>
      <c r="E17" s="26" t="s">
        <v>26</v>
      </c>
      <c r="F17" s="21" t="s">
        <v>27</v>
      </c>
      <c r="G17" s="21"/>
    </row>
    <row r="18" spans="1:7" ht="30" customHeight="1" x14ac:dyDescent="0.15">
      <c r="A18" s="21">
        <v>5</v>
      </c>
      <c r="B18" s="21"/>
      <c r="C18" s="21"/>
      <c r="D18" s="21">
        <v>2</v>
      </c>
      <c r="E18" s="26" t="s">
        <v>28</v>
      </c>
      <c r="F18" s="21" t="s">
        <v>29</v>
      </c>
      <c r="G18" s="21"/>
    </row>
    <row r="19" spans="1:7" ht="30" customHeight="1" x14ac:dyDescent="0.15">
      <c r="A19" s="21">
        <v>6</v>
      </c>
      <c r="B19" s="21"/>
      <c r="C19" s="21"/>
      <c r="D19" s="21">
        <v>2</v>
      </c>
      <c r="E19" s="26" t="s">
        <v>30</v>
      </c>
      <c r="F19" s="21" t="s">
        <v>31</v>
      </c>
      <c r="G19" s="21"/>
    </row>
    <row r="20" spans="1:7" ht="30" customHeight="1" x14ac:dyDescent="0.15">
      <c r="A20" s="21">
        <v>7</v>
      </c>
      <c r="B20" s="21"/>
      <c r="C20" s="21"/>
      <c r="D20" s="21">
        <v>3</v>
      </c>
      <c r="E20" s="26" t="s">
        <v>32</v>
      </c>
      <c r="F20" s="21" t="s">
        <v>33</v>
      </c>
      <c r="G20" s="21"/>
    </row>
    <row r="21" spans="1:7" ht="30" customHeight="1" x14ac:dyDescent="0.15">
      <c r="A21" s="21"/>
      <c r="B21" s="21"/>
      <c r="C21" s="21"/>
      <c r="D21" s="21"/>
      <c r="E21" s="26"/>
      <c r="F21" s="21"/>
      <c r="G21" s="21"/>
    </row>
    <row r="22" spans="1:7" ht="30" customHeight="1" x14ac:dyDescent="0.15">
      <c r="A22" s="21"/>
      <c r="B22" s="21"/>
      <c r="C22" s="21"/>
      <c r="D22" s="21"/>
      <c r="E22" s="26" t="s">
        <v>34</v>
      </c>
      <c r="F22" s="21"/>
      <c r="G22" s="21"/>
    </row>
    <row r="23" spans="1:7" ht="30" customHeight="1" x14ac:dyDescent="0.15">
      <c r="A23" s="21"/>
      <c r="B23" s="21"/>
      <c r="C23" s="21"/>
      <c r="D23" s="21"/>
      <c r="E23" s="26" t="s">
        <v>35</v>
      </c>
      <c r="F23" s="21"/>
      <c r="G23" s="21"/>
    </row>
    <row r="24" spans="1:7" ht="30" customHeight="1" x14ac:dyDescent="0.15">
      <c r="A24" s="21"/>
      <c r="B24" s="21"/>
      <c r="C24" s="21"/>
      <c r="D24" s="21"/>
      <c r="E24" s="26"/>
      <c r="F24" s="21"/>
      <c r="G24" s="21"/>
    </row>
    <row r="25" spans="1:7" ht="30" customHeight="1" x14ac:dyDescent="0.15">
      <c r="A25" s="21"/>
      <c r="B25" s="21"/>
      <c r="C25" s="21"/>
      <c r="D25" s="21"/>
      <c r="E25" s="26" t="s">
        <v>36</v>
      </c>
      <c r="F25" s="21"/>
      <c r="G25" s="21"/>
    </row>
    <row r="26" spans="1:7" ht="30" customHeight="1" x14ac:dyDescent="0.15">
      <c r="A26" s="34" t="s">
        <v>37</v>
      </c>
      <c r="B26" s="35"/>
      <c r="C26" s="35"/>
      <c r="D26" s="35"/>
      <c r="E26" s="35"/>
      <c r="F26" s="35"/>
      <c r="G26" s="36"/>
    </row>
    <row r="27" spans="1:7" ht="30" customHeight="1" x14ac:dyDescent="0.15">
      <c r="A27" s="21">
        <v>1</v>
      </c>
      <c r="B27" s="21"/>
      <c r="C27" s="21"/>
      <c r="D27" s="21">
        <v>3</v>
      </c>
      <c r="E27" s="26" t="s">
        <v>38</v>
      </c>
      <c r="F27" s="21" t="s">
        <v>25</v>
      </c>
      <c r="G27" s="21"/>
    </row>
    <row r="28" spans="1:7" ht="30" customHeight="1" x14ac:dyDescent="0.15">
      <c r="A28" s="21">
        <v>2</v>
      </c>
      <c r="B28" s="21" t="s">
        <v>39</v>
      </c>
      <c r="C28" s="21"/>
      <c r="D28" s="21">
        <v>3</v>
      </c>
      <c r="E28" s="26" t="s">
        <v>40</v>
      </c>
      <c r="F28" s="21" t="s">
        <v>18</v>
      </c>
      <c r="G28" s="21"/>
    </row>
    <row r="29" spans="1:7" ht="30" customHeight="1" x14ac:dyDescent="0.15">
      <c r="A29" s="21">
        <v>3</v>
      </c>
      <c r="B29" s="21" t="s">
        <v>41</v>
      </c>
      <c r="C29" s="21"/>
      <c r="D29" s="21">
        <v>1</v>
      </c>
      <c r="E29" s="26" t="s">
        <v>42</v>
      </c>
      <c r="F29" s="21" t="s">
        <v>15</v>
      </c>
      <c r="G29" s="21"/>
    </row>
    <row r="30" spans="1:7" ht="30" customHeight="1" x14ac:dyDescent="0.15">
      <c r="A30" s="21">
        <v>4</v>
      </c>
      <c r="B30" s="21"/>
      <c r="C30" s="21"/>
      <c r="D30" s="21">
        <v>3</v>
      </c>
      <c r="E30" s="26" t="s">
        <v>43</v>
      </c>
      <c r="F30" s="21" t="s">
        <v>44</v>
      </c>
      <c r="G30" s="21"/>
    </row>
    <row r="31" spans="1:7" ht="30" customHeight="1" x14ac:dyDescent="0.15">
      <c r="A31" s="21">
        <v>5</v>
      </c>
      <c r="B31" s="21" t="s">
        <v>41</v>
      </c>
      <c r="C31" s="21"/>
      <c r="D31" s="21">
        <v>2</v>
      </c>
      <c r="E31" s="26" t="s">
        <v>45</v>
      </c>
      <c r="F31" s="21" t="s">
        <v>31</v>
      </c>
      <c r="G31" s="21"/>
    </row>
    <row r="32" spans="1:7" ht="30" customHeight="1" x14ac:dyDescent="0.15">
      <c r="A32" s="21">
        <v>6</v>
      </c>
      <c r="B32" s="21"/>
      <c r="C32" s="21"/>
      <c r="D32" s="21">
        <v>1</v>
      </c>
      <c r="E32" s="26" t="s">
        <v>46</v>
      </c>
      <c r="F32" s="21" t="s">
        <v>47</v>
      </c>
      <c r="G32" s="21"/>
    </row>
    <row r="33" spans="1:7" ht="30" customHeight="1" x14ac:dyDescent="0.15">
      <c r="A33" s="21">
        <v>7</v>
      </c>
      <c r="B33" s="21"/>
      <c r="C33" s="21"/>
      <c r="D33" s="21">
        <v>2</v>
      </c>
      <c r="E33" s="26" t="s">
        <v>48</v>
      </c>
      <c r="F33" s="21" t="s">
        <v>49</v>
      </c>
      <c r="G33" s="21"/>
    </row>
    <row r="34" spans="1:7" ht="30" customHeight="1" x14ac:dyDescent="0.15">
      <c r="A34" s="21"/>
      <c r="B34" s="21"/>
      <c r="C34" s="21"/>
      <c r="D34" s="21"/>
      <c r="E34" s="26"/>
      <c r="F34" s="21"/>
      <c r="G34" s="21"/>
    </row>
    <row r="35" spans="1:7" ht="30" customHeight="1" x14ac:dyDescent="0.15">
      <c r="A35" s="21"/>
      <c r="B35" s="21"/>
      <c r="C35" s="21"/>
      <c r="D35" s="21"/>
      <c r="E35" s="26" t="s">
        <v>50</v>
      </c>
      <c r="F35" s="21"/>
      <c r="G35" s="21"/>
    </row>
    <row r="36" spans="1:7" ht="30" customHeight="1" x14ac:dyDescent="0.15">
      <c r="A36" s="21"/>
      <c r="B36" s="21"/>
      <c r="C36" s="21"/>
      <c r="D36" s="21"/>
      <c r="E36" s="26" t="s">
        <v>51</v>
      </c>
      <c r="F36" s="21"/>
      <c r="G36" s="21"/>
    </row>
    <row r="37" spans="1:7" ht="30" customHeight="1" x14ac:dyDescent="0.15">
      <c r="A37" s="21"/>
      <c r="B37" s="21"/>
      <c r="C37" s="21"/>
      <c r="D37" s="21"/>
      <c r="E37" s="26" t="s">
        <v>52</v>
      </c>
      <c r="F37" s="21"/>
      <c r="G37" s="21"/>
    </row>
    <row r="38" spans="1:7" ht="30" customHeight="1" x14ac:dyDescent="0.15">
      <c r="A38" s="21"/>
      <c r="B38" s="21"/>
      <c r="C38" s="21"/>
      <c r="D38" s="21"/>
      <c r="E38" s="26"/>
      <c r="F38" s="21"/>
      <c r="G38" s="21"/>
    </row>
    <row r="39" spans="1:7" ht="30" customHeight="1" x14ac:dyDescent="0.15">
      <c r="A39" s="21"/>
      <c r="B39" s="21"/>
      <c r="C39" s="21"/>
      <c r="D39" s="21"/>
      <c r="E39" s="26" t="s">
        <v>36</v>
      </c>
      <c r="F39" s="21"/>
      <c r="G39" s="21"/>
    </row>
    <row r="40" spans="1:7" ht="30" customHeight="1" x14ac:dyDescent="0.15">
      <c r="A40" s="21"/>
      <c r="B40" s="21"/>
      <c r="C40" s="21"/>
      <c r="D40" s="21"/>
      <c r="E40" s="26"/>
      <c r="F40" s="21"/>
      <c r="G40" s="21"/>
    </row>
    <row r="41" spans="1:7" ht="30" customHeight="1" x14ac:dyDescent="0.15">
      <c r="A41" s="21"/>
      <c r="B41" s="21"/>
      <c r="C41" s="21" t="s">
        <v>53</v>
      </c>
      <c r="D41" s="21">
        <f>SUM(D5:D40)</f>
        <v>43</v>
      </c>
      <c r="E41" s="26"/>
      <c r="F41" s="21"/>
      <c r="G41" s="21"/>
    </row>
  </sheetData>
  <mergeCells count="6">
    <mergeCell ref="A26:G26"/>
    <mergeCell ref="A1:G1"/>
    <mergeCell ref="A2:D2"/>
    <mergeCell ref="E2:G2"/>
    <mergeCell ref="A4:G4"/>
    <mergeCell ref="A13:G13"/>
  </mergeCells>
  <phoneticPr fontId="15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8"/>
  <sheetViews>
    <sheetView zoomScale="115" zoomScaleNormal="115" workbookViewId="0">
      <pane ySplit="3" topLeftCell="A29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243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/>
      <c r="D5" s="4">
        <v>2</v>
      </c>
      <c r="E5" s="6" t="s">
        <v>199</v>
      </c>
      <c r="F5" s="4" t="s">
        <v>18</v>
      </c>
      <c r="G5" s="4"/>
    </row>
    <row r="6" spans="1:7" ht="30" customHeight="1" x14ac:dyDescent="0.15">
      <c r="A6" s="4">
        <v>2</v>
      </c>
      <c r="B6" s="4"/>
      <c r="C6" s="4"/>
      <c r="D6" s="4">
        <v>1</v>
      </c>
      <c r="E6" s="6" t="s">
        <v>244</v>
      </c>
      <c r="F6" s="4" t="s">
        <v>245</v>
      </c>
      <c r="G6" s="4"/>
    </row>
    <row r="7" spans="1:7" ht="30" customHeight="1" x14ac:dyDescent="0.15">
      <c r="A7" s="4">
        <v>3</v>
      </c>
      <c r="B7" s="4"/>
      <c r="C7" s="4"/>
      <c r="D7" s="4">
        <v>1</v>
      </c>
      <c r="E7" s="6" t="s">
        <v>246</v>
      </c>
      <c r="F7" s="4" t="s">
        <v>25</v>
      </c>
      <c r="G7" s="4"/>
    </row>
    <row r="8" spans="1:7" ht="30" customHeight="1" x14ac:dyDescent="0.15">
      <c r="A8" s="4">
        <v>4</v>
      </c>
      <c r="B8" s="4"/>
      <c r="C8" s="4"/>
      <c r="D8" s="4">
        <v>2</v>
      </c>
      <c r="E8" s="6" t="s">
        <v>247</v>
      </c>
      <c r="F8" s="4" t="s">
        <v>47</v>
      </c>
      <c r="G8" s="4"/>
    </row>
    <row r="9" spans="1:7" ht="30" customHeight="1" x14ac:dyDescent="0.15">
      <c r="A9" s="4">
        <v>5</v>
      </c>
      <c r="B9" s="4"/>
      <c r="C9" s="4"/>
      <c r="D9" s="4">
        <v>1</v>
      </c>
      <c r="E9" s="6" t="s">
        <v>248</v>
      </c>
      <c r="F9" s="4" t="s">
        <v>249</v>
      </c>
      <c r="G9" s="4"/>
    </row>
    <row r="10" spans="1:7" ht="30" customHeight="1" x14ac:dyDescent="0.15">
      <c r="A10" s="4">
        <v>6</v>
      </c>
      <c r="B10" s="4"/>
      <c r="C10" s="4"/>
      <c r="D10" s="4">
        <v>4</v>
      </c>
      <c r="E10" s="6" t="s">
        <v>250</v>
      </c>
      <c r="F10" s="4" t="s">
        <v>83</v>
      </c>
      <c r="G10" s="4"/>
    </row>
    <row r="11" spans="1:7" ht="30" customHeight="1" x14ac:dyDescent="0.15">
      <c r="A11" s="4">
        <v>7</v>
      </c>
      <c r="B11" s="4"/>
      <c r="C11" s="4"/>
      <c r="D11" s="4">
        <v>3</v>
      </c>
      <c r="E11" s="6" t="s">
        <v>251</v>
      </c>
      <c r="F11" s="4" t="s">
        <v>15</v>
      </c>
      <c r="G11" s="4"/>
    </row>
    <row r="12" spans="1:7" ht="30" customHeight="1" x14ac:dyDescent="0.15">
      <c r="A12" s="4"/>
      <c r="B12" s="4"/>
      <c r="C12" s="4"/>
      <c r="D12" s="4"/>
      <c r="E12" s="6"/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252</v>
      </c>
      <c r="F13" s="4"/>
      <c r="G13" s="4"/>
    </row>
    <row r="14" spans="1:7" ht="30" customHeight="1" x14ac:dyDescent="0.15">
      <c r="A14" s="4"/>
      <c r="B14" s="4"/>
      <c r="C14" s="4"/>
      <c r="D14" s="4"/>
      <c r="E14" s="6" t="s">
        <v>253</v>
      </c>
      <c r="F14" s="4"/>
      <c r="G14" s="4"/>
    </row>
    <row r="15" spans="1:7" ht="30" customHeight="1" x14ac:dyDescent="0.15">
      <c r="A15" s="4"/>
      <c r="B15" s="4"/>
      <c r="C15" s="4"/>
      <c r="D15" s="4"/>
      <c r="E15" s="6" t="s">
        <v>254</v>
      </c>
      <c r="F15" s="4"/>
      <c r="G15" s="4"/>
    </row>
    <row r="16" spans="1:7" ht="30" customHeight="1" x14ac:dyDescent="0.15">
      <c r="A16" s="4"/>
      <c r="B16" s="4"/>
      <c r="C16" s="4"/>
      <c r="D16" s="4"/>
      <c r="E16" s="6"/>
      <c r="F16" s="4"/>
      <c r="G16" s="4"/>
    </row>
    <row r="17" spans="1:7" ht="30" customHeight="1" x14ac:dyDescent="0.15">
      <c r="A17" s="4"/>
      <c r="B17" s="4"/>
      <c r="C17" s="4"/>
      <c r="D17" s="4"/>
      <c r="E17" s="6" t="s">
        <v>255</v>
      </c>
      <c r="F17" s="4"/>
      <c r="G17" s="4"/>
    </row>
    <row r="18" spans="1:7" ht="30" customHeight="1" x14ac:dyDescent="0.15">
      <c r="A18" s="41" t="s">
        <v>21</v>
      </c>
      <c r="B18" s="42"/>
      <c r="C18" s="42"/>
      <c r="D18" s="42"/>
      <c r="E18" s="42"/>
      <c r="F18" s="42"/>
      <c r="G18" s="43"/>
    </row>
    <row r="19" spans="1:7" ht="30" customHeight="1" x14ac:dyDescent="0.15">
      <c r="A19" s="4"/>
      <c r="B19" s="4"/>
      <c r="C19" s="4"/>
      <c r="D19" s="4">
        <v>2</v>
      </c>
      <c r="E19" s="6" t="s">
        <v>256</v>
      </c>
      <c r="F19" s="4" t="s">
        <v>232</v>
      </c>
      <c r="G19" s="8"/>
    </row>
    <row r="20" spans="1:7" ht="30" customHeight="1" x14ac:dyDescent="0.15">
      <c r="A20" s="4"/>
      <c r="B20" s="4"/>
      <c r="C20" s="4"/>
      <c r="D20" s="4">
        <v>1</v>
      </c>
      <c r="E20" s="6" t="s">
        <v>257</v>
      </c>
      <c r="F20" s="4" t="s">
        <v>31</v>
      </c>
      <c r="G20" s="8"/>
    </row>
    <row r="21" spans="1:7" ht="30" customHeight="1" x14ac:dyDescent="0.15">
      <c r="A21" s="4"/>
      <c r="B21" s="4"/>
      <c r="C21" s="4"/>
      <c r="D21" s="4">
        <v>3</v>
      </c>
      <c r="E21" s="6" t="s">
        <v>258</v>
      </c>
      <c r="F21" s="4" t="s">
        <v>83</v>
      </c>
      <c r="G21" s="8"/>
    </row>
    <row r="22" spans="1:7" ht="30" customHeight="1" x14ac:dyDescent="0.15">
      <c r="A22" s="4"/>
      <c r="B22" s="4"/>
      <c r="C22" s="4"/>
      <c r="D22" s="4">
        <v>1</v>
      </c>
      <c r="E22" s="6" t="s">
        <v>155</v>
      </c>
      <c r="F22" s="4" t="s">
        <v>49</v>
      </c>
      <c r="G22" s="8"/>
    </row>
    <row r="23" spans="1:7" ht="30" customHeight="1" x14ac:dyDescent="0.15">
      <c r="A23" s="4"/>
      <c r="B23" s="4"/>
      <c r="C23" s="4"/>
      <c r="D23" s="4">
        <v>1</v>
      </c>
      <c r="E23" s="6" t="s">
        <v>257</v>
      </c>
      <c r="F23" s="4" t="s">
        <v>47</v>
      </c>
      <c r="G23" s="8"/>
    </row>
    <row r="24" spans="1:7" ht="30" customHeight="1" x14ac:dyDescent="0.15">
      <c r="A24" s="4"/>
      <c r="B24" s="4"/>
      <c r="C24" s="4"/>
      <c r="D24" s="4">
        <v>4</v>
      </c>
      <c r="E24" s="6" t="s">
        <v>259</v>
      </c>
      <c r="F24" s="4" t="s">
        <v>15</v>
      </c>
      <c r="G24" s="8"/>
    </row>
    <row r="25" spans="1:7" ht="30" customHeight="1" x14ac:dyDescent="0.15">
      <c r="A25" s="4"/>
      <c r="B25" s="4"/>
      <c r="C25" s="4"/>
      <c r="D25" s="4"/>
      <c r="E25" s="6" t="s">
        <v>260</v>
      </c>
      <c r="F25" s="4"/>
      <c r="G25" s="8"/>
    </row>
    <row r="26" spans="1:7" ht="30" customHeight="1" x14ac:dyDescent="0.15">
      <c r="A26" s="4"/>
      <c r="B26" s="4"/>
      <c r="C26" s="4"/>
      <c r="D26" s="4"/>
      <c r="E26" s="6" t="s">
        <v>261</v>
      </c>
      <c r="F26" s="4"/>
      <c r="G26" s="8"/>
    </row>
    <row r="27" spans="1:7" ht="30" customHeight="1" x14ac:dyDescent="0.15">
      <c r="A27" s="4"/>
      <c r="B27" s="4"/>
      <c r="C27" s="4"/>
      <c r="D27" s="4"/>
      <c r="E27" s="6"/>
      <c r="F27" s="4"/>
      <c r="G27" s="8"/>
    </row>
    <row r="28" spans="1:7" ht="30" customHeight="1" x14ac:dyDescent="0.15">
      <c r="A28" s="4"/>
      <c r="B28" s="4"/>
      <c r="C28" s="4"/>
      <c r="D28" s="4"/>
      <c r="E28" s="6"/>
      <c r="F28" s="4"/>
      <c r="G28" s="8"/>
    </row>
    <row r="29" spans="1:7" ht="30" customHeight="1" x14ac:dyDescent="0.15">
      <c r="A29" s="44" t="s">
        <v>37</v>
      </c>
      <c r="B29" s="45"/>
      <c r="C29" s="45"/>
      <c r="D29" s="45"/>
      <c r="E29" s="45"/>
      <c r="F29" s="45"/>
      <c r="G29" s="46"/>
    </row>
    <row r="30" spans="1:7" ht="30" customHeight="1" x14ac:dyDescent="0.15">
      <c r="A30" s="4"/>
      <c r="B30" s="4"/>
      <c r="C30" s="4"/>
      <c r="D30" s="4">
        <v>4</v>
      </c>
      <c r="E30" s="6" t="s">
        <v>55</v>
      </c>
      <c r="F30" s="4" t="s">
        <v>18</v>
      </c>
      <c r="G30" s="4"/>
    </row>
    <row r="31" spans="1:7" ht="30" customHeight="1" x14ac:dyDescent="0.15">
      <c r="A31" s="4"/>
      <c r="B31" s="4"/>
      <c r="C31" s="4"/>
      <c r="D31" s="4">
        <v>3</v>
      </c>
      <c r="E31" s="6" t="s">
        <v>262</v>
      </c>
      <c r="F31" s="4" t="s">
        <v>25</v>
      </c>
      <c r="G31" s="4"/>
    </row>
    <row r="32" spans="1:7" ht="30" customHeight="1" x14ac:dyDescent="0.15">
      <c r="A32" s="4"/>
      <c r="B32" s="4"/>
      <c r="C32" s="4"/>
      <c r="D32" s="4">
        <v>5</v>
      </c>
      <c r="E32" s="6" t="s">
        <v>59</v>
      </c>
      <c r="F32" s="4" t="s">
        <v>83</v>
      </c>
      <c r="G32" s="4"/>
    </row>
    <row r="33" spans="1:7" ht="30" customHeight="1" x14ac:dyDescent="0.15">
      <c r="A33" s="4"/>
      <c r="B33" s="4"/>
      <c r="C33" s="4"/>
      <c r="D33" s="4"/>
      <c r="E33" s="6" t="s">
        <v>263</v>
      </c>
      <c r="F33" s="4"/>
      <c r="G33" s="4"/>
    </row>
    <row r="34" spans="1:7" ht="30" customHeight="1" x14ac:dyDescent="0.15">
      <c r="A34" s="4"/>
      <c r="B34" s="4"/>
      <c r="C34" s="4"/>
      <c r="D34" s="4"/>
      <c r="E34" s="6" t="s">
        <v>264</v>
      </c>
      <c r="F34" s="4"/>
      <c r="G34" s="4"/>
    </row>
    <row r="35" spans="1:7" ht="30" customHeight="1" x14ac:dyDescent="0.15">
      <c r="A35" s="4"/>
      <c r="B35" s="4"/>
      <c r="C35" s="4"/>
      <c r="D35" s="4"/>
      <c r="E35" s="6" t="s">
        <v>265</v>
      </c>
      <c r="F35" s="4"/>
      <c r="G35" s="4"/>
    </row>
    <row r="36" spans="1:7" ht="30" customHeight="1" x14ac:dyDescent="0.15">
      <c r="A36" s="4"/>
      <c r="B36" s="4"/>
      <c r="C36" s="4"/>
      <c r="D36" s="4"/>
      <c r="E36" s="6"/>
      <c r="F36" s="4"/>
      <c r="G36" s="4"/>
    </row>
    <row r="37" spans="1:7" ht="30" customHeight="1" x14ac:dyDescent="0.15">
      <c r="A37" s="4"/>
      <c r="B37" s="4"/>
      <c r="C37" s="4"/>
      <c r="D37" s="4"/>
      <c r="E37" s="6" t="s">
        <v>266</v>
      </c>
      <c r="F37" s="4"/>
      <c r="G37" s="4"/>
    </row>
    <row r="38" spans="1:7" ht="30" customHeight="1" x14ac:dyDescent="0.15">
      <c r="A38" s="4"/>
      <c r="B38" s="4"/>
      <c r="C38" s="4" t="s">
        <v>53</v>
      </c>
      <c r="D38" s="4">
        <f>SUM(D5:D37)</f>
        <v>38</v>
      </c>
      <c r="E38" s="6"/>
      <c r="F38" s="4"/>
      <c r="G38" s="4"/>
    </row>
  </sheetData>
  <mergeCells count="6">
    <mergeCell ref="A29:G29"/>
    <mergeCell ref="A1:G1"/>
    <mergeCell ref="A2:D2"/>
    <mergeCell ref="E2:G2"/>
    <mergeCell ref="A4:G4"/>
    <mergeCell ref="A18:G18"/>
  </mergeCells>
  <phoneticPr fontId="15" type="noConversion"/>
  <pageMargins left="0.7" right="0.7" top="0.75" bottom="0.75" header="0.3" footer="0.3"/>
  <pageSetup paperSize="9" orientation="portrait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pageSetUpPr fitToPage="1"/>
  </sheetPr>
  <dimension ref="A1:G40"/>
  <sheetViews>
    <sheetView workbookViewId="0">
      <pane ySplit="3" topLeftCell="A2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2013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2014</v>
      </c>
      <c r="E5" s="4"/>
      <c r="F5" s="4" t="s">
        <v>414</v>
      </c>
      <c r="G5" s="4"/>
    </row>
    <row r="6" spans="1:7" ht="30" customHeight="1" x14ac:dyDescent="0.15">
      <c r="A6" s="4">
        <v>2</v>
      </c>
      <c r="B6" s="4"/>
      <c r="C6" s="4">
        <v>4</v>
      </c>
      <c r="D6" s="6" t="s">
        <v>2015</v>
      </c>
      <c r="E6" s="4"/>
      <c r="F6" s="4" t="s">
        <v>25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236</v>
      </c>
      <c r="E7" s="4"/>
      <c r="F7" s="4" t="s">
        <v>47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166</v>
      </c>
      <c r="E8" s="4"/>
      <c r="F8" s="4" t="s">
        <v>31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2016</v>
      </c>
      <c r="E9" s="4"/>
      <c r="F9" s="4" t="s">
        <v>167</v>
      </c>
      <c r="G9" s="4"/>
    </row>
    <row r="10" spans="1:7" ht="30" customHeight="1" x14ac:dyDescent="0.15">
      <c r="A10" s="4">
        <v>6</v>
      </c>
      <c r="B10" s="4"/>
      <c r="C10" s="4">
        <v>1</v>
      </c>
      <c r="D10" s="22" t="s">
        <v>1983</v>
      </c>
      <c r="E10" s="4"/>
      <c r="F10" s="4" t="s">
        <v>1699</v>
      </c>
      <c r="G10" s="4"/>
    </row>
    <row r="11" spans="1:7" ht="30" customHeight="1" x14ac:dyDescent="0.15">
      <c r="A11" s="4">
        <v>7</v>
      </c>
      <c r="B11" s="4"/>
      <c r="C11" s="4">
        <v>1</v>
      </c>
      <c r="D11" s="6" t="s">
        <v>588</v>
      </c>
      <c r="E11" s="4"/>
      <c r="F11" s="4" t="s">
        <v>44</v>
      </c>
      <c r="G11" s="4"/>
    </row>
    <row r="12" spans="1:7" ht="30" customHeight="1" x14ac:dyDescent="0.15">
      <c r="A12" s="4"/>
      <c r="B12" s="4"/>
      <c r="C12" s="4"/>
      <c r="D12" s="6" t="s">
        <v>2017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2018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2019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311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2020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13</v>
      </c>
      <c r="D18" s="6"/>
      <c r="E18" s="6"/>
      <c r="F18" s="4"/>
      <c r="G18" s="4"/>
    </row>
    <row r="19" spans="1:7" ht="30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/>
      <c r="C20" s="4">
        <v>2</v>
      </c>
      <c r="D20" s="6" t="s">
        <v>2021</v>
      </c>
      <c r="E20" s="4"/>
      <c r="F20" s="4" t="s">
        <v>167</v>
      </c>
      <c r="G20" s="8"/>
    </row>
    <row r="21" spans="1:7" ht="30" customHeight="1" x14ac:dyDescent="0.15">
      <c r="A21" s="4">
        <v>2</v>
      </c>
      <c r="B21" s="4"/>
      <c r="C21" s="4">
        <v>2</v>
      </c>
      <c r="D21" s="6" t="s">
        <v>2022</v>
      </c>
      <c r="E21" s="4"/>
      <c r="F21" s="4" t="s">
        <v>44</v>
      </c>
      <c r="G21" s="8"/>
    </row>
    <row r="22" spans="1:7" ht="30" customHeight="1" x14ac:dyDescent="0.15">
      <c r="A22" s="4">
        <v>3</v>
      </c>
      <c r="B22" s="4"/>
      <c r="C22" s="4">
        <v>2</v>
      </c>
      <c r="D22" s="6" t="s">
        <v>190</v>
      </c>
      <c r="E22" s="4"/>
      <c r="F22" s="4" t="s">
        <v>18</v>
      </c>
      <c r="G22" s="8"/>
    </row>
    <row r="23" spans="1:7" ht="30" customHeight="1" x14ac:dyDescent="0.15">
      <c r="A23" s="4">
        <v>4</v>
      </c>
      <c r="B23" s="4"/>
      <c r="C23" s="4">
        <v>2</v>
      </c>
      <c r="D23" s="6" t="s">
        <v>2023</v>
      </c>
      <c r="E23" s="4"/>
      <c r="F23" s="4" t="s">
        <v>414</v>
      </c>
      <c r="G23" s="8"/>
    </row>
    <row r="24" spans="1:7" ht="30" customHeight="1" x14ac:dyDescent="0.15">
      <c r="A24" s="4"/>
      <c r="B24" s="4"/>
      <c r="C24" s="4"/>
      <c r="D24" s="6" t="s">
        <v>2024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2025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2026</v>
      </c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2027</v>
      </c>
      <c r="E28" s="4"/>
      <c r="F28" s="4"/>
      <c r="G28" s="8"/>
    </row>
    <row r="29" spans="1:7" ht="30" customHeight="1" x14ac:dyDescent="0.15">
      <c r="A29" s="4"/>
      <c r="B29" s="4"/>
      <c r="C29" s="4">
        <f>SUM(C20:C28)</f>
        <v>8</v>
      </c>
      <c r="D29" s="6"/>
      <c r="E29" s="4"/>
      <c r="F29" s="4"/>
      <c r="G29" s="8"/>
    </row>
    <row r="30" spans="1:7" ht="30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/>
      <c r="C31" s="4">
        <v>5</v>
      </c>
      <c r="D31" s="6" t="s">
        <v>405</v>
      </c>
      <c r="E31" s="4"/>
      <c r="F31" s="4" t="s">
        <v>44</v>
      </c>
      <c r="G31" s="4"/>
    </row>
    <row r="32" spans="1:7" ht="30" customHeight="1" x14ac:dyDescent="0.15">
      <c r="A32" s="4">
        <v>2</v>
      </c>
      <c r="B32" s="4"/>
      <c r="C32" s="4">
        <v>2</v>
      </c>
      <c r="D32" s="6" t="s">
        <v>166</v>
      </c>
      <c r="E32" s="4"/>
      <c r="F32" s="4" t="s">
        <v>31</v>
      </c>
      <c r="G32" s="4"/>
    </row>
    <row r="33" spans="1:7" ht="30" customHeight="1" x14ac:dyDescent="0.15">
      <c r="A33" s="4">
        <v>3</v>
      </c>
      <c r="B33" s="4"/>
      <c r="C33" s="4">
        <v>5</v>
      </c>
      <c r="D33" s="6" t="s">
        <v>2028</v>
      </c>
      <c r="E33" s="4"/>
      <c r="F33" s="4" t="s">
        <v>464</v>
      </c>
      <c r="G33" s="4"/>
    </row>
    <row r="34" spans="1:7" ht="30" customHeight="1" x14ac:dyDescent="0.15">
      <c r="A34" s="4">
        <v>4</v>
      </c>
      <c r="B34" s="4"/>
      <c r="C34" s="4">
        <v>6</v>
      </c>
      <c r="D34" s="6" t="s">
        <v>2029</v>
      </c>
      <c r="E34" s="4"/>
      <c r="F34" s="4" t="s">
        <v>18</v>
      </c>
      <c r="G34" s="4"/>
    </row>
    <row r="35" spans="1:7" ht="30" customHeight="1" x14ac:dyDescent="0.15">
      <c r="A35" s="4"/>
      <c r="B35" s="4"/>
      <c r="C35" s="4"/>
      <c r="D35" s="6" t="s">
        <v>2030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2031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2032</v>
      </c>
      <c r="E38" s="4"/>
      <c r="F38" s="4"/>
      <c r="G38" s="4"/>
    </row>
    <row r="39" spans="1:7" ht="30" customHeight="1" x14ac:dyDescent="0.15">
      <c r="A39" s="4"/>
      <c r="B39" s="4"/>
      <c r="C39" s="4">
        <f>SUM(C31:C38)</f>
        <v>18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C39+C29+C18</f>
        <v>39</v>
      </c>
      <c r="D40" s="4"/>
      <c r="E40" s="4">
        <f>SUM(E5:E39)</f>
        <v>0</v>
      </c>
      <c r="F40" s="4"/>
      <c r="G40" s="4">
        <f>SUM(A40:F40)</f>
        <v>39</v>
      </c>
    </row>
  </sheetData>
  <mergeCells count="6">
    <mergeCell ref="A30:G30"/>
    <mergeCell ref="A1:G1"/>
    <mergeCell ref="A2:C2"/>
    <mergeCell ref="D2:G2"/>
    <mergeCell ref="A4:G4"/>
    <mergeCell ref="A19:G19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pageSetUpPr fitToPage="1"/>
  </sheetPr>
  <dimension ref="A1:G43"/>
  <sheetViews>
    <sheetView workbookViewId="0">
      <pane ySplit="3" topLeftCell="A6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2033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1730</v>
      </c>
      <c r="E5" s="4"/>
      <c r="F5" s="4" t="s">
        <v>167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166</v>
      </c>
      <c r="E6" s="4"/>
      <c r="F6" s="4" t="s">
        <v>83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272</v>
      </c>
      <c r="E7" s="4"/>
      <c r="F7" s="4" t="s">
        <v>47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2034</v>
      </c>
      <c r="E8" s="4"/>
      <c r="F8" s="4" t="s">
        <v>25</v>
      </c>
      <c r="G8" s="4"/>
    </row>
    <row r="9" spans="1:7" ht="30" customHeight="1" x14ac:dyDescent="0.15">
      <c r="A9" s="4">
        <v>5</v>
      </c>
      <c r="B9" s="4"/>
      <c r="C9" s="4">
        <v>4</v>
      </c>
      <c r="D9" s="6" t="s">
        <v>250</v>
      </c>
      <c r="E9" s="4"/>
      <c r="F9" s="4" t="s">
        <v>18</v>
      </c>
      <c r="G9" s="4"/>
    </row>
    <row r="10" spans="1:7" ht="30" customHeight="1" x14ac:dyDescent="0.15">
      <c r="A10" s="4">
        <v>6</v>
      </c>
      <c r="B10" s="4"/>
      <c r="C10" s="4">
        <v>2</v>
      </c>
      <c r="D10" s="22" t="s">
        <v>166</v>
      </c>
      <c r="E10" s="4"/>
      <c r="F10" s="4" t="s">
        <v>15</v>
      </c>
      <c r="G10" s="4"/>
    </row>
    <row r="11" spans="1:7" ht="30" customHeight="1" x14ac:dyDescent="0.15">
      <c r="A11" s="4">
        <v>7</v>
      </c>
      <c r="B11" s="4"/>
      <c r="C11" s="4">
        <v>1</v>
      </c>
      <c r="D11" s="6" t="s">
        <v>2035</v>
      </c>
      <c r="E11" s="4"/>
      <c r="F11" s="4" t="s">
        <v>427</v>
      </c>
      <c r="G11" s="4"/>
    </row>
    <row r="12" spans="1:7" ht="30" customHeight="1" x14ac:dyDescent="0.15">
      <c r="A12" s="4"/>
      <c r="B12" s="4"/>
      <c r="C12" s="4"/>
      <c r="D12" s="6" t="s">
        <v>311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2036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2037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2038</v>
      </c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2039</v>
      </c>
      <c r="E16" s="4"/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/>
      <c r="D18" s="6" t="s">
        <v>2040</v>
      </c>
      <c r="E18" s="4"/>
      <c r="F18" s="4"/>
      <c r="G18" s="4"/>
    </row>
    <row r="19" spans="1:7" ht="30" customHeight="1" x14ac:dyDescent="0.15">
      <c r="A19" s="4"/>
      <c r="B19" s="4"/>
      <c r="C19" s="4">
        <f>SUM(C5:C18)</f>
        <v>15</v>
      </c>
      <c r="D19" s="6"/>
      <c r="E19" s="6"/>
      <c r="F19" s="4"/>
      <c r="G19" s="4"/>
    </row>
    <row r="20" spans="1:7" ht="30" customHeight="1" x14ac:dyDescent="0.15">
      <c r="A20" s="40" t="s">
        <v>21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/>
      <c r="C21" s="4">
        <v>2</v>
      </c>
      <c r="D21" s="6" t="s">
        <v>2041</v>
      </c>
      <c r="E21" s="4"/>
      <c r="F21" s="4" t="s">
        <v>414</v>
      </c>
      <c r="G21" s="8"/>
    </row>
    <row r="22" spans="1:7" ht="30" customHeight="1" x14ac:dyDescent="0.15">
      <c r="A22" s="4">
        <v>2</v>
      </c>
      <c r="B22" s="4"/>
      <c r="C22" s="4">
        <v>4</v>
      </c>
      <c r="D22" s="6" t="s">
        <v>2042</v>
      </c>
      <c r="E22" s="4"/>
      <c r="F22" s="4" t="s">
        <v>25</v>
      </c>
      <c r="G22" s="8"/>
    </row>
    <row r="23" spans="1:7" ht="30" customHeight="1" x14ac:dyDescent="0.15">
      <c r="A23" s="4">
        <v>3</v>
      </c>
      <c r="B23" s="4"/>
      <c r="C23" s="4">
        <v>2</v>
      </c>
      <c r="D23" s="6" t="s">
        <v>2043</v>
      </c>
      <c r="E23" s="4"/>
      <c r="F23" s="4" t="s">
        <v>44</v>
      </c>
      <c r="G23" s="8"/>
    </row>
    <row r="24" spans="1:7" ht="30" customHeight="1" x14ac:dyDescent="0.15">
      <c r="A24" s="4">
        <v>4</v>
      </c>
      <c r="B24" s="4"/>
      <c r="C24" s="4">
        <v>4</v>
      </c>
      <c r="D24" s="6" t="s">
        <v>2044</v>
      </c>
      <c r="E24" s="4"/>
      <c r="F24" s="4" t="s">
        <v>18</v>
      </c>
      <c r="G24" s="8"/>
    </row>
    <row r="25" spans="1:7" ht="30" customHeight="1" x14ac:dyDescent="0.15">
      <c r="A25" s="4"/>
      <c r="B25" s="4"/>
      <c r="C25" s="4"/>
      <c r="D25" s="6"/>
      <c r="E25" s="4"/>
      <c r="F25" s="4" t="s">
        <v>15</v>
      </c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2045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2046</v>
      </c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2047</v>
      </c>
      <c r="E29" s="4"/>
      <c r="F29" s="4"/>
      <c r="G29" s="8"/>
    </row>
    <row r="30" spans="1:7" ht="30" customHeight="1" x14ac:dyDescent="0.15">
      <c r="A30" s="4"/>
      <c r="B30" s="4"/>
      <c r="C30" s="4"/>
      <c r="D30" s="6" t="s">
        <v>2048</v>
      </c>
      <c r="E30" s="4"/>
      <c r="F30" s="4"/>
      <c r="G30" s="8"/>
    </row>
    <row r="31" spans="1:7" ht="30" customHeight="1" x14ac:dyDescent="0.15">
      <c r="A31" s="4"/>
      <c r="B31" s="4"/>
      <c r="C31" s="4"/>
      <c r="D31" s="6"/>
      <c r="E31" s="4"/>
      <c r="F31" s="4"/>
      <c r="G31" s="8"/>
    </row>
    <row r="32" spans="1:7" ht="30" customHeight="1" x14ac:dyDescent="0.15">
      <c r="A32" s="4"/>
      <c r="B32" s="4"/>
      <c r="C32" s="4"/>
      <c r="D32" s="6" t="s">
        <v>2049</v>
      </c>
      <c r="E32" s="4"/>
      <c r="F32" s="4"/>
      <c r="G32" s="8"/>
    </row>
    <row r="33" spans="1:7" ht="30" customHeight="1" x14ac:dyDescent="0.15">
      <c r="A33" s="4"/>
      <c r="B33" s="4"/>
      <c r="C33" s="4">
        <f>SUM(C21:C32)</f>
        <v>12</v>
      </c>
      <c r="D33" s="6"/>
      <c r="E33" s="4"/>
      <c r="F33" s="4"/>
      <c r="G33" s="8"/>
    </row>
    <row r="34" spans="1:7" ht="30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>
        <v>1</v>
      </c>
      <c r="B35" s="4"/>
      <c r="C35" s="4">
        <v>5</v>
      </c>
      <c r="D35" s="6" t="s">
        <v>2050</v>
      </c>
      <c r="E35" s="4"/>
      <c r="F35" s="4" t="s">
        <v>18</v>
      </c>
      <c r="G35" s="4"/>
    </row>
    <row r="36" spans="1:7" ht="30" customHeight="1" x14ac:dyDescent="0.15">
      <c r="A36" s="4">
        <v>2</v>
      </c>
      <c r="B36" s="4"/>
      <c r="C36" s="4">
        <v>2</v>
      </c>
      <c r="D36" s="6" t="s">
        <v>2014</v>
      </c>
      <c r="E36" s="4"/>
      <c r="F36" s="4" t="s">
        <v>414</v>
      </c>
      <c r="G36" s="4"/>
    </row>
    <row r="37" spans="1:7" ht="30" customHeight="1" x14ac:dyDescent="0.15">
      <c r="A37" s="4">
        <v>3</v>
      </c>
      <c r="B37" s="4"/>
      <c r="C37" s="4">
        <v>1</v>
      </c>
      <c r="D37" s="6" t="s">
        <v>2051</v>
      </c>
      <c r="E37" s="4"/>
      <c r="F37" s="4" t="s">
        <v>464</v>
      </c>
      <c r="G37" s="4"/>
    </row>
    <row r="38" spans="1:7" ht="30" customHeight="1" x14ac:dyDescent="0.15">
      <c r="A38" s="4"/>
      <c r="B38" s="4"/>
      <c r="C38" s="4"/>
      <c r="D38" s="6" t="s">
        <v>2052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1984</v>
      </c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2053</v>
      </c>
      <c r="E41" s="4"/>
      <c r="F41" s="4"/>
      <c r="G41" s="4"/>
    </row>
    <row r="42" spans="1:7" ht="30" customHeight="1" x14ac:dyDescent="0.15">
      <c r="A42" s="4"/>
      <c r="B42" s="4"/>
      <c r="C42" s="4">
        <f>SUM(C35:C41)</f>
        <v>8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C42+C33+C19</f>
        <v>35</v>
      </c>
      <c r="D43" s="4"/>
      <c r="E43" s="4">
        <f>SUM(E5:E42)</f>
        <v>0</v>
      </c>
      <c r="F43" s="4"/>
      <c r="G43" s="4">
        <f>SUM(A43:F43)</f>
        <v>35</v>
      </c>
    </row>
  </sheetData>
  <mergeCells count="6">
    <mergeCell ref="A34:G34"/>
    <mergeCell ref="A1:G1"/>
    <mergeCell ref="A2:C2"/>
    <mergeCell ref="D2:G2"/>
    <mergeCell ref="A4:G4"/>
    <mergeCell ref="A20:G20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pageSetUpPr fitToPage="1"/>
  </sheetPr>
  <dimension ref="A1:G37"/>
  <sheetViews>
    <sheetView workbookViewId="0">
      <pane ySplit="3" topLeftCell="A11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2054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2055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2056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166</v>
      </c>
      <c r="E7" s="4"/>
      <c r="F7" s="4" t="s">
        <v>31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2057</v>
      </c>
      <c r="E8" s="4"/>
      <c r="F8" s="4" t="s">
        <v>47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190</v>
      </c>
      <c r="E9" s="4"/>
      <c r="F9" s="4" t="s">
        <v>18</v>
      </c>
      <c r="G9" s="4"/>
    </row>
    <row r="10" spans="1:7" ht="30" customHeight="1" x14ac:dyDescent="0.15">
      <c r="A10" s="4">
        <v>6</v>
      </c>
      <c r="B10" s="4"/>
      <c r="C10" s="4">
        <v>2</v>
      </c>
      <c r="D10" s="22" t="s">
        <v>1912</v>
      </c>
      <c r="E10" s="4"/>
      <c r="F10" s="4" t="s">
        <v>414</v>
      </c>
      <c r="G10" s="4"/>
    </row>
    <row r="11" spans="1:7" ht="30" customHeight="1" x14ac:dyDescent="0.15">
      <c r="A11" s="4">
        <v>7</v>
      </c>
      <c r="B11" s="4"/>
      <c r="C11" s="4">
        <v>1</v>
      </c>
      <c r="D11" s="6" t="s">
        <v>2058</v>
      </c>
      <c r="E11" s="4"/>
      <c r="F11" s="4" t="s">
        <v>2059</v>
      </c>
      <c r="G11" s="4"/>
    </row>
    <row r="12" spans="1:7" ht="30" customHeight="1" x14ac:dyDescent="0.15">
      <c r="A12" s="4"/>
      <c r="B12" s="4"/>
      <c r="C12" s="4"/>
      <c r="D12" s="6" t="s">
        <v>2060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2061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2062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2063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17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5</v>
      </c>
      <c r="D19" s="6" t="s">
        <v>2064</v>
      </c>
      <c r="E19" s="4"/>
      <c r="F19" s="4" t="s">
        <v>25</v>
      </c>
      <c r="G19" s="8"/>
    </row>
    <row r="20" spans="1:7" ht="30" customHeight="1" x14ac:dyDescent="0.15">
      <c r="A20" s="4">
        <v>2</v>
      </c>
      <c r="B20" s="4"/>
      <c r="C20" s="4">
        <v>2</v>
      </c>
      <c r="D20" s="6" t="s">
        <v>229</v>
      </c>
      <c r="E20" s="4"/>
      <c r="F20" s="4" t="s">
        <v>464</v>
      </c>
      <c r="G20" s="8"/>
    </row>
    <row r="21" spans="1:7" ht="30" customHeight="1" x14ac:dyDescent="0.15">
      <c r="A21" s="4">
        <v>3</v>
      </c>
      <c r="B21" s="4"/>
      <c r="C21" s="4">
        <v>6</v>
      </c>
      <c r="D21" s="6" t="s">
        <v>2065</v>
      </c>
      <c r="E21" s="4"/>
      <c r="F21" s="4" t="s">
        <v>563</v>
      </c>
      <c r="G21" s="8"/>
    </row>
    <row r="22" spans="1:7" ht="30" customHeight="1" x14ac:dyDescent="0.15">
      <c r="A22" s="4"/>
      <c r="B22" s="4"/>
      <c r="C22" s="4"/>
      <c r="D22" s="6" t="s">
        <v>2066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2067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2068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2069</v>
      </c>
      <c r="E26" s="4"/>
      <c r="F26" s="4"/>
      <c r="G26" s="8"/>
    </row>
    <row r="27" spans="1:7" ht="30" customHeight="1" x14ac:dyDescent="0.15">
      <c r="A27" s="4"/>
      <c r="B27" s="4"/>
      <c r="C27" s="4">
        <f>SUM(C19:C26)</f>
        <v>13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6</v>
      </c>
      <c r="D29" s="6" t="s">
        <v>2070</v>
      </c>
      <c r="E29" s="4"/>
      <c r="F29" s="4" t="s">
        <v>464</v>
      </c>
      <c r="G29" s="4"/>
    </row>
    <row r="30" spans="1:7" ht="30" customHeight="1" x14ac:dyDescent="0.15">
      <c r="A30" s="4">
        <v>2</v>
      </c>
      <c r="B30" s="4"/>
      <c r="C30" s="4">
        <v>2</v>
      </c>
      <c r="D30" s="6" t="s">
        <v>2071</v>
      </c>
      <c r="E30" s="4"/>
      <c r="F30" s="4" t="s">
        <v>414</v>
      </c>
      <c r="G30" s="4"/>
    </row>
    <row r="31" spans="1:7" ht="30" customHeight="1" x14ac:dyDescent="0.15">
      <c r="A31" s="4">
        <v>3</v>
      </c>
      <c r="B31" s="4"/>
      <c r="C31" s="4">
        <v>1</v>
      </c>
      <c r="D31" s="6" t="s">
        <v>588</v>
      </c>
      <c r="E31" s="4"/>
      <c r="F31" s="4" t="s">
        <v>18</v>
      </c>
      <c r="G31" s="4"/>
    </row>
    <row r="32" spans="1:7" ht="30" customHeight="1" x14ac:dyDescent="0.15">
      <c r="A32" s="4">
        <v>4</v>
      </c>
      <c r="B32" s="4"/>
      <c r="C32" s="4">
        <v>5</v>
      </c>
      <c r="D32" s="6" t="s">
        <v>2072</v>
      </c>
      <c r="E32" s="4"/>
      <c r="F32" s="4" t="s">
        <v>563</v>
      </c>
      <c r="G32" s="4"/>
    </row>
    <row r="33" spans="1:7" ht="30" customHeight="1" x14ac:dyDescent="0.15">
      <c r="A33" s="4"/>
      <c r="B33" s="4"/>
      <c r="C33" s="4"/>
      <c r="D33" s="6" t="s">
        <v>1392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2073</v>
      </c>
      <c r="E35" s="4"/>
      <c r="F35" s="4"/>
      <c r="G35" s="4"/>
    </row>
    <row r="36" spans="1:7" ht="30" customHeight="1" x14ac:dyDescent="0.15">
      <c r="A36" s="4"/>
      <c r="B36" s="4"/>
      <c r="C36" s="4">
        <f>SUM(C29:C35)</f>
        <v>14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C36+C27+C17</f>
        <v>44</v>
      </c>
      <c r="D37" s="4"/>
      <c r="E37" s="4">
        <f>SUM(E5:E36)</f>
        <v>0</v>
      </c>
      <c r="F37" s="4"/>
      <c r="G37" s="4">
        <f>SUM(A37:F37)</f>
        <v>44</v>
      </c>
    </row>
  </sheetData>
  <mergeCells count="6">
    <mergeCell ref="A28:G28"/>
    <mergeCell ref="A1:G1"/>
    <mergeCell ref="A2:C2"/>
    <mergeCell ref="D2:G2"/>
    <mergeCell ref="A4:G4"/>
    <mergeCell ref="A18:G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pageSetUpPr fitToPage="1"/>
  </sheetPr>
  <dimension ref="A1:G38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2074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2075</v>
      </c>
      <c r="E5" s="4"/>
      <c r="F5" s="4" t="s">
        <v>464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2076</v>
      </c>
      <c r="E6" s="4"/>
      <c r="F6" s="4" t="s">
        <v>25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511</v>
      </c>
      <c r="E7" s="4"/>
      <c r="F7" s="4" t="s">
        <v>18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2077</v>
      </c>
      <c r="E8" s="4"/>
      <c r="F8" s="4" t="s">
        <v>47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2078</v>
      </c>
      <c r="E9" s="4"/>
      <c r="F9" s="4" t="s">
        <v>44</v>
      </c>
      <c r="G9" s="4"/>
    </row>
    <row r="10" spans="1:7" ht="30" customHeight="1" x14ac:dyDescent="0.15">
      <c r="A10" s="4"/>
      <c r="B10" s="4"/>
      <c r="C10" s="4"/>
      <c r="D10" s="22" t="s">
        <v>2079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2080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2081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2082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1784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9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7</v>
      </c>
      <c r="D18" s="6" t="s">
        <v>2083</v>
      </c>
      <c r="E18" s="4"/>
      <c r="F18" s="4" t="s">
        <v>563</v>
      </c>
      <c r="G18" s="8"/>
    </row>
    <row r="19" spans="1:7" ht="30" customHeight="1" x14ac:dyDescent="0.15">
      <c r="A19" s="4">
        <v>2</v>
      </c>
      <c r="B19" s="4"/>
      <c r="C19" s="4">
        <v>3</v>
      </c>
      <c r="D19" s="6" t="s">
        <v>2084</v>
      </c>
      <c r="E19" s="4"/>
      <c r="F19" s="4" t="s">
        <v>414</v>
      </c>
      <c r="G19" s="8"/>
    </row>
    <row r="20" spans="1:7" ht="30" customHeight="1" x14ac:dyDescent="0.15">
      <c r="A20" s="4">
        <v>3</v>
      </c>
      <c r="B20" s="4"/>
      <c r="C20" s="4">
        <v>2</v>
      </c>
      <c r="D20" s="6" t="s">
        <v>199</v>
      </c>
      <c r="E20" s="4"/>
      <c r="F20" s="4" t="s">
        <v>1705</v>
      </c>
      <c r="G20" s="8"/>
    </row>
    <row r="21" spans="1:7" ht="30" customHeight="1" x14ac:dyDescent="0.15">
      <c r="A21" s="4"/>
      <c r="B21" s="4"/>
      <c r="C21" s="4"/>
      <c r="D21" s="6" t="s">
        <v>1559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2085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2086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2087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2088</v>
      </c>
      <c r="E26" s="4"/>
      <c r="F26" s="4"/>
      <c r="G26" s="8"/>
    </row>
    <row r="27" spans="1:7" ht="30" customHeight="1" x14ac:dyDescent="0.15">
      <c r="A27" s="4"/>
      <c r="B27" s="4"/>
      <c r="C27" s="4">
        <f>SUM(C18:C26)</f>
        <v>12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2</v>
      </c>
      <c r="D29" s="6" t="s">
        <v>2089</v>
      </c>
      <c r="E29" s="4"/>
      <c r="F29" s="4" t="s">
        <v>414</v>
      </c>
      <c r="G29" s="4"/>
    </row>
    <row r="30" spans="1:7" ht="30" customHeight="1" x14ac:dyDescent="0.15">
      <c r="A30" s="4">
        <v>2</v>
      </c>
      <c r="B30" s="4"/>
      <c r="C30" s="4">
        <v>2</v>
      </c>
      <c r="D30" s="6" t="s">
        <v>2090</v>
      </c>
      <c r="E30" s="4"/>
      <c r="F30" s="4" t="s">
        <v>25</v>
      </c>
      <c r="G30" s="4"/>
    </row>
    <row r="31" spans="1:7" ht="30" customHeight="1" x14ac:dyDescent="0.15">
      <c r="A31" s="4">
        <v>3</v>
      </c>
      <c r="B31" s="4"/>
      <c r="C31" s="4">
        <v>2</v>
      </c>
      <c r="D31" s="6" t="s">
        <v>2091</v>
      </c>
      <c r="E31" s="4"/>
      <c r="F31" s="4" t="s">
        <v>44</v>
      </c>
      <c r="G31" s="4"/>
    </row>
    <row r="32" spans="1:7" ht="30" customHeight="1" x14ac:dyDescent="0.15">
      <c r="A32" s="4">
        <v>4</v>
      </c>
      <c r="B32" s="4"/>
      <c r="C32" s="4">
        <v>3</v>
      </c>
      <c r="D32" s="6" t="s">
        <v>356</v>
      </c>
      <c r="E32" s="4"/>
      <c r="F32" s="4" t="s">
        <v>563</v>
      </c>
      <c r="G32" s="4"/>
    </row>
    <row r="33" spans="1:7" ht="30" customHeight="1" x14ac:dyDescent="0.15">
      <c r="A33" s="4"/>
      <c r="B33" s="4"/>
      <c r="C33" s="4"/>
      <c r="D33" s="6" t="s">
        <v>2092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2093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2094</v>
      </c>
      <c r="E36" s="4"/>
      <c r="F36" s="4"/>
      <c r="G36" s="4"/>
    </row>
    <row r="37" spans="1:7" ht="30" customHeight="1" x14ac:dyDescent="0.15">
      <c r="A37" s="4"/>
      <c r="B37" s="4"/>
      <c r="C37" s="4">
        <f>SUM(C29:C36)</f>
        <v>9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C37+C27+C16</f>
        <v>30</v>
      </c>
      <c r="D38" s="4"/>
      <c r="E38" s="4">
        <f>SUM(E5:E37)</f>
        <v>0</v>
      </c>
      <c r="F38" s="4"/>
      <c r="G38" s="4">
        <f>SUM(A38:F38)</f>
        <v>30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pageSetUpPr fitToPage="1"/>
  </sheetPr>
  <dimension ref="A1:G44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2095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2096</v>
      </c>
      <c r="E5" s="4"/>
      <c r="F5" s="4" t="s">
        <v>47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2084</v>
      </c>
      <c r="E6" s="4"/>
      <c r="F6" s="4" t="s">
        <v>414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2097</v>
      </c>
      <c r="E7" s="4"/>
      <c r="F7" s="4" t="s">
        <v>25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2098</v>
      </c>
      <c r="E8" s="4"/>
      <c r="F8" s="4" t="s">
        <v>18</v>
      </c>
      <c r="G8" s="4"/>
    </row>
    <row r="9" spans="1:7" ht="30" customHeight="1" x14ac:dyDescent="0.15">
      <c r="A9" s="4">
        <v>5</v>
      </c>
      <c r="B9" s="4"/>
      <c r="C9" s="4">
        <v>3</v>
      </c>
      <c r="D9" s="6" t="s">
        <v>2099</v>
      </c>
      <c r="E9" s="4"/>
      <c r="F9" s="4" t="s">
        <v>563</v>
      </c>
      <c r="G9" s="4"/>
    </row>
    <row r="10" spans="1:7" ht="30" customHeight="1" x14ac:dyDescent="0.15">
      <c r="A10" s="4">
        <v>6</v>
      </c>
      <c r="B10" s="4"/>
      <c r="C10" s="4"/>
      <c r="D10" s="22" t="s">
        <v>2100</v>
      </c>
      <c r="E10" s="4"/>
      <c r="F10" s="4" t="s">
        <v>1975</v>
      </c>
      <c r="G10" s="4"/>
    </row>
    <row r="11" spans="1:7" ht="30" customHeight="1" x14ac:dyDescent="0.15">
      <c r="A11" s="4"/>
      <c r="B11" s="4"/>
      <c r="C11" s="4"/>
      <c r="D11" s="6" t="s">
        <v>2101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2102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1072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2103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1875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13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1</v>
      </c>
      <c r="D19" s="6" t="s">
        <v>2104</v>
      </c>
      <c r="E19" s="4"/>
      <c r="F19" s="4" t="s">
        <v>89</v>
      </c>
      <c r="G19" s="8"/>
    </row>
    <row r="20" spans="1:7" ht="30" customHeight="1" x14ac:dyDescent="0.15">
      <c r="A20" s="4">
        <v>2</v>
      </c>
      <c r="B20" s="4"/>
      <c r="C20" s="4">
        <v>2</v>
      </c>
      <c r="D20" s="6" t="s">
        <v>2105</v>
      </c>
      <c r="E20" s="4"/>
      <c r="F20" s="4" t="s">
        <v>464</v>
      </c>
      <c r="G20" s="8"/>
    </row>
    <row r="21" spans="1:7" ht="30" customHeight="1" x14ac:dyDescent="0.15">
      <c r="A21" s="4">
        <v>3</v>
      </c>
      <c r="B21" s="4"/>
      <c r="C21" s="4">
        <v>7</v>
      </c>
      <c r="D21" s="6" t="s">
        <v>2106</v>
      </c>
      <c r="E21" s="4"/>
      <c r="F21" s="4" t="s">
        <v>563</v>
      </c>
      <c r="G21" s="8"/>
    </row>
    <row r="22" spans="1:7" ht="30" customHeight="1" x14ac:dyDescent="0.15">
      <c r="A22" s="4">
        <v>4</v>
      </c>
      <c r="B22" s="4"/>
      <c r="C22" s="4">
        <v>5</v>
      </c>
      <c r="D22" s="6" t="s">
        <v>2107</v>
      </c>
      <c r="E22" s="4"/>
      <c r="F22" s="4" t="s">
        <v>44</v>
      </c>
      <c r="G22" s="8"/>
    </row>
    <row r="23" spans="1:7" ht="30" customHeight="1" x14ac:dyDescent="0.15">
      <c r="A23" s="4"/>
      <c r="B23" s="4"/>
      <c r="C23" s="4"/>
      <c r="D23" s="6" t="s">
        <v>2108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2109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1828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1972</v>
      </c>
      <c r="E27" s="4"/>
      <c r="F27" s="4"/>
      <c r="G27" s="8"/>
    </row>
    <row r="28" spans="1:7" ht="30" customHeight="1" x14ac:dyDescent="0.15">
      <c r="A28" s="4"/>
      <c r="B28" s="4"/>
      <c r="C28" s="4">
        <f>SUM(C19:C27)</f>
        <v>15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2</v>
      </c>
      <c r="D30" s="6" t="s">
        <v>2014</v>
      </c>
      <c r="E30" s="4"/>
      <c r="F30" s="4" t="s">
        <v>414</v>
      </c>
      <c r="G30" s="4"/>
    </row>
    <row r="31" spans="1:7" ht="30" customHeight="1" x14ac:dyDescent="0.15">
      <c r="A31" s="4">
        <v>2</v>
      </c>
      <c r="B31" s="4"/>
      <c r="C31" s="4">
        <v>2</v>
      </c>
      <c r="D31" s="6" t="s">
        <v>2110</v>
      </c>
      <c r="E31" s="4"/>
      <c r="F31" s="4" t="s">
        <v>1640</v>
      </c>
      <c r="G31" s="4"/>
    </row>
    <row r="32" spans="1:7" ht="30" customHeight="1" x14ac:dyDescent="0.15">
      <c r="A32" s="4">
        <v>3</v>
      </c>
      <c r="B32" s="4"/>
      <c r="C32" s="4">
        <v>2</v>
      </c>
      <c r="D32" s="6" t="s">
        <v>2111</v>
      </c>
      <c r="E32" s="4"/>
      <c r="F32" s="4" t="s">
        <v>464</v>
      </c>
      <c r="G32" s="4"/>
    </row>
    <row r="33" spans="1:7" ht="30" customHeight="1" x14ac:dyDescent="0.15">
      <c r="A33" s="4">
        <v>4</v>
      </c>
      <c r="B33" s="4"/>
      <c r="C33" s="4">
        <v>1</v>
      </c>
      <c r="D33" s="6" t="s">
        <v>1572</v>
      </c>
      <c r="E33" s="4"/>
      <c r="F33" s="4" t="s">
        <v>25</v>
      </c>
      <c r="G33" s="4"/>
    </row>
    <row r="34" spans="1:7" ht="30" customHeight="1" x14ac:dyDescent="0.15">
      <c r="A34" s="4">
        <v>5</v>
      </c>
      <c r="B34" s="4"/>
      <c r="C34" s="4">
        <v>1</v>
      </c>
      <c r="D34" s="6" t="s">
        <v>316</v>
      </c>
      <c r="E34" s="4"/>
      <c r="F34" s="4" t="s">
        <v>44</v>
      </c>
      <c r="G34" s="4"/>
    </row>
    <row r="35" spans="1:7" ht="30" customHeight="1" x14ac:dyDescent="0.15">
      <c r="A35" s="4">
        <v>6</v>
      </c>
      <c r="B35" s="4"/>
      <c r="C35" s="4">
        <v>4</v>
      </c>
      <c r="D35" s="6" t="s">
        <v>2112</v>
      </c>
      <c r="E35" s="4"/>
      <c r="F35" s="4" t="s">
        <v>563</v>
      </c>
      <c r="G35" s="4"/>
    </row>
    <row r="36" spans="1:7" ht="30" customHeight="1" x14ac:dyDescent="0.15">
      <c r="A36" s="4"/>
      <c r="B36" s="4"/>
      <c r="C36" s="4"/>
      <c r="D36" s="6" t="s">
        <v>2113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192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2114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2115</v>
      </c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2116</v>
      </c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2088</v>
      </c>
      <c r="E42" s="4"/>
      <c r="F42" s="4"/>
      <c r="G42" s="4"/>
    </row>
    <row r="43" spans="1:7" ht="30" customHeight="1" x14ac:dyDescent="0.15">
      <c r="A43" s="4"/>
      <c r="B43" s="4"/>
      <c r="C43" s="4">
        <f>SUM(C30:C42)</f>
        <v>12</v>
      </c>
      <c r="D43" s="6"/>
      <c r="E43" s="4"/>
      <c r="F43" s="4"/>
      <c r="G43" s="4"/>
    </row>
    <row r="44" spans="1:7" ht="30" customHeight="1" x14ac:dyDescent="0.15">
      <c r="A44" s="4"/>
      <c r="B44" s="4"/>
      <c r="C44" s="4">
        <f>C43+C28+C17</f>
        <v>40</v>
      </c>
      <c r="D44" s="4"/>
      <c r="E44" s="4">
        <f>SUM(E5:E43)</f>
        <v>0</v>
      </c>
      <c r="F44" s="4"/>
      <c r="G44" s="4">
        <f>SUM(A44:F44)</f>
        <v>40</v>
      </c>
    </row>
  </sheetData>
  <mergeCells count="6">
    <mergeCell ref="A29:G29"/>
    <mergeCell ref="A1:G1"/>
    <mergeCell ref="A2:C2"/>
    <mergeCell ref="D2:G2"/>
    <mergeCell ref="A4:G4"/>
    <mergeCell ref="A18:G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pageSetUpPr fitToPage="1"/>
  </sheetPr>
  <dimension ref="A1:G43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2117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2118</v>
      </c>
      <c r="E5" s="4"/>
      <c r="F5" s="4" t="s">
        <v>47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2119</v>
      </c>
      <c r="E6" s="4"/>
      <c r="F6" s="4" t="s">
        <v>25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166</v>
      </c>
      <c r="E7" s="4"/>
      <c r="F7" s="4" t="s">
        <v>414</v>
      </c>
      <c r="G7" s="4"/>
    </row>
    <row r="8" spans="1:7" ht="30" customHeight="1" x14ac:dyDescent="0.15">
      <c r="A8" s="4">
        <v>4</v>
      </c>
      <c r="B8" s="4"/>
      <c r="C8" s="4">
        <v>5</v>
      </c>
      <c r="D8" s="6" t="s">
        <v>2120</v>
      </c>
      <c r="E8" s="4"/>
      <c r="F8" s="4" t="s">
        <v>563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569</v>
      </c>
      <c r="E9" s="4"/>
      <c r="F9" s="4"/>
      <c r="G9" s="4"/>
    </row>
    <row r="10" spans="1:7" ht="30" customHeight="1" x14ac:dyDescent="0.15">
      <c r="A10" s="4">
        <v>6</v>
      </c>
      <c r="B10" s="4"/>
      <c r="C10" s="4">
        <v>3</v>
      </c>
      <c r="D10" s="22" t="s">
        <v>1110</v>
      </c>
      <c r="E10" s="4"/>
      <c r="F10" s="4" t="s">
        <v>18</v>
      </c>
      <c r="G10" s="4"/>
    </row>
    <row r="11" spans="1:7" ht="30" customHeight="1" x14ac:dyDescent="0.15">
      <c r="A11" s="4"/>
      <c r="B11" s="4"/>
      <c r="C11" s="4"/>
      <c r="D11" s="6" t="s">
        <v>1181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2121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2122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19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5</v>
      </c>
      <c r="D17" s="6" t="s">
        <v>2123</v>
      </c>
      <c r="E17" s="4"/>
      <c r="F17" s="4" t="s">
        <v>563</v>
      </c>
      <c r="G17" s="8"/>
    </row>
    <row r="18" spans="1:7" ht="30" customHeight="1" x14ac:dyDescent="0.15">
      <c r="A18" s="4">
        <v>2</v>
      </c>
      <c r="B18" s="4"/>
      <c r="C18" s="4">
        <v>1</v>
      </c>
      <c r="D18" s="6" t="s">
        <v>613</v>
      </c>
      <c r="E18" s="4"/>
      <c r="F18" s="4" t="s">
        <v>44</v>
      </c>
      <c r="G18" s="8"/>
    </row>
    <row r="19" spans="1:7" ht="30" customHeight="1" x14ac:dyDescent="0.15">
      <c r="A19" s="4">
        <v>3</v>
      </c>
      <c r="B19" s="4"/>
      <c r="C19" s="4">
        <v>2</v>
      </c>
      <c r="D19" s="6" t="s">
        <v>2124</v>
      </c>
      <c r="E19" s="4"/>
      <c r="F19" s="4" t="s">
        <v>2125</v>
      </c>
      <c r="G19" s="8"/>
    </row>
    <row r="20" spans="1:7" ht="30" customHeight="1" x14ac:dyDescent="0.15">
      <c r="A20" s="4">
        <v>4</v>
      </c>
      <c r="B20" s="4"/>
      <c r="C20" s="4">
        <v>2</v>
      </c>
      <c r="D20" s="6" t="s">
        <v>229</v>
      </c>
      <c r="E20" s="4"/>
      <c r="F20" s="4" t="s">
        <v>1732</v>
      </c>
      <c r="G20" s="8"/>
    </row>
    <row r="21" spans="1:7" ht="30" customHeight="1" x14ac:dyDescent="0.15">
      <c r="A21" s="4">
        <v>5</v>
      </c>
      <c r="B21" s="4"/>
      <c r="C21" s="4">
        <v>1</v>
      </c>
      <c r="D21" s="6" t="s">
        <v>2126</v>
      </c>
      <c r="E21" s="4"/>
      <c r="F21" s="4" t="s">
        <v>464</v>
      </c>
      <c r="G21" s="8"/>
    </row>
    <row r="22" spans="1:7" ht="30" customHeight="1" x14ac:dyDescent="0.15">
      <c r="A22" s="4"/>
      <c r="B22" s="4"/>
      <c r="C22" s="4"/>
      <c r="D22" s="6" t="s">
        <v>1714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2127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2026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2128</v>
      </c>
      <c r="E26" s="4"/>
      <c r="F26" s="4"/>
      <c r="G26" s="8"/>
    </row>
    <row r="27" spans="1:7" ht="30" customHeight="1" x14ac:dyDescent="0.15">
      <c r="A27" s="4"/>
      <c r="B27" s="4"/>
      <c r="C27" s="4">
        <f>SUM(C17:C26)</f>
        <v>11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4</v>
      </c>
      <c r="D29" s="6" t="s">
        <v>2129</v>
      </c>
      <c r="E29" s="4"/>
      <c r="F29" s="4" t="s">
        <v>464</v>
      </c>
      <c r="G29" s="4"/>
    </row>
    <row r="30" spans="1:7" ht="30" customHeight="1" x14ac:dyDescent="0.15">
      <c r="A30" s="4">
        <v>2</v>
      </c>
      <c r="B30" s="4"/>
      <c r="C30" s="4">
        <v>2</v>
      </c>
      <c r="D30" s="6" t="s">
        <v>1912</v>
      </c>
      <c r="E30" s="4"/>
      <c r="F30" s="4" t="s">
        <v>414</v>
      </c>
      <c r="G30" s="4"/>
    </row>
    <row r="31" spans="1:7" ht="30" customHeight="1" x14ac:dyDescent="0.15">
      <c r="A31" s="4">
        <v>3</v>
      </c>
      <c r="B31" s="4"/>
      <c r="C31" s="4">
        <v>3</v>
      </c>
      <c r="D31" s="6" t="s">
        <v>1576</v>
      </c>
      <c r="E31" s="4"/>
      <c r="F31" s="4" t="s">
        <v>44</v>
      </c>
      <c r="G31" s="4"/>
    </row>
    <row r="32" spans="1:7" ht="30" customHeight="1" x14ac:dyDescent="0.15">
      <c r="A32" s="4"/>
      <c r="B32" s="4"/>
      <c r="C32" s="4">
        <v>1</v>
      </c>
      <c r="D32" s="6" t="s">
        <v>588</v>
      </c>
      <c r="E32" s="4"/>
      <c r="F32" s="4" t="s">
        <v>563</v>
      </c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1511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494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2026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1814</v>
      </c>
      <c r="E41" s="4"/>
      <c r="F41" s="4"/>
      <c r="G41" s="4"/>
    </row>
    <row r="42" spans="1:7" ht="30" customHeight="1" x14ac:dyDescent="0.15">
      <c r="A42" s="4"/>
      <c r="B42" s="4"/>
      <c r="C42" s="4">
        <f>SUM(C29:C41)</f>
        <v>10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C42+C27+C15</f>
        <v>40</v>
      </c>
      <c r="D43" s="4"/>
      <c r="E43" s="4">
        <f>SUM(E5:E42)</f>
        <v>0</v>
      </c>
      <c r="F43" s="4"/>
      <c r="G43" s="4">
        <f>SUM(A43:F43)</f>
        <v>40</v>
      </c>
    </row>
  </sheetData>
  <mergeCells count="6">
    <mergeCell ref="A28:G28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pageSetUpPr fitToPage="1"/>
  </sheetPr>
  <dimension ref="A1:G41"/>
  <sheetViews>
    <sheetView workbookViewId="0">
      <pane ySplit="3" topLeftCell="A31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2130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2131</v>
      </c>
      <c r="E5" s="4"/>
      <c r="F5" s="4" t="s">
        <v>47</v>
      </c>
      <c r="G5" s="4"/>
    </row>
    <row r="6" spans="1:7" ht="30" customHeight="1" x14ac:dyDescent="0.15">
      <c r="A6" s="4">
        <v>2</v>
      </c>
      <c r="B6" s="4"/>
      <c r="C6" s="4">
        <v>5</v>
      </c>
      <c r="D6" s="6" t="s">
        <v>2132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2133</v>
      </c>
      <c r="E7" s="4"/>
      <c r="F7" s="4" t="s">
        <v>83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364</v>
      </c>
      <c r="E8" s="4"/>
      <c r="F8" s="4" t="s">
        <v>464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1912</v>
      </c>
      <c r="E9" s="4"/>
      <c r="F9" s="4" t="s">
        <v>414</v>
      </c>
      <c r="G9" s="4"/>
    </row>
    <row r="10" spans="1:7" ht="30" customHeight="1" x14ac:dyDescent="0.15">
      <c r="A10" s="4"/>
      <c r="B10" s="4"/>
      <c r="C10" s="4"/>
      <c r="D10" s="22" t="s">
        <v>779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2134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2135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2136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10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2</v>
      </c>
      <c r="D17" s="6" t="s">
        <v>1928</v>
      </c>
      <c r="E17" s="4"/>
      <c r="F17" s="4" t="s">
        <v>414</v>
      </c>
      <c r="G17" s="8"/>
    </row>
    <row r="18" spans="1:7" ht="30" customHeight="1" x14ac:dyDescent="0.15">
      <c r="A18" s="4">
        <v>2</v>
      </c>
      <c r="B18" s="4"/>
      <c r="C18" s="4">
        <v>2</v>
      </c>
      <c r="D18" s="6" t="s">
        <v>2137</v>
      </c>
      <c r="E18" s="4"/>
      <c r="F18" s="4" t="s">
        <v>25</v>
      </c>
      <c r="G18" s="8"/>
    </row>
    <row r="19" spans="1:7" ht="30" customHeight="1" x14ac:dyDescent="0.15">
      <c r="A19" s="4">
        <v>3</v>
      </c>
      <c r="B19" s="4"/>
      <c r="C19" s="4">
        <v>2</v>
      </c>
      <c r="D19" s="6" t="s">
        <v>2138</v>
      </c>
      <c r="E19" s="4"/>
      <c r="F19" s="4" t="s">
        <v>44</v>
      </c>
      <c r="G19" s="8"/>
    </row>
    <row r="20" spans="1:7" ht="30" customHeight="1" x14ac:dyDescent="0.15">
      <c r="A20" s="4">
        <v>4</v>
      </c>
      <c r="B20" s="4"/>
      <c r="C20" s="4">
        <v>4</v>
      </c>
      <c r="D20" s="6" t="s">
        <v>2112</v>
      </c>
      <c r="E20" s="4"/>
      <c r="F20" s="4" t="s">
        <v>563</v>
      </c>
      <c r="G20" s="8"/>
    </row>
    <row r="21" spans="1:7" ht="30" customHeight="1" x14ac:dyDescent="0.15">
      <c r="A21" s="4">
        <v>5</v>
      </c>
      <c r="B21" s="4"/>
      <c r="C21" s="4">
        <v>2</v>
      </c>
      <c r="D21" s="6" t="s">
        <v>229</v>
      </c>
      <c r="E21" s="4"/>
      <c r="F21" s="4" t="s">
        <v>2139</v>
      </c>
      <c r="G21" s="8"/>
    </row>
    <row r="22" spans="1:7" ht="30" customHeight="1" x14ac:dyDescent="0.15">
      <c r="A22" s="4"/>
      <c r="B22" s="4"/>
      <c r="C22" s="4"/>
      <c r="D22" s="6" t="s">
        <v>2140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2141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2142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2143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2144</v>
      </c>
      <c r="E27" s="4"/>
      <c r="F27" s="4"/>
      <c r="G27" s="8"/>
    </row>
    <row r="28" spans="1:7" ht="30" customHeight="1" x14ac:dyDescent="0.15">
      <c r="A28" s="4"/>
      <c r="B28" s="4"/>
      <c r="C28" s="4">
        <f>SUM(C17:C27)</f>
        <v>12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2</v>
      </c>
      <c r="D30" s="6" t="s">
        <v>2145</v>
      </c>
      <c r="E30" s="4"/>
      <c r="F30" s="4" t="s">
        <v>414</v>
      </c>
      <c r="G30" s="4"/>
    </row>
    <row r="31" spans="1:7" ht="30" customHeight="1" x14ac:dyDescent="0.15">
      <c r="A31" s="4">
        <v>2</v>
      </c>
      <c r="B31" s="4"/>
      <c r="C31" s="4">
        <v>4</v>
      </c>
      <c r="D31" s="6" t="s">
        <v>2146</v>
      </c>
      <c r="E31" s="4"/>
      <c r="F31" s="4" t="s">
        <v>25</v>
      </c>
      <c r="G31" s="4"/>
    </row>
    <row r="32" spans="1:7" ht="30" customHeight="1" x14ac:dyDescent="0.15">
      <c r="A32" s="4">
        <v>3</v>
      </c>
      <c r="B32" s="4"/>
      <c r="C32" s="4">
        <v>1</v>
      </c>
      <c r="D32" s="6" t="s">
        <v>535</v>
      </c>
      <c r="E32" s="4"/>
      <c r="F32" s="4" t="s">
        <v>44</v>
      </c>
      <c r="G32" s="4"/>
    </row>
    <row r="33" spans="1:7" ht="30" customHeight="1" x14ac:dyDescent="0.15">
      <c r="A33" s="4">
        <v>4</v>
      </c>
      <c r="B33" s="4"/>
      <c r="C33" s="4">
        <v>6</v>
      </c>
      <c r="D33" s="6" t="s">
        <v>2065</v>
      </c>
      <c r="E33" s="4"/>
      <c r="F33" s="4" t="s">
        <v>563</v>
      </c>
      <c r="G33" s="4"/>
    </row>
    <row r="34" spans="1:7" ht="30" customHeight="1" x14ac:dyDescent="0.15">
      <c r="A34" s="4">
        <v>5</v>
      </c>
      <c r="B34" s="4"/>
      <c r="C34" s="4">
        <v>2</v>
      </c>
      <c r="D34" s="6" t="s">
        <v>166</v>
      </c>
      <c r="E34" s="4"/>
      <c r="F34" s="4" t="s">
        <v>31</v>
      </c>
      <c r="G34" s="4"/>
    </row>
    <row r="35" spans="1:7" ht="30" customHeight="1" x14ac:dyDescent="0.15">
      <c r="A35" s="4">
        <v>6</v>
      </c>
      <c r="B35" s="4"/>
      <c r="C35" s="4">
        <v>1</v>
      </c>
      <c r="D35" s="6" t="s">
        <v>2147</v>
      </c>
      <c r="E35" s="4"/>
      <c r="F35" s="4" t="s">
        <v>1719</v>
      </c>
      <c r="G35" s="4"/>
    </row>
    <row r="36" spans="1:7" ht="30" customHeight="1" x14ac:dyDescent="0.15">
      <c r="A36" s="4"/>
      <c r="B36" s="4"/>
      <c r="C36" s="4"/>
      <c r="D36" s="6" t="s">
        <v>2142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2148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2149</v>
      </c>
      <c r="E39" s="4"/>
      <c r="F39" s="4"/>
      <c r="G39" s="4"/>
    </row>
    <row r="40" spans="1:7" ht="30" customHeight="1" x14ac:dyDescent="0.15">
      <c r="A40" s="4"/>
      <c r="B40" s="4"/>
      <c r="C40" s="4">
        <f>SUM(C30:C39)</f>
        <v>16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C40+C28+C15</f>
        <v>38</v>
      </c>
      <c r="D41" s="4"/>
      <c r="E41" s="4">
        <f>SUM(E5:E40)</f>
        <v>0</v>
      </c>
      <c r="F41" s="4"/>
      <c r="G41" s="4">
        <f>SUM(A41:F41)</f>
        <v>38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pageSetUpPr fitToPage="1"/>
  </sheetPr>
  <dimension ref="A1:G43"/>
  <sheetViews>
    <sheetView workbookViewId="0">
      <pane ySplit="3" topLeftCell="A30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2150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250</v>
      </c>
      <c r="E5" s="4"/>
      <c r="F5" s="4" t="s">
        <v>563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2151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2152</v>
      </c>
      <c r="E7" s="4"/>
      <c r="F7" s="4" t="s">
        <v>18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1095</v>
      </c>
      <c r="E8" s="4"/>
      <c r="F8" s="4" t="s">
        <v>464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2153</v>
      </c>
      <c r="E9" s="4"/>
      <c r="F9" s="4" t="s">
        <v>25</v>
      </c>
      <c r="G9" s="4"/>
    </row>
    <row r="10" spans="1:7" ht="30" customHeight="1" x14ac:dyDescent="0.15">
      <c r="A10" s="4"/>
      <c r="B10" s="4"/>
      <c r="C10" s="4">
        <v>3</v>
      </c>
      <c r="D10" s="6" t="s">
        <v>907</v>
      </c>
      <c r="E10" s="4"/>
      <c r="F10" s="4" t="s">
        <v>1884</v>
      </c>
      <c r="G10" s="4"/>
    </row>
    <row r="11" spans="1:7" ht="30" customHeight="1" x14ac:dyDescent="0.15">
      <c r="A11" s="4"/>
      <c r="B11" s="4"/>
      <c r="C11" s="4"/>
      <c r="D11" s="6" t="s">
        <v>2154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2026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838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1784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12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3</v>
      </c>
      <c r="D18" s="6" t="s">
        <v>1232</v>
      </c>
      <c r="E18" s="4"/>
      <c r="F18" s="4" t="s">
        <v>414</v>
      </c>
      <c r="G18" s="8"/>
    </row>
    <row r="19" spans="1:7" ht="30" customHeight="1" x14ac:dyDescent="0.15">
      <c r="A19" s="4">
        <v>2</v>
      </c>
      <c r="B19" s="4"/>
      <c r="C19" s="4">
        <v>1</v>
      </c>
      <c r="D19" s="6" t="s">
        <v>2155</v>
      </c>
      <c r="E19" s="4"/>
      <c r="F19" s="4" t="s">
        <v>1640</v>
      </c>
      <c r="G19" s="8"/>
    </row>
    <row r="20" spans="1:7" ht="30" customHeight="1" x14ac:dyDescent="0.15">
      <c r="A20" s="4">
        <v>3</v>
      </c>
      <c r="B20" s="4"/>
      <c r="C20" s="4">
        <v>1</v>
      </c>
      <c r="D20" s="6" t="s">
        <v>2156</v>
      </c>
      <c r="E20" s="4"/>
      <c r="F20" s="4" t="s">
        <v>89</v>
      </c>
      <c r="G20" s="8"/>
    </row>
    <row r="21" spans="1:7" ht="30" customHeight="1" x14ac:dyDescent="0.15">
      <c r="A21" s="4">
        <v>4</v>
      </c>
      <c r="B21" s="4"/>
      <c r="C21" s="4">
        <v>1</v>
      </c>
      <c r="D21" s="6" t="s">
        <v>2157</v>
      </c>
      <c r="E21" s="4"/>
      <c r="F21" s="4" t="s">
        <v>464</v>
      </c>
      <c r="G21" s="8"/>
    </row>
    <row r="22" spans="1:7" ht="30" customHeight="1" x14ac:dyDescent="0.15">
      <c r="A22" s="4">
        <v>5</v>
      </c>
      <c r="B22" s="4"/>
      <c r="C22" s="4">
        <v>2</v>
      </c>
      <c r="D22" s="6" t="s">
        <v>2158</v>
      </c>
      <c r="E22" s="4"/>
      <c r="F22" s="4" t="s">
        <v>25</v>
      </c>
      <c r="G22" s="8"/>
    </row>
    <row r="23" spans="1:7" ht="30" customHeight="1" x14ac:dyDescent="0.15">
      <c r="A23" s="4">
        <v>6</v>
      </c>
      <c r="B23" s="4"/>
      <c r="C23" s="4">
        <v>2</v>
      </c>
      <c r="D23" s="6" t="s">
        <v>2159</v>
      </c>
      <c r="E23" s="4"/>
      <c r="F23" s="4" t="s">
        <v>563</v>
      </c>
      <c r="G23" s="8"/>
    </row>
    <row r="24" spans="1:7" ht="30" customHeight="1" x14ac:dyDescent="0.15">
      <c r="A24" s="4">
        <v>7</v>
      </c>
      <c r="B24" s="4"/>
      <c r="C24" s="4">
        <v>1</v>
      </c>
      <c r="D24" s="6" t="s">
        <v>2160</v>
      </c>
      <c r="E24" s="4"/>
      <c r="F24" s="4" t="s">
        <v>1699</v>
      </c>
      <c r="G24" s="8"/>
    </row>
    <row r="25" spans="1:7" ht="30" customHeight="1" x14ac:dyDescent="0.15">
      <c r="A25" s="4"/>
      <c r="B25" s="4"/>
      <c r="C25" s="4">
        <v>2</v>
      </c>
      <c r="D25" s="6" t="s">
        <v>166</v>
      </c>
      <c r="E25" s="4"/>
      <c r="F25" s="4" t="s">
        <v>1884</v>
      </c>
      <c r="G25" s="8"/>
    </row>
    <row r="26" spans="1:7" ht="30" customHeight="1" x14ac:dyDescent="0.15">
      <c r="A26" s="4"/>
      <c r="B26" s="4"/>
      <c r="C26" s="4"/>
      <c r="D26" s="6" t="s">
        <v>2161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2162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2116</v>
      </c>
      <c r="E28" s="4"/>
      <c r="F28" s="4"/>
      <c r="G28" s="8"/>
    </row>
    <row r="29" spans="1:7" ht="30" customHeight="1" x14ac:dyDescent="0.15">
      <c r="A29" s="4"/>
      <c r="B29" s="4"/>
      <c r="C29" s="4"/>
      <c r="D29" s="6"/>
      <c r="E29" s="4"/>
      <c r="F29" s="4"/>
      <c r="G29" s="8"/>
    </row>
    <row r="30" spans="1:7" ht="30" customHeight="1" x14ac:dyDescent="0.15">
      <c r="A30" s="4"/>
      <c r="B30" s="4"/>
      <c r="C30" s="4"/>
      <c r="D30" s="6" t="s">
        <v>1829</v>
      </c>
      <c r="E30" s="4"/>
      <c r="F30" s="4"/>
      <c r="G30" s="8"/>
    </row>
    <row r="31" spans="1:7" ht="30" customHeight="1" x14ac:dyDescent="0.15">
      <c r="A31" s="4"/>
      <c r="B31" s="4"/>
      <c r="C31" s="4">
        <f>SUM(C18:C30)</f>
        <v>13</v>
      </c>
      <c r="D31" s="6"/>
      <c r="E31" s="4"/>
      <c r="F31" s="4"/>
      <c r="G31" s="8"/>
    </row>
    <row r="32" spans="1:7" ht="30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>
        <v>1</v>
      </c>
      <c r="B33" s="4"/>
      <c r="C33" s="4">
        <v>4</v>
      </c>
      <c r="D33" s="6" t="s">
        <v>2163</v>
      </c>
      <c r="E33" s="4"/>
      <c r="F33" s="4" t="s">
        <v>563</v>
      </c>
      <c r="G33" s="4"/>
    </row>
    <row r="34" spans="1:7" ht="30" customHeight="1" x14ac:dyDescent="0.15">
      <c r="A34" s="4">
        <v>2</v>
      </c>
      <c r="B34" s="4"/>
      <c r="C34" s="4">
        <v>1</v>
      </c>
      <c r="D34" s="6" t="s">
        <v>1602</v>
      </c>
      <c r="E34" s="4"/>
      <c r="F34" s="4" t="s">
        <v>464</v>
      </c>
      <c r="G34" s="4"/>
    </row>
    <row r="35" spans="1:7" ht="30" customHeight="1" x14ac:dyDescent="0.15">
      <c r="A35" s="4">
        <v>3</v>
      </c>
      <c r="B35" s="4"/>
      <c r="C35" s="4">
        <v>4</v>
      </c>
      <c r="D35" s="6" t="s">
        <v>2164</v>
      </c>
      <c r="E35" s="4"/>
      <c r="F35" s="4" t="s">
        <v>25</v>
      </c>
      <c r="G35" s="4"/>
    </row>
    <row r="36" spans="1:7" ht="30" customHeight="1" x14ac:dyDescent="0.15">
      <c r="A36" s="4">
        <v>4</v>
      </c>
      <c r="B36" s="4"/>
      <c r="C36" s="4">
        <v>1</v>
      </c>
      <c r="D36" s="6" t="s">
        <v>191</v>
      </c>
      <c r="E36" s="4"/>
      <c r="F36" s="4" t="s">
        <v>414</v>
      </c>
      <c r="G36" s="4"/>
    </row>
    <row r="37" spans="1:7" ht="30" customHeight="1" x14ac:dyDescent="0.15">
      <c r="A37" s="4"/>
      <c r="B37" s="4"/>
      <c r="C37" s="4"/>
      <c r="D37" s="6" t="s">
        <v>2165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2166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2167</v>
      </c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1762</v>
      </c>
      <c r="E41" s="4"/>
      <c r="F41" s="4"/>
      <c r="G41" s="4"/>
    </row>
    <row r="42" spans="1:7" ht="30" customHeight="1" x14ac:dyDescent="0.15">
      <c r="A42" s="4"/>
      <c r="B42" s="4"/>
      <c r="C42" s="4">
        <f>SUM(C33:C41)</f>
        <v>10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C42+C31+C16</f>
        <v>35</v>
      </c>
      <c r="D43" s="4"/>
      <c r="E43" s="4">
        <f>SUM(E5:E42)</f>
        <v>0</v>
      </c>
      <c r="F43" s="4"/>
      <c r="G43" s="4">
        <f>SUM(A43:F43)</f>
        <v>35</v>
      </c>
    </row>
  </sheetData>
  <mergeCells count="6">
    <mergeCell ref="A32:G32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pageSetUpPr fitToPage="1"/>
  </sheetPr>
  <dimension ref="A1:G43"/>
  <sheetViews>
    <sheetView workbookViewId="0">
      <pane ySplit="3" topLeftCell="A2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2150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250</v>
      </c>
      <c r="E5" s="4"/>
      <c r="F5" s="4" t="s">
        <v>563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2151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2152</v>
      </c>
      <c r="E7" s="4"/>
      <c r="F7" s="4" t="s">
        <v>18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1095</v>
      </c>
      <c r="E8" s="4"/>
      <c r="F8" s="4" t="s">
        <v>464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2153</v>
      </c>
      <c r="E9" s="4"/>
      <c r="F9" s="4" t="s">
        <v>25</v>
      </c>
      <c r="G9" s="4"/>
    </row>
    <row r="10" spans="1:7" ht="30" customHeight="1" x14ac:dyDescent="0.15">
      <c r="A10" s="4"/>
      <c r="B10" s="4"/>
      <c r="C10" s="4">
        <v>3</v>
      </c>
      <c r="D10" s="6" t="s">
        <v>907</v>
      </c>
      <c r="E10" s="4"/>
      <c r="F10" s="4" t="s">
        <v>1884</v>
      </c>
      <c r="G10" s="4"/>
    </row>
    <row r="11" spans="1:7" ht="30" customHeight="1" x14ac:dyDescent="0.15">
      <c r="A11" s="4"/>
      <c r="B11" s="4"/>
      <c r="C11" s="4"/>
      <c r="D11" s="6" t="s">
        <v>2154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2026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838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1784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12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3</v>
      </c>
      <c r="D18" s="6" t="s">
        <v>1232</v>
      </c>
      <c r="E18" s="4"/>
      <c r="F18" s="4" t="s">
        <v>414</v>
      </c>
      <c r="G18" s="8"/>
    </row>
    <row r="19" spans="1:7" ht="30" customHeight="1" x14ac:dyDescent="0.15">
      <c r="A19" s="4">
        <v>2</v>
      </c>
      <c r="B19" s="4"/>
      <c r="C19" s="4">
        <v>1</v>
      </c>
      <c r="D19" s="6" t="s">
        <v>2155</v>
      </c>
      <c r="E19" s="4"/>
      <c r="F19" s="4" t="s">
        <v>1640</v>
      </c>
      <c r="G19" s="8"/>
    </row>
    <row r="20" spans="1:7" ht="30" customHeight="1" x14ac:dyDescent="0.15">
      <c r="A20" s="4">
        <v>3</v>
      </c>
      <c r="B20" s="4"/>
      <c r="C20" s="4">
        <v>1</v>
      </c>
      <c r="D20" s="6" t="s">
        <v>2156</v>
      </c>
      <c r="E20" s="4"/>
      <c r="F20" s="4" t="s">
        <v>89</v>
      </c>
      <c r="G20" s="8"/>
    </row>
    <row r="21" spans="1:7" ht="30" customHeight="1" x14ac:dyDescent="0.15">
      <c r="A21" s="4">
        <v>4</v>
      </c>
      <c r="B21" s="4"/>
      <c r="C21" s="4">
        <v>1</v>
      </c>
      <c r="D21" s="6" t="s">
        <v>2157</v>
      </c>
      <c r="E21" s="4"/>
      <c r="F21" s="4" t="s">
        <v>464</v>
      </c>
      <c r="G21" s="8"/>
    </row>
    <row r="22" spans="1:7" ht="30" customHeight="1" x14ac:dyDescent="0.15">
      <c r="A22" s="4">
        <v>5</v>
      </c>
      <c r="B22" s="4"/>
      <c r="C22" s="4">
        <v>2</v>
      </c>
      <c r="D22" s="6" t="s">
        <v>2158</v>
      </c>
      <c r="E22" s="4"/>
      <c r="F22" s="4" t="s">
        <v>25</v>
      </c>
      <c r="G22" s="8"/>
    </row>
    <row r="23" spans="1:7" ht="30" customHeight="1" x14ac:dyDescent="0.15">
      <c r="A23" s="4">
        <v>6</v>
      </c>
      <c r="B23" s="4"/>
      <c r="C23" s="4">
        <v>2</v>
      </c>
      <c r="D23" s="6" t="s">
        <v>2159</v>
      </c>
      <c r="E23" s="4"/>
      <c r="F23" s="4" t="s">
        <v>563</v>
      </c>
      <c r="G23" s="8"/>
    </row>
    <row r="24" spans="1:7" ht="30" customHeight="1" x14ac:dyDescent="0.15">
      <c r="A24" s="4">
        <v>7</v>
      </c>
      <c r="B24" s="4"/>
      <c r="C24" s="4">
        <v>1</v>
      </c>
      <c r="D24" s="6" t="s">
        <v>2160</v>
      </c>
      <c r="E24" s="4"/>
      <c r="F24" s="4" t="s">
        <v>1699</v>
      </c>
      <c r="G24" s="8"/>
    </row>
    <row r="25" spans="1:7" ht="30" customHeight="1" x14ac:dyDescent="0.15">
      <c r="A25" s="4"/>
      <c r="B25" s="4"/>
      <c r="C25" s="4">
        <v>2</v>
      </c>
      <c r="D25" s="6" t="s">
        <v>166</v>
      </c>
      <c r="E25" s="4"/>
      <c r="F25" s="4" t="s">
        <v>1884</v>
      </c>
      <c r="G25" s="8"/>
    </row>
    <row r="26" spans="1:7" ht="30" customHeight="1" x14ac:dyDescent="0.15">
      <c r="A26" s="4"/>
      <c r="B26" s="4"/>
      <c r="C26" s="4"/>
      <c r="D26" s="6" t="s">
        <v>2161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2162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2116</v>
      </c>
      <c r="E28" s="4"/>
      <c r="F28" s="4"/>
      <c r="G28" s="8"/>
    </row>
    <row r="29" spans="1:7" ht="30" customHeight="1" x14ac:dyDescent="0.15">
      <c r="A29" s="4"/>
      <c r="B29" s="4"/>
      <c r="C29" s="4"/>
      <c r="D29" s="6"/>
      <c r="E29" s="4"/>
      <c r="F29" s="4"/>
      <c r="G29" s="8"/>
    </row>
    <row r="30" spans="1:7" ht="30" customHeight="1" x14ac:dyDescent="0.15">
      <c r="A30" s="4"/>
      <c r="B30" s="4"/>
      <c r="C30" s="4"/>
      <c r="D30" s="6" t="s">
        <v>1829</v>
      </c>
      <c r="E30" s="4"/>
      <c r="F30" s="4"/>
      <c r="G30" s="8"/>
    </row>
    <row r="31" spans="1:7" ht="30" customHeight="1" x14ac:dyDescent="0.15">
      <c r="A31" s="4"/>
      <c r="B31" s="4"/>
      <c r="C31" s="4">
        <f>SUM(C18:C30)</f>
        <v>13</v>
      </c>
      <c r="D31" s="6"/>
      <c r="E31" s="4"/>
      <c r="F31" s="4"/>
      <c r="G31" s="8"/>
    </row>
    <row r="32" spans="1:7" ht="30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>
        <v>1</v>
      </c>
      <c r="B33" s="4"/>
      <c r="C33" s="4">
        <v>4</v>
      </c>
      <c r="D33" s="6" t="s">
        <v>2163</v>
      </c>
      <c r="E33" s="4"/>
      <c r="F33" s="4" t="s">
        <v>563</v>
      </c>
      <c r="G33" s="4"/>
    </row>
    <row r="34" spans="1:7" ht="30" customHeight="1" x14ac:dyDescent="0.15">
      <c r="A34" s="4">
        <v>2</v>
      </c>
      <c r="B34" s="4"/>
      <c r="C34" s="4">
        <v>1</v>
      </c>
      <c r="D34" s="6" t="s">
        <v>1602</v>
      </c>
      <c r="E34" s="4"/>
      <c r="F34" s="4" t="s">
        <v>464</v>
      </c>
      <c r="G34" s="4"/>
    </row>
    <row r="35" spans="1:7" ht="30" customHeight="1" x14ac:dyDescent="0.15">
      <c r="A35" s="4">
        <v>3</v>
      </c>
      <c r="B35" s="4"/>
      <c r="C35" s="4">
        <v>4</v>
      </c>
      <c r="D35" s="6" t="s">
        <v>2164</v>
      </c>
      <c r="E35" s="4"/>
      <c r="F35" s="4" t="s">
        <v>25</v>
      </c>
      <c r="G35" s="4"/>
    </row>
    <row r="36" spans="1:7" ht="30" customHeight="1" x14ac:dyDescent="0.15">
      <c r="A36" s="4">
        <v>4</v>
      </c>
      <c r="B36" s="4"/>
      <c r="C36" s="4">
        <v>1</v>
      </c>
      <c r="D36" s="6" t="s">
        <v>191</v>
      </c>
      <c r="E36" s="4"/>
      <c r="F36" s="4" t="s">
        <v>414</v>
      </c>
      <c r="G36" s="4"/>
    </row>
    <row r="37" spans="1:7" ht="30" customHeight="1" x14ac:dyDescent="0.15">
      <c r="A37" s="4"/>
      <c r="B37" s="4"/>
      <c r="C37" s="4"/>
      <c r="D37" s="6" t="s">
        <v>2165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2166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2167</v>
      </c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1762</v>
      </c>
      <c r="E41" s="4"/>
      <c r="F41" s="4"/>
      <c r="G41" s="4"/>
    </row>
    <row r="42" spans="1:7" ht="30" customHeight="1" x14ac:dyDescent="0.15">
      <c r="A42" s="4"/>
      <c r="B42" s="4"/>
      <c r="C42" s="4">
        <f>SUM(C33:C41)</f>
        <v>10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C42+C31+C16</f>
        <v>35</v>
      </c>
      <c r="D43" s="4"/>
      <c r="E43" s="4">
        <f>SUM(E5:E42)</f>
        <v>0</v>
      </c>
      <c r="F43" s="4"/>
      <c r="G43" s="4">
        <f>SUM(A43:F43)</f>
        <v>35</v>
      </c>
    </row>
  </sheetData>
  <mergeCells count="6">
    <mergeCell ref="A32:G32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pageSetUpPr fitToPage="1"/>
  </sheetPr>
  <dimension ref="A1:G37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2150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2168</v>
      </c>
      <c r="E5" s="4"/>
      <c r="F5" s="4" t="s">
        <v>25</v>
      </c>
      <c r="G5" s="4"/>
    </row>
    <row r="6" spans="1:7" ht="30" customHeight="1" x14ac:dyDescent="0.15">
      <c r="A6" s="4">
        <v>2</v>
      </c>
      <c r="B6" s="4"/>
      <c r="C6" s="4">
        <v>5</v>
      </c>
      <c r="D6" s="6" t="s">
        <v>2169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2170</v>
      </c>
      <c r="E7" s="4"/>
      <c r="F7" s="4" t="s">
        <v>464</v>
      </c>
      <c r="G7" s="4"/>
    </row>
    <row r="8" spans="1:7" ht="30" customHeight="1" x14ac:dyDescent="0.15">
      <c r="A8" s="4">
        <v>4</v>
      </c>
      <c r="B8" s="4"/>
      <c r="C8" s="4"/>
      <c r="D8" s="6" t="s">
        <v>2171</v>
      </c>
      <c r="E8" s="4"/>
      <c r="F8" s="4" t="s">
        <v>1536</v>
      </c>
      <c r="G8" s="4"/>
    </row>
    <row r="9" spans="1:7" ht="30" customHeight="1" x14ac:dyDescent="0.15">
      <c r="A9" s="4">
        <v>5</v>
      </c>
      <c r="B9" s="4"/>
      <c r="C9" s="4"/>
      <c r="D9" s="6" t="s">
        <v>2172</v>
      </c>
      <c r="E9" s="4"/>
      <c r="F9" s="4" t="s">
        <v>249</v>
      </c>
      <c r="G9" s="4"/>
    </row>
    <row r="10" spans="1:7" ht="30" customHeight="1" x14ac:dyDescent="0.15">
      <c r="A10" s="4"/>
      <c r="B10" s="4"/>
      <c r="C10" s="4"/>
      <c r="D10" s="6" t="s">
        <v>1392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1072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1984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2173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10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4</v>
      </c>
      <c r="D17" s="6" t="s">
        <v>2174</v>
      </c>
      <c r="E17" s="4"/>
      <c r="F17" s="4" t="s">
        <v>464</v>
      </c>
      <c r="G17" s="8"/>
    </row>
    <row r="18" spans="1:7" ht="30" customHeight="1" x14ac:dyDescent="0.15">
      <c r="A18" s="4">
        <v>2</v>
      </c>
      <c r="B18" s="4"/>
      <c r="C18" s="4">
        <v>2</v>
      </c>
      <c r="D18" s="6" t="s">
        <v>2175</v>
      </c>
      <c r="E18" s="4"/>
      <c r="F18" s="4" t="s">
        <v>25</v>
      </c>
      <c r="G18" s="8"/>
    </row>
    <row r="19" spans="1:7" ht="30" customHeight="1" x14ac:dyDescent="0.15">
      <c r="A19" s="4">
        <v>3</v>
      </c>
      <c r="B19" s="4"/>
      <c r="C19" s="4">
        <v>4</v>
      </c>
      <c r="D19" s="6" t="s">
        <v>2176</v>
      </c>
      <c r="E19" s="4"/>
      <c r="F19" s="4" t="s">
        <v>44</v>
      </c>
      <c r="G19" s="8"/>
    </row>
    <row r="20" spans="1:7" ht="30" customHeight="1" x14ac:dyDescent="0.15">
      <c r="A20" s="4">
        <v>4</v>
      </c>
      <c r="B20" s="4"/>
      <c r="C20" s="4">
        <v>3</v>
      </c>
      <c r="D20" s="6" t="s">
        <v>356</v>
      </c>
      <c r="E20" s="4"/>
      <c r="F20" s="4" t="s">
        <v>563</v>
      </c>
      <c r="G20" s="8"/>
    </row>
    <row r="21" spans="1:7" ht="30" customHeight="1" x14ac:dyDescent="0.15">
      <c r="A21" s="4"/>
      <c r="B21" s="4"/>
      <c r="C21" s="4"/>
      <c r="D21" s="6" t="s">
        <v>1828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2177</v>
      </c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2178</v>
      </c>
      <c r="E24" s="4"/>
      <c r="F24" s="4"/>
      <c r="G24" s="8"/>
    </row>
    <row r="25" spans="1:7" ht="30" customHeight="1" x14ac:dyDescent="0.15">
      <c r="A25" s="4"/>
      <c r="B25" s="4"/>
      <c r="C25" s="4">
        <f>SUM(C17:C24)</f>
        <v>13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>
        <v>6</v>
      </c>
      <c r="D27" s="6" t="s">
        <v>2179</v>
      </c>
      <c r="E27" s="4"/>
      <c r="F27" s="4" t="s">
        <v>464</v>
      </c>
      <c r="G27" s="4"/>
    </row>
    <row r="28" spans="1:7" ht="30" customHeight="1" x14ac:dyDescent="0.15">
      <c r="A28" s="4">
        <v>2</v>
      </c>
      <c r="B28" s="4"/>
      <c r="C28" s="4">
        <v>3</v>
      </c>
      <c r="D28" s="6" t="s">
        <v>2180</v>
      </c>
      <c r="E28" s="4"/>
      <c r="F28" s="4" t="s">
        <v>414</v>
      </c>
      <c r="G28" s="4"/>
    </row>
    <row r="29" spans="1:7" ht="30" customHeight="1" x14ac:dyDescent="0.15">
      <c r="A29" s="4">
        <v>3</v>
      </c>
      <c r="B29" s="4"/>
      <c r="C29" s="4">
        <v>3</v>
      </c>
      <c r="D29" s="6" t="s">
        <v>2119</v>
      </c>
      <c r="E29" s="4"/>
      <c r="F29" s="4" t="s">
        <v>25</v>
      </c>
      <c r="G29" s="4"/>
    </row>
    <row r="30" spans="1:7" ht="30" customHeight="1" x14ac:dyDescent="0.15">
      <c r="A30" s="4">
        <v>4</v>
      </c>
      <c r="B30" s="4"/>
      <c r="C30" s="4">
        <v>4</v>
      </c>
      <c r="D30" s="6" t="s">
        <v>250</v>
      </c>
      <c r="E30" s="4"/>
      <c r="F30" s="4" t="s">
        <v>563</v>
      </c>
      <c r="G30" s="4"/>
    </row>
    <row r="31" spans="1:7" ht="30" customHeight="1" x14ac:dyDescent="0.15">
      <c r="A31" s="4">
        <v>5</v>
      </c>
      <c r="B31" s="4"/>
      <c r="C31" s="4">
        <v>1</v>
      </c>
      <c r="D31" s="6" t="s">
        <v>428</v>
      </c>
      <c r="E31" s="4"/>
      <c r="F31" s="4" t="s">
        <v>44</v>
      </c>
      <c r="G31" s="4"/>
    </row>
    <row r="32" spans="1:7" ht="30" customHeight="1" x14ac:dyDescent="0.15">
      <c r="A32" s="4"/>
      <c r="B32" s="4"/>
      <c r="C32" s="4"/>
      <c r="D32" s="6" t="s">
        <v>1181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2181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2182</v>
      </c>
      <c r="E35" s="4"/>
      <c r="F35" s="4"/>
      <c r="G35" s="4"/>
    </row>
    <row r="36" spans="1:7" ht="30" customHeight="1" x14ac:dyDescent="0.15">
      <c r="A36" s="4"/>
      <c r="B36" s="4"/>
      <c r="C36" s="4">
        <f>SUM(C27:C35)</f>
        <v>17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C36+C25+C15</f>
        <v>40</v>
      </c>
      <c r="D37" s="4"/>
      <c r="E37" s="4">
        <f>SUM(E5:E36)</f>
        <v>0</v>
      </c>
      <c r="F37" s="4"/>
      <c r="G37" s="4">
        <f>SUM(A37:F37)</f>
        <v>40</v>
      </c>
    </row>
  </sheetData>
  <mergeCells count="6">
    <mergeCell ref="A26:G26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4"/>
  <sheetViews>
    <sheetView workbookViewId="0">
      <pane ySplit="3" topLeftCell="A23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267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/>
      <c r="D5" s="4">
        <v>2</v>
      </c>
      <c r="E5" s="6" t="s">
        <v>268</v>
      </c>
      <c r="F5" s="4" t="s">
        <v>15</v>
      </c>
      <c r="G5" s="4"/>
    </row>
    <row r="6" spans="1:7" ht="30" customHeight="1" x14ac:dyDescent="0.15">
      <c r="A6" s="4">
        <v>2</v>
      </c>
      <c r="B6" s="4"/>
      <c r="C6" s="4"/>
      <c r="D6" s="4">
        <v>2</v>
      </c>
      <c r="E6" s="6" t="s">
        <v>269</v>
      </c>
      <c r="F6" s="4" t="s">
        <v>18</v>
      </c>
      <c r="G6" s="4"/>
    </row>
    <row r="7" spans="1:7" ht="30" customHeight="1" x14ac:dyDescent="0.15">
      <c r="A7" s="4">
        <v>3</v>
      </c>
      <c r="B7" s="4"/>
      <c r="C7" s="4"/>
      <c r="D7" s="4">
        <v>1</v>
      </c>
      <c r="E7" s="6" t="s">
        <v>270</v>
      </c>
      <c r="F7" s="4" t="s">
        <v>182</v>
      </c>
      <c r="G7" s="4"/>
    </row>
    <row r="8" spans="1:7" ht="30" customHeight="1" x14ac:dyDescent="0.15">
      <c r="A8" s="4">
        <v>4</v>
      </c>
      <c r="B8" s="4"/>
      <c r="C8" s="4"/>
      <c r="D8" s="4">
        <v>5</v>
      </c>
      <c r="E8" s="6" t="s">
        <v>271</v>
      </c>
      <c r="F8" s="4" t="s">
        <v>47</v>
      </c>
      <c r="G8" s="4"/>
    </row>
    <row r="9" spans="1:7" ht="30" customHeight="1" x14ac:dyDescent="0.15">
      <c r="A9" s="4">
        <v>5</v>
      </c>
      <c r="B9" s="4"/>
      <c r="C9" s="4"/>
      <c r="D9" s="4">
        <v>1</v>
      </c>
      <c r="E9" s="6" t="s">
        <v>272</v>
      </c>
      <c r="F9" s="4" t="s">
        <v>167</v>
      </c>
      <c r="G9" s="4"/>
    </row>
    <row r="10" spans="1:7" ht="30" customHeight="1" x14ac:dyDescent="0.15">
      <c r="A10" s="4"/>
      <c r="B10" s="4"/>
      <c r="C10" s="4"/>
      <c r="D10" s="4"/>
      <c r="E10" s="6"/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273</v>
      </c>
      <c r="F11" s="4"/>
      <c r="G11" s="4"/>
    </row>
    <row r="12" spans="1:7" ht="30" customHeight="1" x14ac:dyDescent="0.15">
      <c r="A12" s="4"/>
      <c r="B12" s="4"/>
      <c r="C12" s="4"/>
      <c r="D12" s="4"/>
      <c r="E12" s="6" t="s">
        <v>274</v>
      </c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275</v>
      </c>
      <c r="F13" s="4"/>
      <c r="G13" s="4"/>
    </row>
    <row r="14" spans="1:7" ht="30" customHeight="1" x14ac:dyDescent="0.15">
      <c r="A14" s="4"/>
      <c r="B14" s="4"/>
      <c r="C14" s="4"/>
      <c r="D14" s="4"/>
      <c r="E14" s="6"/>
      <c r="F14" s="4"/>
      <c r="G14" s="4"/>
    </row>
    <row r="15" spans="1:7" ht="30" customHeight="1" x14ac:dyDescent="0.15">
      <c r="A15" s="4"/>
      <c r="B15" s="4"/>
      <c r="C15" s="4"/>
      <c r="D15" s="4"/>
      <c r="E15" s="6" t="s">
        <v>276</v>
      </c>
      <c r="F15" s="4"/>
      <c r="G15" s="4"/>
    </row>
    <row r="16" spans="1:7" ht="30" customHeight="1" x14ac:dyDescent="0.15">
      <c r="A16" s="41" t="s">
        <v>21</v>
      </c>
      <c r="B16" s="42"/>
      <c r="C16" s="42"/>
      <c r="D16" s="42"/>
      <c r="E16" s="42"/>
      <c r="F16" s="42"/>
      <c r="G16" s="43"/>
    </row>
    <row r="17" spans="1:7" ht="30" customHeight="1" x14ac:dyDescent="0.15">
      <c r="A17" s="4"/>
      <c r="B17" s="4"/>
      <c r="C17" s="4"/>
      <c r="D17" s="4">
        <v>4</v>
      </c>
      <c r="E17" s="6" t="s">
        <v>59</v>
      </c>
      <c r="F17" s="4" t="s">
        <v>60</v>
      </c>
      <c r="G17" s="8"/>
    </row>
    <row r="18" spans="1:7" ht="30" customHeight="1" x14ac:dyDescent="0.15">
      <c r="A18" s="4"/>
      <c r="B18" s="4"/>
      <c r="C18" s="4"/>
      <c r="D18" s="4">
        <v>1</v>
      </c>
      <c r="E18" s="6" t="s">
        <v>277</v>
      </c>
      <c r="F18" s="4" t="s">
        <v>44</v>
      </c>
      <c r="G18" s="8"/>
    </row>
    <row r="19" spans="1:7" ht="30" customHeight="1" x14ac:dyDescent="0.15">
      <c r="A19" s="4"/>
      <c r="B19" s="4"/>
      <c r="C19" s="4"/>
      <c r="D19" s="4"/>
      <c r="E19" s="6" t="s">
        <v>278</v>
      </c>
      <c r="F19" s="4"/>
      <c r="G19" s="8"/>
    </row>
    <row r="20" spans="1:7" ht="30" customHeight="1" x14ac:dyDescent="0.15">
      <c r="A20" s="4"/>
      <c r="B20" s="4"/>
      <c r="C20" s="4"/>
      <c r="D20" s="4"/>
      <c r="E20" s="6" t="s">
        <v>279</v>
      </c>
      <c r="F20" s="4"/>
      <c r="G20" s="8"/>
    </row>
    <row r="21" spans="1:7" ht="30" customHeight="1" x14ac:dyDescent="0.15">
      <c r="A21" s="4"/>
      <c r="B21" s="4"/>
      <c r="C21" s="4"/>
      <c r="D21" s="4"/>
      <c r="E21" s="6" t="s">
        <v>280</v>
      </c>
      <c r="F21" s="4"/>
      <c r="G21" s="8"/>
    </row>
    <row r="22" spans="1:7" ht="30" customHeight="1" x14ac:dyDescent="0.15">
      <c r="A22" s="4"/>
      <c r="B22" s="4"/>
      <c r="C22" s="4"/>
      <c r="D22" s="4"/>
      <c r="E22" s="6"/>
      <c r="F22" s="4"/>
      <c r="G22" s="8"/>
    </row>
    <row r="23" spans="1:7" ht="30" customHeight="1" x14ac:dyDescent="0.15">
      <c r="A23" s="4"/>
      <c r="B23" s="4"/>
      <c r="C23" s="4"/>
      <c r="D23" s="4"/>
      <c r="E23" s="6" t="s">
        <v>281</v>
      </c>
      <c r="F23" s="4"/>
      <c r="G23" s="8"/>
    </row>
    <row r="24" spans="1:7" ht="30" customHeight="1" x14ac:dyDescent="0.15">
      <c r="A24" s="44" t="s">
        <v>37</v>
      </c>
      <c r="B24" s="45"/>
      <c r="C24" s="45"/>
      <c r="D24" s="45"/>
      <c r="E24" s="45"/>
      <c r="F24" s="45"/>
      <c r="G24" s="46"/>
    </row>
    <row r="25" spans="1:7" ht="30" customHeight="1" x14ac:dyDescent="0.15">
      <c r="A25" s="4"/>
      <c r="B25" s="4" t="s">
        <v>154</v>
      </c>
      <c r="C25" s="4"/>
      <c r="D25" s="4">
        <v>2</v>
      </c>
      <c r="E25" s="6" t="s">
        <v>282</v>
      </c>
      <c r="F25" s="4" t="s">
        <v>25</v>
      </c>
      <c r="G25" s="4"/>
    </row>
    <row r="26" spans="1:7" ht="30" customHeight="1" x14ac:dyDescent="0.15">
      <c r="A26" s="4"/>
      <c r="B26" s="4" t="s">
        <v>104</v>
      </c>
      <c r="C26" s="4"/>
      <c r="D26" s="4">
        <v>1</v>
      </c>
      <c r="E26" s="6" t="s">
        <v>283</v>
      </c>
      <c r="F26" s="4" t="s">
        <v>25</v>
      </c>
      <c r="G26" s="4"/>
    </row>
    <row r="27" spans="1:7" ht="30" customHeight="1" x14ac:dyDescent="0.15">
      <c r="A27" s="4"/>
      <c r="B27" s="4"/>
      <c r="C27" s="4"/>
      <c r="D27" s="4">
        <v>5</v>
      </c>
      <c r="E27" s="6" t="s">
        <v>284</v>
      </c>
      <c r="F27" s="4" t="s">
        <v>18</v>
      </c>
      <c r="G27" s="4"/>
    </row>
    <row r="28" spans="1:7" ht="30" customHeight="1" x14ac:dyDescent="0.15">
      <c r="A28" s="4"/>
      <c r="B28" s="4"/>
      <c r="C28" s="4"/>
      <c r="D28" s="4">
        <v>4</v>
      </c>
      <c r="E28" s="6" t="s">
        <v>59</v>
      </c>
      <c r="F28" s="4" t="s">
        <v>83</v>
      </c>
      <c r="G28" s="4"/>
    </row>
    <row r="29" spans="1:7" ht="30" customHeight="1" x14ac:dyDescent="0.15">
      <c r="A29" s="4"/>
      <c r="B29" s="4"/>
      <c r="C29" s="4"/>
      <c r="D29" s="4">
        <v>1</v>
      </c>
      <c r="E29" s="6" t="s">
        <v>285</v>
      </c>
      <c r="F29" s="4" t="s">
        <v>44</v>
      </c>
      <c r="G29" s="4"/>
    </row>
    <row r="30" spans="1:7" ht="30" customHeight="1" x14ac:dyDescent="0.15">
      <c r="A30" s="4"/>
      <c r="B30" s="4"/>
      <c r="C30" s="4"/>
      <c r="D30" s="4">
        <v>2</v>
      </c>
      <c r="E30" s="6" t="s">
        <v>286</v>
      </c>
      <c r="F30" s="4" t="s">
        <v>287</v>
      </c>
      <c r="G30" s="4"/>
    </row>
    <row r="31" spans="1:7" ht="30" customHeight="1" x14ac:dyDescent="0.15">
      <c r="A31" s="4"/>
      <c r="B31" s="4"/>
      <c r="C31" s="4"/>
      <c r="D31" s="4"/>
      <c r="E31" s="6" t="s">
        <v>288</v>
      </c>
      <c r="F31" s="4"/>
      <c r="G31" s="4"/>
    </row>
    <row r="32" spans="1:7" ht="30" customHeight="1" x14ac:dyDescent="0.15">
      <c r="A32" s="4"/>
      <c r="B32" s="4"/>
      <c r="C32" s="4"/>
      <c r="D32" s="4"/>
      <c r="E32" s="6" t="s">
        <v>289</v>
      </c>
      <c r="F32" s="4"/>
      <c r="G32" s="4"/>
    </row>
    <row r="33" spans="1:7" ht="30" customHeight="1" x14ac:dyDescent="0.15">
      <c r="A33" s="4"/>
      <c r="B33" s="4"/>
      <c r="C33" s="4"/>
      <c r="D33" s="4"/>
      <c r="E33" s="6" t="s">
        <v>290</v>
      </c>
      <c r="F33" s="4"/>
      <c r="G33" s="4"/>
    </row>
    <row r="34" spans="1:7" ht="30" customHeight="1" x14ac:dyDescent="0.15">
      <c r="A34" s="4"/>
      <c r="B34" s="4"/>
      <c r="C34" s="4" t="s">
        <v>53</v>
      </c>
      <c r="D34" s="4">
        <f>SUM(D5:D32)</f>
        <v>31</v>
      </c>
      <c r="E34" s="6"/>
      <c r="F34" s="4"/>
      <c r="G34" s="4"/>
    </row>
  </sheetData>
  <mergeCells count="6">
    <mergeCell ref="A24:G24"/>
    <mergeCell ref="A1:G1"/>
    <mergeCell ref="A2:D2"/>
    <mergeCell ref="E2:G2"/>
    <mergeCell ref="A4:G4"/>
    <mergeCell ref="A16:G16"/>
  </mergeCells>
  <phoneticPr fontId="15" type="noConversion"/>
  <pageMargins left="0.7" right="0.7" top="0.75" bottom="0.75" header="0.3" footer="0.3"/>
  <pageSetup paperSize="9" orientation="portrait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pageSetUpPr fitToPage="1"/>
  </sheetPr>
  <dimension ref="A1:G37"/>
  <sheetViews>
    <sheetView zoomScale="85" zoomScaleNormal="85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2183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30</v>
      </c>
      <c r="E5" s="4"/>
      <c r="F5" s="4" t="s">
        <v>414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364</v>
      </c>
      <c r="E6" s="4"/>
      <c r="F6" s="4" t="s">
        <v>196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228</v>
      </c>
      <c r="E7" s="4"/>
      <c r="F7" s="4" t="s">
        <v>47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316</v>
      </c>
      <c r="E8" s="4"/>
      <c r="F8" s="4" t="s">
        <v>18</v>
      </c>
      <c r="G8" s="4"/>
    </row>
    <row r="9" spans="1:7" ht="30" customHeight="1" x14ac:dyDescent="0.15">
      <c r="A9" s="4">
        <v>5</v>
      </c>
      <c r="B9" s="4"/>
      <c r="C9" s="4">
        <v>4</v>
      </c>
      <c r="D9" s="6" t="s">
        <v>250</v>
      </c>
      <c r="E9" s="4"/>
      <c r="F9" s="4" t="s">
        <v>563</v>
      </c>
      <c r="G9" s="4"/>
    </row>
    <row r="10" spans="1:7" ht="30" customHeight="1" x14ac:dyDescent="0.15">
      <c r="A10" s="4">
        <v>6</v>
      </c>
      <c r="B10" s="4"/>
      <c r="C10" s="4">
        <v>3</v>
      </c>
      <c r="D10" s="6" t="s">
        <v>2184</v>
      </c>
      <c r="E10" s="4"/>
      <c r="F10" s="4" t="s">
        <v>44</v>
      </c>
      <c r="G10" s="4"/>
    </row>
    <row r="11" spans="1:7" ht="30" customHeight="1" x14ac:dyDescent="0.15">
      <c r="A11" s="4">
        <v>7</v>
      </c>
      <c r="B11" s="4"/>
      <c r="C11" s="4">
        <v>5</v>
      </c>
      <c r="D11" s="6" t="s">
        <v>2185</v>
      </c>
      <c r="E11" s="4"/>
      <c r="F11" s="4" t="s">
        <v>2186</v>
      </c>
      <c r="G11" s="4"/>
    </row>
    <row r="12" spans="1:7" ht="30" customHeight="1" x14ac:dyDescent="0.15">
      <c r="A12" s="4"/>
      <c r="B12" s="4"/>
      <c r="C12" s="4"/>
      <c r="D12" s="6" t="s">
        <v>2187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2188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1628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2189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17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3</v>
      </c>
      <c r="D19" s="6" t="s">
        <v>23</v>
      </c>
      <c r="E19" s="4"/>
      <c r="F19" s="4" t="s">
        <v>563</v>
      </c>
      <c r="G19" s="8"/>
    </row>
    <row r="20" spans="1:7" ht="30" customHeight="1" x14ac:dyDescent="0.15">
      <c r="A20" s="4">
        <v>2</v>
      </c>
      <c r="B20" s="4"/>
      <c r="C20" s="4">
        <v>3</v>
      </c>
      <c r="D20" s="6" t="s">
        <v>1232</v>
      </c>
      <c r="E20" s="4"/>
      <c r="F20" s="4" t="s">
        <v>44</v>
      </c>
      <c r="G20" s="8"/>
    </row>
    <row r="21" spans="1:7" ht="30" customHeight="1" x14ac:dyDescent="0.15">
      <c r="A21" s="4">
        <v>3</v>
      </c>
      <c r="B21" s="4"/>
      <c r="C21" s="4">
        <v>4</v>
      </c>
      <c r="D21" s="6" t="s">
        <v>2190</v>
      </c>
      <c r="E21" s="4"/>
      <c r="F21" s="4" t="s">
        <v>464</v>
      </c>
      <c r="G21" s="8"/>
    </row>
    <row r="22" spans="1:7" ht="30" customHeight="1" x14ac:dyDescent="0.15">
      <c r="A22" s="4"/>
      <c r="B22" s="4"/>
      <c r="C22" s="4"/>
      <c r="D22" s="6" t="s">
        <v>2191</v>
      </c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2192</v>
      </c>
      <c r="E24" s="4"/>
      <c r="F24" s="4"/>
      <c r="G24" s="8"/>
    </row>
    <row r="25" spans="1:7" ht="30" customHeight="1" x14ac:dyDescent="0.15">
      <c r="A25" s="4"/>
      <c r="B25" s="4"/>
      <c r="C25" s="4">
        <f>SUM(C19:C24)</f>
        <v>10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>
        <v>2</v>
      </c>
      <c r="D27" s="6" t="s">
        <v>190</v>
      </c>
      <c r="E27" s="4"/>
      <c r="F27" s="4" t="s">
        <v>563</v>
      </c>
      <c r="G27" s="4"/>
    </row>
    <row r="28" spans="1:7" ht="30" customHeight="1" x14ac:dyDescent="0.15">
      <c r="A28" s="4">
        <v>2</v>
      </c>
      <c r="B28" s="4"/>
      <c r="C28" s="4">
        <v>1</v>
      </c>
      <c r="D28" s="6" t="s">
        <v>657</v>
      </c>
      <c r="E28" s="4"/>
      <c r="F28" s="4" t="s">
        <v>47</v>
      </c>
      <c r="G28" s="4"/>
    </row>
    <row r="29" spans="1:7" ht="30" customHeight="1" x14ac:dyDescent="0.15">
      <c r="A29" s="4">
        <v>3</v>
      </c>
      <c r="B29" s="4"/>
      <c r="C29" s="4">
        <v>3</v>
      </c>
      <c r="D29" s="6" t="s">
        <v>2193</v>
      </c>
      <c r="E29" s="4"/>
      <c r="F29" s="4" t="s">
        <v>464</v>
      </c>
      <c r="G29" s="4"/>
    </row>
    <row r="30" spans="1:7" ht="30" customHeight="1" x14ac:dyDescent="0.15">
      <c r="A30" s="4">
        <v>4</v>
      </c>
      <c r="B30" s="4"/>
      <c r="C30" s="4">
        <v>3</v>
      </c>
      <c r="D30" s="6" t="s">
        <v>1889</v>
      </c>
      <c r="E30" s="4"/>
      <c r="F30" s="4" t="s">
        <v>25</v>
      </c>
      <c r="G30" s="4"/>
    </row>
    <row r="31" spans="1:7" ht="30" customHeight="1" x14ac:dyDescent="0.15">
      <c r="A31" s="4">
        <v>5</v>
      </c>
      <c r="B31" s="4"/>
      <c r="C31" s="4">
        <v>1</v>
      </c>
      <c r="D31" s="6" t="s">
        <v>2194</v>
      </c>
      <c r="E31" s="4"/>
      <c r="F31" s="4" t="s">
        <v>1500</v>
      </c>
      <c r="G31" s="4"/>
    </row>
    <row r="32" spans="1:7" ht="30" customHeight="1" x14ac:dyDescent="0.15">
      <c r="A32" s="4">
        <v>6</v>
      </c>
      <c r="B32" s="4"/>
      <c r="C32" s="4">
        <v>1</v>
      </c>
      <c r="D32" s="6" t="s">
        <v>2195</v>
      </c>
      <c r="E32" s="4"/>
      <c r="F32" s="4" t="s">
        <v>1340</v>
      </c>
      <c r="G32" s="4"/>
    </row>
    <row r="33" spans="1:7" ht="30" customHeight="1" x14ac:dyDescent="0.15">
      <c r="A33" s="4"/>
      <c r="B33" s="4"/>
      <c r="C33" s="4"/>
      <c r="D33" s="6" t="s">
        <v>2196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2197</v>
      </c>
      <c r="E35" s="4"/>
      <c r="F35" s="4"/>
      <c r="G35" s="4"/>
    </row>
    <row r="36" spans="1:7" ht="30" customHeight="1" x14ac:dyDescent="0.15">
      <c r="A36" s="4"/>
      <c r="B36" s="4"/>
      <c r="C36" s="4">
        <f>SUM(C27:C35)</f>
        <v>11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C36+C25+C17</f>
        <v>38</v>
      </c>
      <c r="D37" s="4"/>
      <c r="E37" s="4">
        <f>SUM(E5:E36)</f>
        <v>0</v>
      </c>
      <c r="F37" s="4"/>
      <c r="G37" s="4">
        <f>SUM(A37:F37)</f>
        <v>38</v>
      </c>
    </row>
  </sheetData>
  <mergeCells count="6">
    <mergeCell ref="A26:G26"/>
    <mergeCell ref="A1:G1"/>
    <mergeCell ref="A2:C2"/>
    <mergeCell ref="D2:G2"/>
    <mergeCell ref="A4:G4"/>
    <mergeCell ref="A18:G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pageSetUpPr fitToPage="1"/>
  </sheetPr>
  <dimension ref="A1:G31"/>
  <sheetViews>
    <sheetView zoomScale="85" zoomScaleNormal="85" workbookViewId="0">
      <pane ySplit="3" topLeftCell="A1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2183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2198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1127</v>
      </c>
      <c r="E6" s="4"/>
      <c r="F6" s="4" t="s">
        <v>2199</v>
      </c>
      <c r="G6" s="4"/>
    </row>
    <row r="7" spans="1:7" ht="30" customHeight="1" x14ac:dyDescent="0.15">
      <c r="A7" s="4">
        <v>3</v>
      </c>
      <c r="B7" s="4"/>
      <c r="C7" s="4">
        <v>5</v>
      </c>
      <c r="D7" s="6" t="s">
        <v>2200</v>
      </c>
      <c r="E7" s="4"/>
      <c r="F7" s="4" t="s">
        <v>464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2090</v>
      </c>
      <c r="E8" s="4"/>
      <c r="F8" s="4" t="s">
        <v>25</v>
      </c>
      <c r="G8" s="4"/>
    </row>
    <row r="9" spans="1:7" ht="30" customHeight="1" x14ac:dyDescent="0.15">
      <c r="A9" s="4"/>
      <c r="B9" s="4"/>
      <c r="C9" s="4"/>
      <c r="D9" s="6" t="s">
        <v>2201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2202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11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/>
      <c r="C14" s="4">
        <v>4</v>
      </c>
      <c r="D14" s="6" t="s">
        <v>2203</v>
      </c>
      <c r="E14" s="4"/>
      <c r="F14" s="4" t="s">
        <v>464</v>
      </c>
      <c r="G14" s="8"/>
    </row>
    <row r="15" spans="1:7" ht="30" customHeight="1" x14ac:dyDescent="0.15">
      <c r="A15" s="4">
        <v>2</v>
      </c>
      <c r="B15" s="4"/>
      <c r="C15" s="4">
        <v>3</v>
      </c>
      <c r="D15" s="6" t="s">
        <v>2204</v>
      </c>
      <c r="E15" s="4"/>
      <c r="F15" s="4" t="s">
        <v>25</v>
      </c>
      <c r="G15" s="8"/>
    </row>
    <row r="16" spans="1:7" ht="30" customHeight="1" x14ac:dyDescent="0.15">
      <c r="A16" s="4"/>
      <c r="B16" s="4"/>
      <c r="C16" s="4"/>
      <c r="D16" s="6" t="s">
        <v>838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1984</v>
      </c>
      <c r="E17" s="4"/>
      <c r="F17" s="4"/>
      <c r="G17" s="8"/>
    </row>
    <row r="18" spans="1:7" ht="30" customHeight="1" x14ac:dyDescent="0.15">
      <c r="A18" s="4"/>
      <c r="B18" s="4"/>
      <c r="C18" s="4"/>
      <c r="D18" s="6"/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2205</v>
      </c>
      <c r="E19" s="4"/>
      <c r="F19" s="4"/>
      <c r="G19" s="8"/>
    </row>
    <row r="20" spans="1:7" ht="30" customHeight="1" x14ac:dyDescent="0.15">
      <c r="A20" s="4"/>
      <c r="B20" s="4"/>
      <c r="C20" s="4">
        <f>SUM(C14:C19)</f>
        <v>7</v>
      </c>
      <c r="D20" s="6"/>
      <c r="E20" s="4"/>
      <c r="F20" s="4"/>
      <c r="G20" s="8"/>
    </row>
    <row r="21" spans="1:7" ht="30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/>
      <c r="C22" s="4">
        <v>4</v>
      </c>
      <c r="D22" s="6" t="s">
        <v>250</v>
      </c>
      <c r="E22" s="4"/>
      <c r="F22" s="4" t="s">
        <v>563</v>
      </c>
      <c r="G22" s="4"/>
    </row>
    <row r="23" spans="1:7" ht="30" customHeight="1" x14ac:dyDescent="0.15">
      <c r="A23" s="4">
        <v>2</v>
      </c>
      <c r="B23" s="4"/>
      <c r="C23" s="4">
        <v>6</v>
      </c>
      <c r="D23" s="6" t="s">
        <v>2206</v>
      </c>
      <c r="E23" s="4"/>
      <c r="F23" s="4" t="s">
        <v>2207</v>
      </c>
      <c r="G23" s="4"/>
    </row>
    <row r="24" spans="1:7" ht="30" customHeight="1" x14ac:dyDescent="0.15">
      <c r="A24" s="4"/>
      <c r="B24" s="4"/>
      <c r="C24" s="4">
        <v>6</v>
      </c>
      <c r="D24" s="6" t="s">
        <v>2208</v>
      </c>
      <c r="E24" s="4"/>
      <c r="F24" s="4" t="s">
        <v>2209</v>
      </c>
      <c r="G24" s="4"/>
    </row>
    <row r="25" spans="1:7" ht="30" customHeight="1" x14ac:dyDescent="0.15">
      <c r="A25" s="4"/>
      <c r="B25" s="4"/>
      <c r="C25" s="4"/>
      <c r="D25" s="6"/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1181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1965</v>
      </c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2210</v>
      </c>
      <c r="E29" s="4"/>
      <c r="F29" s="4"/>
      <c r="G29" s="4"/>
    </row>
    <row r="30" spans="1:7" ht="30" customHeight="1" x14ac:dyDescent="0.15">
      <c r="A30" s="4"/>
      <c r="B30" s="4"/>
      <c r="C30" s="4">
        <f>SUM(C22:C29)</f>
        <v>16</v>
      </c>
      <c r="D30" s="6"/>
      <c r="E30" s="4"/>
      <c r="F30" s="4"/>
      <c r="G30" s="4"/>
    </row>
    <row r="31" spans="1:7" ht="30" customHeight="1" x14ac:dyDescent="0.15">
      <c r="A31" s="4"/>
      <c r="B31" s="4"/>
      <c r="C31" s="4">
        <f>C30+C20+C12</f>
        <v>34</v>
      </c>
      <c r="D31" s="4"/>
      <c r="E31" s="4">
        <f>SUM(E5:E30)</f>
        <v>0</v>
      </c>
      <c r="F31" s="4"/>
      <c r="G31" s="4">
        <f>SUM(A31:F31)</f>
        <v>34</v>
      </c>
    </row>
  </sheetData>
  <mergeCells count="6">
    <mergeCell ref="A21:G21"/>
    <mergeCell ref="A1:G1"/>
    <mergeCell ref="A2:C2"/>
    <mergeCell ref="D2:G2"/>
    <mergeCell ref="A4:G4"/>
    <mergeCell ref="A13:G13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pageSetUpPr fitToPage="1"/>
  </sheetPr>
  <dimension ref="A1:G37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2211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2212</v>
      </c>
      <c r="E5" s="4"/>
      <c r="F5" s="4" t="s">
        <v>47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2213</v>
      </c>
      <c r="E6" s="4"/>
      <c r="F6" s="4" t="s">
        <v>505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2214</v>
      </c>
      <c r="E7" s="4"/>
      <c r="F7" s="4" t="s">
        <v>27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2215</v>
      </c>
      <c r="E8" s="4"/>
      <c r="F8" s="4" t="s">
        <v>464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2216</v>
      </c>
      <c r="E9" s="4"/>
      <c r="F9" s="4" t="s">
        <v>25</v>
      </c>
      <c r="G9" s="4"/>
    </row>
    <row r="10" spans="1:7" ht="30" customHeight="1" x14ac:dyDescent="0.15">
      <c r="A10" s="4">
        <v>6</v>
      </c>
      <c r="B10" s="4"/>
      <c r="C10" s="4">
        <v>5</v>
      </c>
      <c r="D10" s="6" t="s">
        <v>2217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6" t="s">
        <v>2219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1927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13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5</v>
      </c>
      <c r="D16" s="6" t="s">
        <v>2220</v>
      </c>
      <c r="E16" s="4"/>
      <c r="F16" s="4" t="s">
        <v>464</v>
      </c>
      <c r="G16" s="8"/>
    </row>
    <row r="17" spans="1:7" ht="30" customHeight="1" x14ac:dyDescent="0.15">
      <c r="A17" s="4">
        <v>2</v>
      </c>
      <c r="B17" s="4"/>
      <c r="C17" s="4">
        <v>2</v>
      </c>
      <c r="D17" s="6" t="s">
        <v>2221</v>
      </c>
      <c r="E17" s="4"/>
      <c r="F17" s="4" t="s">
        <v>25</v>
      </c>
      <c r="G17" s="8"/>
    </row>
    <row r="18" spans="1:7" ht="30" customHeight="1" x14ac:dyDescent="0.15">
      <c r="A18" s="4">
        <v>3</v>
      </c>
      <c r="B18" s="4"/>
      <c r="C18" s="4">
        <v>1</v>
      </c>
      <c r="D18" s="6" t="s">
        <v>2222</v>
      </c>
      <c r="E18" s="4"/>
      <c r="F18" s="4" t="s">
        <v>1500</v>
      </c>
      <c r="G18" s="8"/>
    </row>
    <row r="19" spans="1:7" ht="30" customHeight="1" x14ac:dyDescent="0.15">
      <c r="A19" s="4">
        <v>4</v>
      </c>
      <c r="B19" s="4"/>
      <c r="C19" s="4">
        <v>2</v>
      </c>
      <c r="D19" s="6" t="s">
        <v>1664</v>
      </c>
      <c r="E19" s="4"/>
      <c r="F19" s="4" t="s">
        <v>563</v>
      </c>
      <c r="G19" s="8"/>
    </row>
    <row r="20" spans="1:7" ht="30" customHeight="1" x14ac:dyDescent="0.15">
      <c r="A20" s="4">
        <v>5</v>
      </c>
      <c r="B20" s="4"/>
      <c r="C20" s="4">
        <v>2</v>
      </c>
      <c r="D20" s="6" t="s">
        <v>2171</v>
      </c>
      <c r="E20" s="4"/>
      <c r="F20" s="4" t="s">
        <v>44</v>
      </c>
      <c r="G20" s="8"/>
    </row>
    <row r="21" spans="1:7" ht="30" customHeight="1" x14ac:dyDescent="0.15">
      <c r="A21" s="4"/>
      <c r="B21" s="4"/>
      <c r="C21" s="4"/>
      <c r="D21" s="6" t="s">
        <v>2223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2224</v>
      </c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2225</v>
      </c>
      <c r="E24" s="4"/>
      <c r="F24" s="4"/>
      <c r="G24" s="8"/>
    </row>
    <row r="25" spans="1:7" ht="30" customHeight="1" x14ac:dyDescent="0.15">
      <c r="A25" s="4"/>
      <c r="B25" s="4"/>
      <c r="C25" s="4">
        <f>SUM(C16:C24)</f>
        <v>12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>
        <v>3</v>
      </c>
      <c r="D27" s="6" t="s">
        <v>2226</v>
      </c>
      <c r="E27" s="4"/>
      <c r="F27" s="4" t="s">
        <v>563</v>
      </c>
      <c r="G27" s="4"/>
    </row>
    <row r="28" spans="1:7" ht="30" customHeight="1" x14ac:dyDescent="0.15">
      <c r="A28" s="4">
        <v>2</v>
      </c>
      <c r="B28" s="4"/>
      <c r="C28" s="4">
        <v>2</v>
      </c>
      <c r="D28" s="6" t="s">
        <v>992</v>
      </c>
      <c r="E28" s="4"/>
      <c r="F28" s="4" t="s">
        <v>44</v>
      </c>
      <c r="G28" s="4"/>
    </row>
    <row r="29" spans="1:7" ht="30" customHeight="1" x14ac:dyDescent="0.15">
      <c r="A29" s="4">
        <v>3</v>
      </c>
      <c r="B29" s="4"/>
      <c r="C29" s="4">
        <v>4</v>
      </c>
      <c r="D29" s="6" t="s">
        <v>2227</v>
      </c>
      <c r="E29" s="4"/>
      <c r="F29" s="4" t="s">
        <v>25</v>
      </c>
      <c r="G29" s="4"/>
    </row>
    <row r="30" spans="1:7" ht="30" customHeight="1" x14ac:dyDescent="0.15">
      <c r="A30" s="4">
        <v>4</v>
      </c>
      <c r="B30" s="4"/>
      <c r="C30" s="4">
        <v>5</v>
      </c>
      <c r="D30" s="6" t="s">
        <v>2228</v>
      </c>
      <c r="E30" s="4"/>
      <c r="F30" s="4" t="s">
        <v>464</v>
      </c>
      <c r="G30" s="4"/>
    </row>
    <row r="31" spans="1:7" ht="30" customHeight="1" x14ac:dyDescent="0.15">
      <c r="A31" s="4">
        <v>5</v>
      </c>
      <c r="B31" s="4"/>
      <c r="C31" s="4">
        <v>1</v>
      </c>
      <c r="D31" s="6" t="s">
        <v>316</v>
      </c>
      <c r="E31" s="4"/>
      <c r="F31" s="4" t="s">
        <v>1500</v>
      </c>
      <c r="G31" s="4"/>
    </row>
    <row r="32" spans="1:7" ht="30" customHeight="1" x14ac:dyDescent="0.15">
      <c r="A32" s="4"/>
      <c r="B32" s="4"/>
      <c r="C32" s="4"/>
      <c r="D32" s="6" t="s">
        <v>1714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2229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2230</v>
      </c>
      <c r="E35" s="4"/>
      <c r="F35" s="4"/>
      <c r="G35" s="4"/>
    </row>
    <row r="36" spans="1:7" ht="30" customHeight="1" x14ac:dyDescent="0.15">
      <c r="A36" s="4"/>
      <c r="B36" s="4"/>
      <c r="C36" s="4">
        <f>SUM(C27:C35)</f>
        <v>15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C36+C25+C14</f>
        <v>40</v>
      </c>
      <c r="D37" s="4"/>
      <c r="E37" s="4">
        <f>SUM(E5:E36)</f>
        <v>0</v>
      </c>
      <c r="F37" s="4"/>
      <c r="G37" s="4">
        <f>SUM(A37:F37)</f>
        <v>40</v>
      </c>
    </row>
  </sheetData>
  <mergeCells count="6">
    <mergeCell ref="A26:G26"/>
    <mergeCell ref="A1:G1"/>
    <mergeCell ref="A2:C2"/>
    <mergeCell ref="D2:G2"/>
    <mergeCell ref="A4:G4"/>
    <mergeCell ref="A15:G15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pageSetUpPr fitToPage="1"/>
  </sheetPr>
  <dimension ref="A1:G36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2231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2232</v>
      </c>
      <c r="E5" s="4"/>
      <c r="F5" s="4" t="s">
        <v>563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2233</v>
      </c>
      <c r="E6" s="4"/>
      <c r="F6" s="4" t="s">
        <v>49</v>
      </c>
      <c r="G6" s="4"/>
    </row>
    <row r="7" spans="1:7" ht="30" customHeight="1" x14ac:dyDescent="0.15">
      <c r="A7" s="4">
        <v>3</v>
      </c>
      <c r="B7" s="4"/>
      <c r="C7" s="4">
        <v>10</v>
      </c>
      <c r="D7" s="6" t="s">
        <v>2234</v>
      </c>
      <c r="E7" s="4"/>
      <c r="F7" s="4" t="s">
        <v>2218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2235</v>
      </c>
      <c r="E8" s="4"/>
      <c r="F8" s="4" t="s">
        <v>464</v>
      </c>
      <c r="G8" s="4"/>
    </row>
    <row r="9" spans="1:7" ht="30" customHeight="1" x14ac:dyDescent="0.15">
      <c r="A9" s="4"/>
      <c r="B9" s="4"/>
      <c r="C9" s="4"/>
      <c r="D9" s="6" t="s">
        <v>2236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2237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2238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18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4</v>
      </c>
      <c r="D15" s="6" t="s">
        <v>2239</v>
      </c>
      <c r="E15" s="4"/>
      <c r="F15" s="4" t="s">
        <v>464</v>
      </c>
      <c r="G15" s="8"/>
    </row>
    <row r="16" spans="1:7" ht="30" customHeight="1" x14ac:dyDescent="0.15">
      <c r="A16" s="4">
        <v>2</v>
      </c>
      <c r="B16" s="4"/>
      <c r="C16" s="4">
        <v>1</v>
      </c>
      <c r="D16" s="6" t="s">
        <v>238</v>
      </c>
      <c r="E16" s="4"/>
      <c r="F16" s="4" t="s">
        <v>25</v>
      </c>
      <c r="G16" s="8"/>
    </row>
    <row r="17" spans="1:7" ht="30" customHeight="1" x14ac:dyDescent="0.15">
      <c r="A17" s="4">
        <v>3</v>
      </c>
      <c r="B17" s="4"/>
      <c r="C17" s="4">
        <v>3</v>
      </c>
      <c r="D17" s="6" t="s">
        <v>2226</v>
      </c>
      <c r="E17" s="4"/>
      <c r="F17" s="4" t="s">
        <v>563</v>
      </c>
      <c r="G17" s="8"/>
    </row>
    <row r="18" spans="1:7" ht="30" customHeight="1" x14ac:dyDescent="0.15">
      <c r="A18" s="4">
        <v>4</v>
      </c>
      <c r="B18" s="4"/>
      <c r="C18" s="4">
        <v>2</v>
      </c>
      <c r="D18" s="6" t="s">
        <v>2240</v>
      </c>
      <c r="E18" s="4"/>
      <c r="F18" s="4" t="s">
        <v>44</v>
      </c>
      <c r="G18" s="8"/>
    </row>
    <row r="19" spans="1:7" ht="30" customHeight="1" x14ac:dyDescent="0.15">
      <c r="A19" s="4"/>
      <c r="B19" s="4"/>
      <c r="C19" s="4"/>
      <c r="D19" s="6" t="s">
        <v>2241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2242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226</v>
      </c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2243</v>
      </c>
      <c r="E23" s="4"/>
      <c r="F23" s="4"/>
      <c r="G23" s="8"/>
    </row>
    <row r="24" spans="1:7" ht="30" customHeight="1" x14ac:dyDescent="0.15">
      <c r="A24" s="4"/>
      <c r="B24" s="4"/>
      <c r="C24" s="4">
        <f>SUM(C15:C23)</f>
        <v>10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/>
      <c r="C26" s="4">
        <v>2</v>
      </c>
      <c r="D26" s="6" t="s">
        <v>2244</v>
      </c>
      <c r="E26" s="4"/>
      <c r="F26" s="4" t="s">
        <v>414</v>
      </c>
      <c r="G26" s="4"/>
    </row>
    <row r="27" spans="1:7" ht="30" customHeight="1" x14ac:dyDescent="0.15">
      <c r="A27" s="4">
        <v>2</v>
      </c>
      <c r="B27" s="4"/>
      <c r="C27" s="4">
        <v>1</v>
      </c>
      <c r="D27" s="6" t="s">
        <v>569</v>
      </c>
      <c r="E27" s="4"/>
      <c r="F27" s="4" t="s">
        <v>25</v>
      </c>
      <c r="G27" s="4"/>
    </row>
    <row r="28" spans="1:7" ht="30" customHeight="1" x14ac:dyDescent="0.15">
      <c r="A28" s="4">
        <v>3</v>
      </c>
      <c r="B28" s="4"/>
      <c r="C28" s="4">
        <v>3</v>
      </c>
      <c r="D28" s="6" t="s">
        <v>1576</v>
      </c>
      <c r="E28" s="4"/>
      <c r="F28" s="4" t="s">
        <v>44</v>
      </c>
      <c r="G28" s="4"/>
    </row>
    <row r="29" spans="1:7" ht="30" customHeight="1" x14ac:dyDescent="0.15">
      <c r="A29" s="4">
        <v>4</v>
      </c>
      <c r="B29" s="4"/>
      <c r="C29" s="4">
        <v>2</v>
      </c>
      <c r="D29" s="6" t="s">
        <v>1890</v>
      </c>
      <c r="E29" s="4"/>
      <c r="F29" s="4" t="s">
        <v>563</v>
      </c>
      <c r="G29" s="4"/>
    </row>
    <row r="30" spans="1:7" ht="30" customHeight="1" x14ac:dyDescent="0.15">
      <c r="A30" s="4">
        <v>5</v>
      </c>
      <c r="B30" s="4"/>
      <c r="C30" s="4">
        <v>1</v>
      </c>
      <c r="D30" s="6" t="s">
        <v>244</v>
      </c>
      <c r="E30" s="4"/>
      <c r="F30" s="4" t="s">
        <v>31</v>
      </c>
      <c r="G30" s="4"/>
    </row>
    <row r="31" spans="1:7" ht="30" customHeight="1" x14ac:dyDescent="0.15">
      <c r="A31" s="4"/>
      <c r="B31" s="4"/>
      <c r="C31" s="4"/>
      <c r="D31" s="6" t="s">
        <v>2245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2246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2247</v>
      </c>
      <c r="E34" s="4"/>
      <c r="F34" s="4"/>
      <c r="G34" s="4"/>
    </row>
    <row r="35" spans="1:7" ht="30" customHeight="1" x14ac:dyDescent="0.15">
      <c r="A35" s="4"/>
      <c r="B35" s="4"/>
      <c r="C35" s="4">
        <f>SUM(C26:C34)</f>
        <v>9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C35+C24+C13</f>
        <v>37</v>
      </c>
      <c r="D36" s="4"/>
      <c r="E36" s="4">
        <f>SUM(E5:E35)</f>
        <v>0</v>
      </c>
      <c r="F36" s="4"/>
      <c r="G36" s="4">
        <f>SUM(A36:F36)</f>
        <v>37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pageSetUpPr fitToPage="1"/>
  </sheetPr>
  <dimension ref="A1:G36"/>
  <sheetViews>
    <sheetView topLeftCell="B1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2231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604</v>
      </c>
      <c r="E5" s="4"/>
      <c r="F5" s="4" t="s">
        <v>31</v>
      </c>
      <c r="G5" s="4"/>
    </row>
    <row r="6" spans="1:7" ht="30" customHeight="1" x14ac:dyDescent="0.15">
      <c r="A6" s="4">
        <v>2</v>
      </c>
      <c r="B6" s="4"/>
      <c r="C6" s="4">
        <v>4</v>
      </c>
      <c r="D6" s="6" t="s">
        <v>2248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2249</v>
      </c>
      <c r="E7" s="4"/>
      <c r="F7" s="4" t="s">
        <v>563</v>
      </c>
      <c r="G7" s="4"/>
    </row>
    <row r="8" spans="1:7" ht="30" customHeight="1" x14ac:dyDescent="0.15">
      <c r="A8" s="4">
        <v>4</v>
      </c>
      <c r="B8" s="4"/>
      <c r="C8" s="4"/>
      <c r="D8" s="6" t="s">
        <v>166</v>
      </c>
      <c r="E8" s="4"/>
      <c r="F8" s="4">
        <v>3101</v>
      </c>
      <c r="G8" s="4"/>
    </row>
    <row r="9" spans="1:7" ht="30" customHeight="1" x14ac:dyDescent="0.15">
      <c r="A9" s="4">
        <v>5</v>
      </c>
      <c r="B9" s="4"/>
      <c r="C9" s="4">
        <v>5</v>
      </c>
      <c r="D9" s="6" t="s">
        <v>2250</v>
      </c>
      <c r="E9" s="4"/>
      <c r="F9" s="4" t="s">
        <v>464</v>
      </c>
      <c r="G9" s="4"/>
    </row>
    <row r="10" spans="1:7" ht="30" customHeight="1" x14ac:dyDescent="0.15">
      <c r="A10" s="4">
        <v>6</v>
      </c>
      <c r="B10" s="4"/>
      <c r="C10" s="4">
        <v>7</v>
      </c>
      <c r="D10" s="6" t="s">
        <v>2251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6" t="s">
        <v>1965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1720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2252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20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4</v>
      </c>
      <c r="D17" s="6" t="s">
        <v>2253</v>
      </c>
      <c r="E17" s="4"/>
      <c r="F17" s="4" t="s">
        <v>563</v>
      </c>
      <c r="G17" s="8"/>
    </row>
    <row r="18" spans="1:7" ht="30" customHeight="1" x14ac:dyDescent="0.15">
      <c r="A18" s="4">
        <v>2</v>
      </c>
      <c r="B18" s="4"/>
      <c r="C18" s="4">
        <v>5</v>
      </c>
      <c r="D18" s="6" t="s">
        <v>2254</v>
      </c>
      <c r="E18" s="4"/>
      <c r="F18" s="4" t="s">
        <v>44</v>
      </c>
      <c r="G18" s="8"/>
    </row>
    <row r="19" spans="1:7" ht="30" customHeight="1" x14ac:dyDescent="0.15">
      <c r="A19" s="4">
        <v>3</v>
      </c>
      <c r="B19" s="4"/>
      <c r="C19" s="4">
        <v>2</v>
      </c>
      <c r="D19" s="6" t="s">
        <v>2255</v>
      </c>
      <c r="E19" s="4"/>
      <c r="F19" s="4" t="s">
        <v>414</v>
      </c>
      <c r="G19" s="8"/>
    </row>
    <row r="20" spans="1:7" ht="30" customHeight="1" x14ac:dyDescent="0.15">
      <c r="A20" s="4">
        <v>4</v>
      </c>
      <c r="B20" s="4"/>
      <c r="C20" s="4">
        <v>1</v>
      </c>
      <c r="D20" s="6" t="s">
        <v>26</v>
      </c>
      <c r="E20" s="4"/>
      <c r="F20" s="4" t="s">
        <v>464</v>
      </c>
      <c r="G20" s="8"/>
    </row>
    <row r="21" spans="1:7" ht="30" customHeight="1" x14ac:dyDescent="0.15">
      <c r="A21" s="4">
        <v>5</v>
      </c>
      <c r="B21" s="4"/>
      <c r="C21" s="4">
        <v>1</v>
      </c>
      <c r="D21" s="6" t="s">
        <v>2256</v>
      </c>
      <c r="E21" s="4"/>
      <c r="F21" s="4" t="s">
        <v>306</v>
      </c>
      <c r="G21" s="8"/>
    </row>
    <row r="22" spans="1:7" ht="30" customHeight="1" x14ac:dyDescent="0.15">
      <c r="A22" s="4"/>
      <c r="B22" s="4"/>
      <c r="C22" s="4"/>
      <c r="D22" s="6" t="s">
        <v>1035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2257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1927</v>
      </c>
      <c r="E25" s="4"/>
      <c r="F25" s="4"/>
      <c r="G25" s="8"/>
    </row>
    <row r="26" spans="1:7" ht="30" customHeight="1" x14ac:dyDescent="0.15">
      <c r="A26" s="4"/>
      <c r="B26" s="4"/>
      <c r="C26" s="4">
        <f>SUM(C17:C25)</f>
        <v>13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4</v>
      </c>
      <c r="D28" s="6" t="s">
        <v>2258</v>
      </c>
      <c r="E28" s="4"/>
      <c r="F28" s="4" t="s">
        <v>44</v>
      </c>
      <c r="G28" s="4"/>
    </row>
    <row r="29" spans="1:7" ht="30" customHeight="1" x14ac:dyDescent="0.15">
      <c r="A29" s="4">
        <v>2</v>
      </c>
      <c r="B29" s="4"/>
      <c r="C29" s="4">
        <v>2</v>
      </c>
      <c r="D29" s="6" t="s">
        <v>604</v>
      </c>
      <c r="E29" s="4"/>
      <c r="F29" s="4" t="s">
        <v>31</v>
      </c>
      <c r="G29" s="4"/>
    </row>
    <row r="30" spans="1:7" ht="30" customHeight="1" x14ac:dyDescent="0.15">
      <c r="A30" s="4">
        <v>3</v>
      </c>
      <c r="B30" s="4"/>
      <c r="C30" s="4">
        <v>3</v>
      </c>
      <c r="D30" s="6" t="s">
        <v>2259</v>
      </c>
      <c r="E30" s="4"/>
      <c r="F30" s="4" t="s">
        <v>464</v>
      </c>
      <c r="G30" s="4"/>
    </row>
    <row r="31" spans="1:7" ht="30" customHeight="1" x14ac:dyDescent="0.15">
      <c r="A31" s="4"/>
      <c r="B31" s="4"/>
      <c r="C31" s="4"/>
      <c r="D31" s="6" t="s">
        <v>2260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2261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2262</v>
      </c>
      <c r="E34" s="4"/>
      <c r="F34" s="4"/>
      <c r="G34" s="4"/>
    </row>
    <row r="35" spans="1:7" ht="30" customHeight="1" x14ac:dyDescent="0.15">
      <c r="A35" s="4"/>
      <c r="B35" s="4"/>
      <c r="C35" s="4">
        <f>SUM(C28:C34)</f>
        <v>9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C35+C26+C15</f>
        <v>42</v>
      </c>
      <c r="D36" s="4"/>
      <c r="E36" s="4">
        <f>SUM(E5:E35)</f>
        <v>0</v>
      </c>
      <c r="F36" s="4"/>
      <c r="G36" s="4">
        <f>SUM(A36:F36)</f>
        <v>42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pageSetUpPr fitToPage="1"/>
  </sheetPr>
  <dimension ref="A1:G43"/>
  <sheetViews>
    <sheetView topLeftCell="B1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2263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2264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5</v>
      </c>
      <c r="D6" s="6" t="s">
        <v>2265</v>
      </c>
      <c r="E6" s="4"/>
      <c r="F6" s="4" t="s">
        <v>306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2266</v>
      </c>
      <c r="E7" s="4"/>
      <c r="F7" s="4" t="s">
        <v>464</v>
      </c>
      <c r="G7" s="4"/>
    </row>
    <row r="8" spans="1:7" ht="30" customHeight="1" x14ac:dyDescent="0.15">
      <c r="A8" s="4"/>
      <c r="B8" s="4"/>
      <c r="C8" s="4">
        <v>4</v>
      </c>
      <c r="D8" s="6" t="s">
        <v>2267</v>
      </c>
      <c r="E8" s="4"/>
      <c r="F8" s="4" t="s">
        <v>2218</v>
      </c>
      <c r="G8" s="4"/>
    </row>
    <row r="9" spans="1:7" ht="30" customHeight="1" x14ac:dyDescent="0.15">
      <c r="A9" s="4">
        <v>4</v>
      </c>
      <c r="B9" s="4"/>
      <c r="C9" s="4"/>
      <c r="D9" s="6" t="s">
        <v>2268</v>
      </c>
      <c r="E9" s="4"/>
      <c r="F9" s="4"/>
      <c r="G9" s="4"/>
    </row>
    <row r="10" spans="1:7" ht="30" customHeight="1" x14ac:dyDescent="0.15">
      <c r="A10" s="4">
        <v>5</v>
      </c>
      <c r="B10" s="4"/>
      <c r="C10" s="4"/>
      <c r="D10" s="6" t="s">
        <v>2269</v>
      </c>
      <c r="E10" s="4"/>
      <c r="F10" s="4"/>
      <c r="G10" s="4"/>
    </row>
    <row r="11" spans="1:7" ht="30" customHeight="1" x14ac:dyDescent="0.15">
      <c r="A11" s="4">
        <v>6</v>
      </c>
      <c r="B11" s="4"/>
      <c r="C11" s="4"/>
      <c r="D11" s="6" t="s">
        <v>2270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2271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1829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15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/>
      <c r="D17" s="6" t="s">
        <v>830</v>
      </c>
      <c r="E17" s="4"/>
      <c r="F17" s="4" t="s">
        <v>414</v>
      </c>
      <c r="G17" s="8"/>
    </row>
    <row r="18" spans="1:7" ht="30" customHeight="1" x14ac:dyDescent="0.15">
      <c r="A18" s="4">
        <v>2</v>
      </c>
      <c r="B18" s="4"/>
      <c r="C18" s="4">
        <v>6</v>
      </c>
      <c r="D18" s="6" t="s">
        <v>2272</v>
      </c>
      <c r="E18" s="4"/>
      <c r="F18" s="4" t="s">
        <v>464</v>
      </c>
      <c r="G18" s="8"/>
    </row>
    <row r="19" spans="1:7" ht="30" customHeight="1" x14ac:dyDescent="0.15">
      <c r="A19" s="4">
        <v>3</v>
      </c>
      <c r="B19" s="4"/>
      <c r="C19" s="4">
        <v>4</v>
      </c>
      <c r="D19" s="6" t="s">
        <v>2273</v>
      </c>
      <c r="E19" s="4"/>
      <c r="F19" s="4" t="s">
        <v>563</v>
      </c>
      <c r="G19" s="8"/>
    </row>
    <row r="20" spans="1:7" ht="30" customHeight="1" x14ac:dyDescent="0.15">
      <c r="A20" s="4">
        <v>4</v>
      </c>
      <c r="B20" s="4"/>
      <c r="C20" s="4">
        <v>3</v>
      </c>
      <c r="D20" s="6" t="s">
        <v>2274</v>
      </c>
      <c r="E20" s="4"/>
      <c r="F20" s="4" t="s">
        <v>44</v>
      </c>
      <c r="G20" s="8"/>
    </row>
    <row r="21" spans="1:7" ht="30" customHeight="1" x14ac:dyDescent="0.15">
      <c r="A21" s="4"/>
      <c r="B21" s="4"/>
      <c r="C21" s="4">
        <v>5</v>
      </c>
      <c r="D21" s="6" t="s">
        <v>2275</v>
      </c>
      <c r="E21" s="4"/>
      <c r="F21" s="4" t="s">
        <v>2218</v>
      </c>
      <c r="G21" s="8"/>
    </row>
    <row r="22" spans="1:7" ht="30" customHeight="1" x14ac:dyDescent="0.15">
      <c r="A22" s="4"/>
      <c r="B22" s="4"/>
      <c r="C22" s="4"/>
      <c r="D22" s="6" t="s">
        <v>2276</v>
      </c>
      <c r="E22" s="4"/>
      <c r="F22" s="4"/>
      <c r="G22" s="8"/>
    </row>
    <row r="23" spans="1:7" ht="30" customHeight="1" x14ac:dyDescent="0.15">
      <c r="A23" s="4">
        <v>5</v>
      </c>
      <c r="B23" s="4"/>
      <c r="C23" s="4"/>
      <c r="D23" s="6" t="s">
        <v>2277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2278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1035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2279</v>
      </c>
      <c r="E27" s="4"/>
      <c r="F27" s="4"/>
      <c r="G27" s="8"/>
    </row>
    <row r="28" spans="1:7" ht="30" customHeight="1" x14ac:dyDescent="0.15">
      <c r="A28" s="4"/>
      <c r="B28" s="4"/>
      <c r="C28" s="4">
        <f>SUM(C17:C27)</f>
        <v>18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/>
      <c r="D30" s="6" t="s">
        <v>2280</v>
      </c>
      <c r="E30" s="4"/>
      <c r="F30" s="4" t="s">
        <v>414</v>
      </c>
      <c r="G30" s="4"/>
    </row>
    <row r="31" spans="1:7" ht="30" customHeight="1" x14ac:dyDescent="0.15">
      <c r="A31" s="4">
        <v>2</v>
      </c>
      <c r="B31" s="4"/>
      <c r="C31" s="4">
        <v>1</v>
      </c>
      <c r="D31" s="6" t="s">
        <v>26</v>
      </c>
      <c r="E31" s="4"/>
      <c r="F31" s="4" t="s">
        <v>464</v>
      </c>
      <c r="G31" s="4"/>
    </row>
    <row r="32" spans="1:7" ht="30" customHeight="1" x14ac:dyDescent="0.15">
      <c r="A32" s="4">
        <v>3</v>
      </c>
      <c r="B32" s="4"/>
      <c r="C32" s="4">
        <v>1</v>
      </c>
      <c r="D32" s="6" t="s">
        <v>2281</v>
      </c>
      <c r="E32" s="4"/>
      <c r="F32" s="4" t="s">
        <v>89</v>
      </c>
      <c r="G32" s="4"/>
    </row>
    <row r="33" spans="1:7" ht="30" customHeight="1" x14ac:dyDescent="0.15">
      <c r="A33" s="4"/>
      <c r="B33" s="4"/>
      <c r="C33" s="4">
        <v>1</v>
      </c>
      <c r="D33" s="6" t="s">
        <v>231</v>
      </c>
      <c r="E33" s="4"/>
      <c r="F33" s="4" t="s">
        <v>1085</v>
      </c>
      <c r="G33" s="4"/>
    </row>
    <row r="34" spans="1:7" ht="30" customHeight="1" x14ac:dyDescent="0.15">
      <c r="A34" s="4"/>
      <c r="B34" s="4"/>
      <c r="C34" s="4">
        <v>2</v>
      </c>
      <c r="D34" s="6" t="s">
        <v>199</v>
      </c>
      <c r="E34" s="4"/>
      <c r="F34" s="4" t="s">
        <v>563</v>
      </c>
      <c r="G34" s="4"/>
    </row>
    <row r="35" spans="1:7" ht="30" customHeight="1" x14ac:dyDescent="0.15">
      <c r="A35" s="4"/>
      <c r="B35" s="4"/>
      <c r="C35" s="4">
        <v>3</v>
      </c>
      <c r="D35" s="6" t="s">
        <v>1232</v>
      </c>
      <c r="E35" s="4"/>
      <c r="F35" s="4" t="s">
        <v>287</v>
      </c>
      <c r="G35" s="4"/>
    </row>
    <row r="36" spans="1:7" ht="30" customHeight="1" x14ac:dyDescent="0.15">
      <c r="A36" s="4"/>
      <c r="B36" s="4"/>
      <c r="C36" s="4"/>
      <c r="D36" s="6" t="s">
        <v>2282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2283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2284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779</v>
      </c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2285</v>
      </c>
      <c r="E41" s="4"/>
      <c r="F41" s="4"/>
      <c r="G41" s="4"/>
    </row>
    <row r="42" spans="1:7" ht="30" customHeight="1" x14ac:dyDescent="0.15">
      <c r="A42" s="4"/>
      <c r="B42" s="4"/>
      <c r="C42" s="4">
        <f>SUM(C30:C41)</f>
        <v>8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C42+C28+C15</f>
        <v>41</v>
      </c>
      <c r="D43" s="4"/>
      <c r="E43" s="4">
        <f>SUM(E5:E42)</f>
        <v>0</v>
      </c>
      <c r="F43" s="4"/>
      <c r="G43" s="4">
        <f>SUM(A43:F43)</f>
        <v>41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pageSetUpPr fitToPage="1"/>
  </sheetPr>
  <dimension ref="A1:G38"/>
  <sheetViews>
    <sheetView topLeftCell="B1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2263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2286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4</v>
      </c>
      <c r="D6" s="6" t="s">
        <v>2287</v>
      </c>
      <c r="E6" s="4"/>
      <c r="F6" s="4" t="s">
        <v>2288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1219</v>
      </c>
      <c r="E7" s="4"/>
      <c r="F7" s="4" t="s">
        <v>25</v>
      </c>
      <c r="G7" s="4"/>
    </row>
    <row r="8" spans="1:7" ht="30" customHeight="1" x14ac:dyDescent="0.15">
      <c r="A8" s="4"/>
      <c r="B8" s="4"/>
      <c r="C8" s="4">
        <v>1</v>
      </c>
      <c r="D8" s="6" t="s">
        <v>2289</v>
      </c>
      <c r="E8" s="4"/>
      <c r="F8" s="4" t="s">
        <v>2290</v>
      </c>
      <c r="G8" s="4"/>
    </row>
    <row r="9" spans="1:7" ht="30" customHeight="1" x14ac:dyDescent="0.15">
      <c r="A9" s="4">
        <v>4</v>
      </c>
      <c r="B9" s="4"/>
      <c r="C9" s="4">
        <v>3</v>
      </c>
      <c r="D9" s="6" t="s">
        <v>2291</v>
      </c>
      <c r="E9" s="4"/>
      <c r="F9" s="4" t="s">
        <v>563</v>
      </c>
      <c r="G9" s="4"/>
    </row>
    <row r="10" spans="1:7" ht="30" customHeight="1" x14ac:dyDescent="0.15">
      <c r="A10" s="4">
        <v>5</v>
      </c>
      <c r="B10" s="4"/>
      <c r="C10" s="4">
        <v>5</v>
      </c>
      <c r="D10" s="6" t="s">
        <v>2292</v>
      </c>
      <c r="E10" s="4"/>
      <c r="F10" s="4" t="s">
        <v>44</v>
      </c>
      <c r="G10" s="4"/>
    </row>
    <row r="11" spans="1:7" ht="30" customHeight="1" x14ac:dyDescent="0.15">
      <c r="A11" s="4">
        <v>6</v>
      </c>
      <c r="B11" s="4"/>
      <c r="C11" s="4"/>
      <c r="D11" s="6" t="s">
        <v>2229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2293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1737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2294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19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4</v>
      </c>
      <c r="D18" s="6" t="s">
        <v>2295</v>
      </c>
      <c r="E18" s="4"/>
      <c r="F18" s="4" t="s">
        <v>2218</v>
      </c>
      <c r="G18" s="8"/>
    </row>
    <row r="19" spans="1:7" ht="30" customHeight="1" x14ac:dyDescent="0.15">
      <c r="A19" s="4">
        <v>2</v>
      </c>
      <c r="B19" s="4"/>
      <c r="C19" s="4">
        <v>6</v>
      </c>
      <c r="D19" s="6" t="s">
        <v>2296</v>
      </c>
      <c r="E19" s="4"/>
      <c r="F19" s="4" t="s">
        <v>44</v>
      </c>
      <c r="G19" s="8"/>
    </row>
    <row r="20" spans="1:7" ht="30" customHeight="1" x14ac:dyDescent="0.15">
      <c r="A20" s="4">
        <v>3</v>
      </c>
      <c r="B20" s="4"/>
      <c r="C20" s="4">
        <v>2</v>
      </c>
      <c r="D20" s="6" t="s">
        <v>199</v>
      </c>
      <c r="E20" s="4"/>
      <c r="F20" s="4" t="s">
        <v>563</v>
      </c>
      <c r="G20" s="8"/>
    </row>
    <row r="21" spans="1:7" ht="30" customHeight="1" x14ac:dyDescent="0.15">
      <c r="A21" s="4">
        <v>4</v>
      </c>
      <c r="B21" s="4"/>
      <c r="C21" s="4">
        <v>2</v>
      </c>
      <c r="D21" s="6" t="s">
        <v>2297</v>
      </c>
      <c r="E21" s="4"/>
      <c r="F21" s="4" t="s">
        <v>2290</v>
      </c>
      <c r="G21" s="8"/>
    </row>
    <row r="22" spans="1:7" ht="30" customHeight="1" x14ac:dyDescent="0.15">
      <c r="A22" s="4"/>
      <c r="B22" s="4"/>
      <c r="C22" s="4">
        <v>6</v>
      </c>
      <c r="D22" s="6" t="s">
        <v>2298</v>
      </c>
      <c r="E22" s="4"/>
      <c r="F22" s="4" t="s">
        <v>464</v>
      </c>
      <c r="G22" s="8"/>
    </row>
    <row r="23" spans="1:7" ht="30" customHeight="1" x14ac:dyDescent="0.15">
      <c r="A23" s="4"/>
      <c r="B23" s="4"/>
      <c r="C23" s="4"/>
      <c r="D23" s="6" t="s">
        <v>2299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2300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2301</v>
      </c>
      <c r="E25" s="4"/>
      <c r="F25" s="4"/>
      <c r="G25" s="8"/>
    </row>
    <row r="26" spans="1:7" ht="30" customHeight="1" x14ac:dyDescent="0.15">
      <c r="A26" s="4">
        <v>5</v>
      </c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2302</v>
      </c>
      <c r="E27" s="4"/>
      <c r="F27" s="4"/>
      <c r="G27" s="8"/>
    </row>
    <row r="28" spans="1:7" ht="30" customHeight="1" x14ac:dyDescent="0.15">
      <c r="A28" s="4"/>
      <c r="B28" s="4"/>
      <c r="C28" s="4">
        <f>SUM(C18:C27)</f>
        <v>20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5</v>
      </c>
      <c r="D30" s="6" t="s">
        <v>2303</v>
      </c>
      <c r="E30" s="4"/>
      <c r="F30" s="4" t="s">
        <v>44</v>
      </c>
      <c r="G30" s="4"/>
    </row>
    <row r="31" spans="1:7" ht="30" customHeight="1" x14ac:dyDescent="0.15">
      <c r="A31" s="4">
        <v>2</v>
      </c>
      <c r="B31" s="4"/>
      <c r="C31" s="4">
        <v>2</v>
      </c>
      <c r="D31" s="6" t="s">
        <v>2304</v>
      </c>
      <c r="E31" s="4"/>
      <c r="F31" s="4" t="s">
        <v>563</v>
      </c>
      <c r="G31" s="4"/>
    </row>
    <row r="32" spans="1:7" ht="30" customHeight="1" x14ac:dyDescent="0.15">
      <c r="A32" s="4">
        <v>3</v>
      </c>
      <c r="B32" s="4"/>
      <c r="C32" s="4">
        <v>8</v>
      </c>
      <c r="D32" s="6" t="s">
        <v>2305</v>
      </c>
      <c r="E32" s="4"/>
      <c r="F32" s="4" t="s">
        <v>464</v>
      </c>
      <c r="G32" s="4"/>
    </row>
    <row r="33" spans="1:7" ht="30" customHeight="1" x14ac:dyDescent="0.15">
      <c r="A33" s="4"/>
      <c r="B33" s="4"/>
      <c r="C33" s="4"/>
      <c r="D33" s="6" t="s">
        <v>2306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2026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2307</v>
      </c>
      <c r="E36" s="4"/>
      <c r="F36" s="4"/>
      <c r="G36" s="4"/>
    </row>
    <row r="37" spans="1:7" ht="30" customHeight="1" x14ac:dyDescent="0.15">
      <c r="A37" s="4"/>
      <c r="B37" s="4"/>
      <c r="C37" s="4">
        <f>SUM(C30:C36)</f>
        <v>15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C37+C28+C16</f>
        <v>54</v>
      </c>
      <c r="D38" s="4"/>
      <c r="E38" s="4">
        <f>SUM(E5:E37)</f>
        <v>0</v>
      </c>
      <c r="F38" s="4"/>
      <c r="G38" s="4">
        <f>SUM(A38:F38)</f>
        <v>54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pageSetUpPr fitToPage="1"/>
  </sheetPr>
  <dimension ref="A1:G37"/>
  <sheetViews>
    <sheetView workbookViewId="0">
      <pane ySplit="3" topLeftCell="A6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2308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351</v>
      </c>
      <c r="E5" s="4"/>
      <c r="F5" s="4" t="s">
        <v>414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2244</v>
      </c>
      <c r="E6" s="4"/>
      <c r="F6" s="4" t="s">
        <v>2309</v>
      </c>
      <c r="G6" s="4"/>
    </row>
    <row r="7" spans="1:7" ht="30" customHeight="1" x14ac:dyDescent="0.15">
      <c r="A7" s="4">
        <v>3</v>
      </c>
      <c r="B7" s="4"/>
      <c r="C7" s="4">
        <v>8</v>
      </c>
      <c r="D7" s="6" t="s">
        <v>2305</v>
      </c>
      <c r="E7" s="4"/>
      <c r="F7" s="4" t="s">
        <v>464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199</v>
      </c>
      <c r="E8" s="4"/>
      <c r="F8" s="4" t="s">
        <v>44</v>
      </c>
      <c r="G8" s="4"/>
    </row>
    <row r="9" spans="1:7" ht="30" customHeight="1" x14ac:dyDescent="0.15">
      <c r="A9" s="4">
        <v>5</v>
      </c>
      <c r="B9" s="4"/>
      <c r="C9" s="4">
        <v>4</v>
      </c>
      <c r="D9" s="6" t="s">
        <v>17</v>
      </c>
      <c r="E9" s="4"/>
      <c r="F9" s="4" t="s">
        <v>563</v>
      </c>
      <c r="G9" s="4"/>
    </row>
    <row r="10" spans="1:7" ht="30" customHeight="1" x14ac:dyDescent="0.15">
      <c r="A10" s="4">
        <v>6</v>
      </c>
      <c r="B10" s="4"/>
      <c r="C10" s="4">
        <v>1</v>
      </c>
      <c r="D10" s="6" t="s">
        <v>2310</v>
      </c>
      <c r="E10" s="4"/>
      <c r="F10" s="4" t="s">
        <v>1640</v>
      </c>
      <c r="G10" s="4"/>
    </row>
    <row r="11" spans="1:7" ht="30" customHeight="1" x14ac:dyDescent="0.15">
      <c r="A11" s="4"/>
      <c r="B11" s="4"/>
      <c r="C11" s="4">
        <v>3</v>
      </c>
      <c r="D11" s="6" t="s">
        <v>2311</v>
      </c>
      <c r="E11" s="4"/>
      <c r="F11" s="4" t="s">
        <v>2218</v>
      </c>
      <c r="G11" s="4"/>
    </row>
    <row r="12" spans="1:7" ht="30" customHeight="1" x14ac:dyDescent="0.15">
      <c r="A12" s="4"/>
      <c r="B12" s="4"/>
      <c r="C12" s="4"/>
      <c r="D12" s="6" t="s">
        <v>2312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1714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2313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2314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21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5</v>
      </c>
      <c r="D19" s="6" t="s">
        <v>2315</v>
      </c>
      <c r="E19" s="4"/>
      <c r="F19" s="4" t="s">
        <v>44</v>
      </c>
      <c r="G19" s="8"/>
    </row>
    <row r="20" spans="1:7" ht="30" customHeight="1" x14ac:dyDescent="0.15">
      <c r="A20" s="4">
        <v>2</v>
      </c>
      <c r="B20" s="4"/>
      <c r="C20" s="4">
        <v>6</v>
      </c>
      <c r="D20" s="6" t="s">
        <v>2316</v>
      </c>
      <c r="E20" s="4"/>
      <c r="F20" s="4" t="s">
        <v>464</v>
      </c>
      <c r="G20" s="8"/>
    </row>
    <row r="21" spans="1:7" ht="30" customHeight="1" x14ac:dyDescent="0.15">
      <c r="A21" s="4"/>
      <c r="B21" s="4"/>
      <c r="C21" s="4">
        <v>4</v>
      </c>
      <c r="D21" s="6" t="s">
        <v>2317</v>
      </c>
      <c r="E21" s="4"/>
      <c r="F21" s="4" t="s">
        <v>2218</v>
      </c>
      <c r="G21" s="8"/>
    </row>
    <row r="22" spans="1:7" ht="30" customHeight="1" x14ac:dyDescent="0.15">
      <c r="A22" s="4"/>
      <c r="B22" s="4"/>
      <c r="C22" s="4"/>
      <c r="D22" s="6" t="s">
        <v>2318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2319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2320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1864</v>
      </c>
      <c r="E26" s="4"/>
      <c r="F26" s="4"/>
      <c r="G26" s="8"/>
    </row>
    <row r="27" spans="1:7" ht="30" customHeight="1" x14ac:dyDescent="0.15">
      <c r="A27" s="4"/>
      <c r="B27" s="4"/>
      <c r="C27" s="4">
        <f>SUM(C19:C26)</f>
        <v>15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2</v>
      </c>
      <c r="D29" s="6" t="s">
        <v>2321</v>
      </c>
      <c r="E29" s="4"/>
      <c r="F29" s="4" t="s">
        <v>414</v>
      </c>
      <c r="G29" s="4"/>
    </row>
    <row r="30" spans="1:7" ht="30" customHeight="1" x14ac:dyDescent="0.15">
      <c r="A30" s="4">
        <v>2</v>
      </c>
      <c r="B30" s="4"/>
      <c r="C30" s="4">
        <v>4</v>
      </c>
      <c r="D30" s="6" t="s">
        <v>2322</v>
      </c>
      <c r="E30" s="4"/>
      <c r="F30" s="4" t="s">
        <v>44</v>
      </c>
      <c r="G30" s="4"/>
    </row>
    <row r="31" spans="1:7" ht="30" customHeight="1" x14ac:dyDescent="0.15">
      <c r="A31" s="4">
        <v>3</v>
      </c>
      <c r="B31" s="4"/>
      <c r="C31" s="4">
        <v>2</v>
      </c>
      <c r="D31" s="6" t="s">
        <v>2323</v>
      </c>
      <c r="E31" s="4"/>
      <c r="F31" s="4" t="s">
        <v>563</v>
      </c>
      <c r="G31" s="4"/>
    </row>
    <row r="32" spans="1:7" ht="30" customHeight="1" x14ac:dyDescent="0.15">
      <c r="A32" s="4">
        <v>4</v>
      </c>
      <c r="B32" s="4"/>
      <c r="C32" s="4">
        <v>7</v>
      </c>
      <c r="D32" s="6" t="s">
        <v>2324</v>
      </c>
      <c r="E32" s="4"/>
      <c r="F32" s="4" t="s">
        <v>464</v>
      </c>
      <c r="G32" s="4"/>
    </row>
    <row r="33" spans="1:7" ht="30" customHeight="1" x14ac:dyDescent="0.15">
      <c r="A33" s="4"/>
      <c r="B33" s="4"/>
      <c r="C33" s="4"/>
      <c r="D33" s="6" t="s">
        <v>2325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2326</v>
      </c>
      <c r="E35" s="4"/>
      <c r="F35" s="4"/>
      <c r="G35" s="4"/>
    </row>
    <row r="36" spans="1:7" ht="30" customHeight="1" x14ac:dyDescent="0.15">
      <c r="A36" s="4"/>
      <c r="B36" s="4"/>
      <c r="C36" s="4">
        <f>SUM(C29:C35)</f>
        <v>15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C36+C27+C17</f>
        <v>51</v>
      </c>
      <c r="D37" s="4"/>
      <c r="E37" s="4">
        <f>SUM(E5:E36)</f>
        <v>0</v>
      </c>
      <c r="F37" s="4"/>
      <c r="G37" s="4">
        <f>SUM(A37:F37)</f>
        <v>51</v>
      </c>
    </row>
  </sheetData>
  <mergeCells count="6">
    <mergeCell ref="A28:G28"/>
    <mergeCell ref="A1:G1"/>
    <mergeCell ref="A2:C2"/>
    <mergeCell ref="D2:G2"/>
    <mergeCell ref="A4:G4"/>
    <mergeCell ref="A18:G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pageSetUpPr fitToPage="1"/>
  </sheetPr>
  <dimension ref="A1:G39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2327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2328</v>
      </c>
      <c r="E5" s="4"/>
      <c r="F5" s="4" t="s">
        <v>464</v>
      </c>
      <c r="G5" s="4"/>
    </row>
    <row r="6" spans="1:7" ht="30" customHeight="1" x14ac:dyDescent="0.15">
      <c r="A6" s="4">
        <v>2</v>
      </c>
      <c r="B6" s="4"/>
      <c r="C6" s="4">
        <v>4</v>
      </c>
      <c r="D6" s="6" t="s">
        <v>2329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665</v>
      </c>
      <c r="E7" s="4"/>
      <c r="F7" s="4" t="s">
        <v>563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228</v>
      </c>
      <c r="E8" s="4"/>
      <c r="F8" s="4" t="s">
        <v>31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228</v>
      </c>
      <c r="E9" s="4"/>
      <c r="F9" s="4" t="s">
        <v>1793</v>
      </c>
      <c r="G9" s="4"/>
    </row>
    <row r="10" spans="1:7" ht="30" customHeight="1" x14ac:dyDescent="0.15">
      <c r="A10" s="4"/>
      <c r="B10" s="4"/>
      <c r="C10" s="4"/>
      <c r="D10" s="6" t="s">
        <v>2330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2331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1035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1891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11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3</v>
      </c>
      <c r="D17" s="6" t="s">
        <v>2332</v>
      </c>
      <c r="E17" s="4"/>
      <c r="F17" s="4" t="s">
        <v>2218</v>
      </c>
      <c r="G17" s="8"/>
    </row>
    <row r="18" spans="1:7" ht="30" customHeight="1" x14ac:dyDescent="0.15">
      <c r="A18" s="4">
        <v>2</v>
      </c>
      <c r="B18" s="4"/>
      <c r="C18" s="4">
        <v>5</v>
      </c>
      <c r="D18" s="6" t="s">
        <v>2333</v>
      </c>
      <c r="E18" s="4"/>
      <c r="F18" s="4" t="s">
        <v>464</v>
      </c>
      <c r="G18" s="8"/>
    </row>
    <row r="19" spans="1:7" ht="30" customHeight="1" x14ac:dyDescent="0.15">
      <c r="A19" s="4">
        <v>3</v>
      </c>
      <c r="B19" s="4"/>
      <c r="C19" s="4">
        <v>3</v>
      </c>
      <c r="D19" s="6" t="s">
        <v>200</v>
      </c>
      <c r="E19" s="4"/>
      <c r="F19" s="4" t="s">
        <v>2309</v>
      </c>
      <c r="G19" s="8"/>
    </row>
    <row r="20" spans="1:7" ht="30" customHeight="1" x14ac:dyDescent="0.15">
      <c r="A20" s="4">
        <v>4</v>
      </c>
      <c r="B20" s="4"/>
      <c r="C20" s="4">
        <v>4</v>
      </c>
      <c r="D20" s="6" t="s">
        <v>2334</v>
      </c>
      <c r="E20" s="4"/>
      <c r="F20" s="4" t="s">
        <v>44</v>
      </c>
      <c r="G20" s="8"/>
    </row>
    <row r="21" spans="1:7" ht="30" customHeight="1" x14ac:dyDescent="0.15">
      <c r="A21" s="4"/>
      <c r="B21" s="4"/>
      <c r="C21" s="4"/>
      <c r="D21" s="6" t="s">
        <v>2330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2335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1714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2336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227</v>
      </c>
      <c r="E26" s="4"/>
      <c r="F26" s="4"/>
      <c r="G26" s="8"/>
    </row>
    <row r="27" spans="1:7" ht="30" customHeight="1" x14ac:dyDescent="0.15">
      <c r="A27" s="4"/>
      <c r="B27" s="4"/>
      <c r="C27" s="4">
        <f>SUM(C17:C26)</f>
        <v>15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4</v>
      </c>
      <c r="D29" s="6" t="s">
        <v>17</v>
      </c>
      <c r="E29" s="4"/>
      <c r="F29" s="4" t="s">
        <v>44</v>
      </c>
      <c r="G29" s="4"/>
    </row>
    <row r="30" spans="1:7" ht="30" customHeight="1" x14ac:dyDescent="0.15">
      <c r="A30" s="4">
        <v>2</v>
      </c>
      <c r="B30" s="4"/>
      <c r="C30" s="4">
        <v>2</v>
      </c>
      <c r="D30" s="6" t="s">
        <v>828</v>
      </c>
      <c r="E30" s="4"/>
      <c r="F30" s="4" t="s">
        <v>563</v>
      </c>
      <c r="G30" s="4"/>
    </row>
    <row r="31" spans="1:7" ht="30" customHeight="1" x14ac:dyDescent="0.15">
      <c r="A31" s="4">
        <v>3</v>
      </c>
      <c r="B31" s="4"/>
      <c r="C31" s="4">
        <v>4</v>
      </c>
      <c r="D31" s="6" t="s">
        <v>2287</v>
      </c>
      <c r="E31" s="4"/>
      <c r="F31" s="4" t="s">
        <v>464</v>
      </c>
      <c r="G31" s="4"/>
    </row>
    <row r="32" spans="1:7" ht="30" customHeight="1" x14ac:dyDescent="0.15">
      <c r="A32" s="4">
        <v>4</v>
      </c>
      <c r="B32" s="4"/>
      <c r="C32" s="4">
        <v>1</v>
      </c>
      <c r="D32" s="6" t="s">
        <v>1219</v>
      </c>
      <c r="E32" s="4"/>
      <c r="F32" s="4" t="s">
        <v>196</v>
      </c>
      <c r="G32" s="4"/>
    </row>
    <row r="33" spans="1:7" ht="30" customHeight="1" x14ac:dyDescent="0.15">
      <c r="A33" s="4"/>
      <c r="B33" s="4"/>
      <c r="C33" s="4"/>
      <c r="D33" s="6" t="s">
        <v>2337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2338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2339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1891</v>
      </c>
      <c r="E37" s="4"/>
      <c r="F37" s="4"/>
      <c r="G37" s="4"/>
    </row>
    <row r="38" spans="1:7" ht="30" customHeight="1" x14ac:dyDescent="0.15">
      <c r="A38" s="4"/>
      <c r="B38" s="4"/>
      <c r="C38" s="4">
        <f>SUM(C29:C37)</f>
        <v>11</v>
      </c>
      <c r="D38" s="6"/>
      <c r="E38" s="4"/>
      <c r="F38" s="4"/>
      <c r="G38" s="4"/>
    </row>
    <row r="39" spans="1:7" ht="30" customHeight="1" x14ac:dyDescent="0.15">
      <c r="A39" s="4"/>
      <c r="B39" s="4"/>
      <c r="C39" s="4">
        <f>C38+C27+C15</f>
        <v>37</v>
      </c>
      <c r="D39" s="4"/>
      <c r="E39" s="4">
        <f>SUM(E5:E38)</f>
        <v>0</v>
      </c>
      <c r="F39" s="4"/>
      <c r="G39" s="4">
        <f>SUM(A39:F39)</f>
        <v>37</v>
      </c>
    </row>
  </sheetData>
  <mergeCells count="6">
    <mergeCell ref="A28:G28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pageSetUpPr fitToPage="1"/>
  </sheetPr>
  <dimension ref="A1:G34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2340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2341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1068</v>
      </c>
      <c r="E6" s="4"/>
      <c r="F6" s="4" t="s">
        <v>2309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2342</v>
      </c>
      <c r="E7" s="4"/>
      <c r="F7" s="4" t="s">
        <v>196</v>
      </c>
      <c r="G7" s="4"/>
    </row>
    <row r="8" spans="1:7" ht="30" customHeight="1" x14ac:dyDescent="0.15">
      <c r="A8" s="4"/>
      <c r="B8" s="4"/>
      <c r="C8" s="4"/>
      <c r="D8" s="6" t="s">
        <v>2343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2344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2345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2346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10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4</v>
      </c>
      <c r="D15" s="6" t="s">
        <v>250</v>
      </c>
      <c r="E15" s="4"/>
      <c r="F15" s="4" t="s">
        <v>44</v>
      </c>
      <c r="G15" s="8"/>
    </row>
    <row r="16" spans="1:7" ht="30" customHeight="1" x14ac:dyDescent="0.15">
      <c r="A16" s="4">
        <v>2</v>
      </c>
      <c r="B16" s="4"/>
      <c r="C16" s="4">
        <v>1</v>
      </c>
      <c r="D16" s="6" t="s">
        <v>569</v>
      </c>
      <c r="E16" s="4"/>
      <c r="F16" s="4" t="s">
        <v>563</v>
      </c>
      <c r="G16" s="8"/>
    </row>
    <row r="17" spans="1:7" ht="30" customHeight="1" x14ac:dyDescent="0.15">
      <c r="A17" s="4">
        <v>3</v>
      </c>
      <c r="B17" s="4"/>
      <c r="C17" s="4">
        <v>8</v>
      </c>
      <c r="D17" s="6" t="s">
        <v>2305</v>
      </c>
      <c r="E17" s="4"/>
      <c r="F17" s="4" t="s">
        <v>464</v>
      </c>
      <c r="G17" s="8"/>
    </row>
    <row r="18" spans="1:7" ht="30" customHeight="1" x14ac:dyDescent="0.15">
      <c r="A18" s="4">
        <v>4</v>
      </c>
      <c r="B18" s="4"/>
      <c r="C18" s="4">
        <v>2</v>
      </c>
      <c r="D18" s="6" t="s">
        <v>2240</v>
      </c>
      <c r="E18" s="4"/>
      <c r="F18" s="4" t="s">
        <v>18</v>
      </c>
      <c r="G18" s="8"/>
    </row>
    <row r="19" spans="1:7" ht="30" customHeight="1" x14ac:dyDescent="0.15">
      <c r="A19" s="4">
        <v>5</v>
      </c>
      <c r="B19" s="4"/>
      <c r="C19" s="4">
        <v>2</v>
      </c>
      <c r="D19" s="6" t="s">
        <v>2347</v>
      </c>
      <c r="E19" s="4"/>
      <c r="F19" s="4" t="s">
        <v>2348</v>
      </c>
      <c r="G19" s="8"/>
    </row>
    <row r="20" spans="1:7" ht="30" customHeight="1" x14ac:dyDescent="0.15">
      <c r="A20" s="4"/>
      <c r="B20" s="4"/>
      <c r="C20" s="4"/>
      <c r="D20" s="6" t="s">
        <v>2349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2350</v>
      </c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2351</v>
      </c>
      <c r="E23" s="4"/>
      <c r="F23" s="4"/>
      <c r="G23" s="8"/>
    </row>
    <row r="24" spans="1:7" ht="30" customHeight="1" x14ac:dyDescent="0.15">
      <c r="A24" s="4"/>
      <c r="B24" s="4"/>
      <c r="C24" s="4">
        <f>SUM(C15:C23)</f>
        <v>17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/>
      <c r="C26" s="4">
        <v>4</v>
      </c>
      <c r="D26" s="6" t="s">
        <v>2352</v>
      </c>
      <c r="E26" s="4"/>
      <c r="F26" s="4" t="s">
        <v>44</v>
      </c>
      <c r="G26" s="4"/>
    </row>
    <row r="27" spans="1:7" ht="30" customHeight="1" x14ac:dyDescent="0.15">
      <c r="A27" s="4">
        <v>2</v>
      </c>
      <c r="B27" s="4"/>
      <c r="C27" s="4">
        <v>2</v>
      </c>
      <c r="D27" s="6" t="s">
        <v>2353</v>
      </c>
      <c r="E27" s="4"/>
      <c r="F27" s="4" t="s">
        <v>563</v>
      </c>
      <c r="G27" s="4"/>
    </row>
    <row r="28" spans="1:7" ht="30" customHeight="1" x14ac:dyDescent="0.15">
      <c r="A28" s="4">
        <v>3</v>
      </c>
      <c r="B28" s="4"/>
      <c r="C28" s="4">
        <v>8</v>
      </c>
      <c r="D28" s="6" t="s">
        <v>2305</v>
      </c>
      <c r="E28" s="4"/>
      <c r="F28" s="4" t="s">
        <v>464</v>
      </c>
      <c r="G28" s="4"/>
    </row>
    <row r="29" spans="1:7" ht="30" customHeight="1" x14ac:dyDescent="0.15">
      <c r="A29" s="4"/>
      <c r="B29" s="4"/>
      <c r="C29" s="4"/>
      <c r="D29" s="6" t="s">
        <v>2354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2355</v>
      </c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947</v>
      </c>
      <c r="E32" s="4"/>
      <c r="F32" s="4"/>
      <c r="G32" s="4"/>
    </row>
    <row r="33" spans="1:7" ht="30" customHeight="1" x14ac:dyDescent="0.15">
      <c r="A33" s="4"/>
      <c r="B33" s="4"/>
      <c r="C33" s="4">
        <f>SUM(C26:C32)</f>
        <v>14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C33+C24+C13</f>
        <v>41</v>
      </c>
      <c r="D34" s="4"/>
      <c r="E34" s="4">
        <f>SUM(E5:E33)</f>
        <v>0</v>
      </c>
      <c r="F34" s="4"/>
      <c r="G34" s="4">
        <f>SUM(A34:F34)</f>
        <v>41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1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291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3</v>
      </c>
      <c r="E5" s="6" t="s">
        <v>292</v>
      </c>
      <c r="F5" s="4" t="s">
        <v>44</v>
      </c>
      <c r="G5" s="4"/>
    </row>
    <row r="6" spans="1:7" ht="30" customHeight="1" x14ac:dyDescent="0.15">
      <c r="A6" s="4"/>
      <c r="B6" s="4"/>
      <c r="C6" s="4"/>
      <c r="D6" s="4">
        <v>1</v>
      </c>
      <c r="E6" s="6" t="s">
        <v>272</v>
      </c>
      <c r="F6" s="4" t="s">
        <v>167</v>
      </c>
      <c r="G6" s="4"/>
    </row>
    <row r="7" spans="1:7" ht="30" customHeight="1" x14ac:dyDescent="0.15">
      <c r="A7" s="4"/>
      <c r="B7" s="4"/>
      <c r="C7" s="4"/>
      <c r="D7" s="4">
        <v>3</v>
      </c>
      <c r="E7" s="6" t="s">
        <v>293</v>
      </c>
      <c r="F7" s="4" t="s">
        <v>15</v>
      </c>
      <c r="G7" s="4"/>
    </row>
    <row r="8" spans="1:7" ht="30" customHeight="1" x14ac:dyDescent="0.15">
      <c r="A8" s="4"/>
      <c r="B8" s="4"/>
      <c r="C8" s="4"/>
      <c r="D8" s="4">
        <v>2</v>
      </c>
      <c r="E8" s="6" t="s">
        <v>59</v>
      </c>
      <c r="F8" s="4" t="s">
        <v>60</v>
      </c>
      <c r="G8" s="4"/>
    </row>
    <row r="9" spans="1:7" ht="30" customHeight="1" x14ac:dyDescent="0.15">
      <c r="A9" s="4"/>
      <c r="B9" s="4"/>
      <c r="C9" s="4"/>
      <c r="D9" s="4"/>
      <c r="E9" s="6" t="s">
        <v>294</v>
      </c>
      <c r="F9" s="4"/>
      <c r="G9" s="4"/>
    </row>
    <row r="10" spans="1:7" ht="30" customHeight="1" x14ac:dyDescent="0.15">
      <c r="A10" s="4"/>
      <c r="B10" s="4"/>
      <c r="C10" s="4"/>
      <c r="D10" s="4"/>
      <c r="E10" s="6" t="s">
        <v>295</v>
      </c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296</v>
      </c>
      <c r="F11" s="4"/>
      <c r="G11" s="4"/>
    </row>
    <row r="12" spans="1:7" ht="30" customHeight="1" x14ac:dyDescent="0.15">
      <c r="A12" s="41" t="s">
        <v>21</v>
      </c>
      <c r="B12" s="42"/>
      <c r="C12" s="42"/>
      <c r="D12" s="42"/>
      <c r="E12" s="42"/>
      <c r="F12" s="42"/>
      <c r="G12" s="43"/>
    </row>
    <row r="13" spans="1:7" ht="30" customHeight="1" x14ac:dyDescent="0.15">
      <c r="A13" s="4"/>
      <c r="B13" s="4"/>
      <c r="C13" s="4"/>
      <c r="D13" s="4">
        <v>1</v>
      </c>
      <c r="E13" s="6" t="s">
        <v>97</v>
      </c>
      <c r="F13" s="4" t="s">
        <v>49</v>
      </c>
      <c r="G13" s="8"/>
    </row>
    <row r="14" spans="1:7" ht="30" customHeight="1" x14ac:dyDescent="0.15">
      <c r="A14" s="4"/>
      <c r="B14" s="4"/>
      <c r="C14" s="4"/>
      <c r="D14" s="4">
        <v>1</v>
      </c>
      <c r="E14" s="6" t="s">
        <v>297</v>
      </c>
      <c r="F14" s="4" t="s">
        <v>287</v>
      </c>
      <c r="G14" s="8"/>
    </row>
    <row r="15" spans="1:7" ht="30" customHeight="1" x14ac:dyDescent="0.15">
      <c r="A15" s="4"/>
      <c r="B15" s="4"/>
      <c r="C15" s="4"/>
      <c r="D15" s="4">
        <v>2</v>
      </c>
      <c r="E15" s="6" t="s">
        <v>298</v>
      </c>
      <c r="F15" s="4" t="s">
        <v>47</v>
      </c>
      <c r="G15" s="8"/>
    </row>
    <row r="16" spans="1:7" ht="30" customHeight="1" x14ac:dyDescent="0.15">
      <c r="A16" s="4"/>
      <c r="B16" s="4"/>
      <c r="C16" s="4"/>
      <c r="D16" s="4">
        <v>2</v>
      </c>
      <c r="E16" s="6" t="s">
        <v>299</v>
      </c>
      <c r="F16" s="4" t="s">
        <v>300</v>
      </c>
      <c r="G16" s="8"/>
    </row>
    <row r="17" spans="1:7" ht="30" customHeight="1" x14ac:dyDescent="0.15">
      <c r="A17" s="4"/>
      <c r="B17" s="4"/>
      <c r="C17" s="4"/>
      <c r="D17" s="4"/>
      <c r="E17" s="6" t="s">
        <v>301</v>
      </c>
      <c r="F17" s="4"/>
      <c r="G17" s="8"/>
    </row>
    <row r="18" spans="1:7" ht="30" customHeight="1" x14ac:dyDescent="0.15">
      <c r="A18" s="4"/>
      <c r="B18" s="4"/>
      <c r="C18" s="4"/>
      <c r="D18" s="4"/>
      <c r="E18" s="6" t="s">
        <v>302</v>
      </c>
      <c r="F18" s="4"/>
      <c r="G18" s="8"/>
    </row>
    <row r="19" spans="1:7" ht="30" customHeight="1" x14ac:dyDescent="0.15">
      <c r="A19" s="4"/>
      <c r="B19" s="4"/>
      <c r="C19" s="4"/>
      <c r="D19" s="4"/>
      <c r="E19" s="6" t="s">
        <v>303</v>
      </c>
      <c r="F19" s="4"/>
      <c r="G19" s="8"/>
    </row>
    <row r="20" spans="1:7" ht="30" customHeight="1" x14ac:dyDescent="0.15">
      <c r="A20" s="4"/>
      <c r="B20" s="4"/>
      <c r="C20" s="4"/>
      <c r="D20" s="4"/>
      <c r="E20" s="6" t="s">
        <v>304</v>
      </c>
      <c r="F20" s="4"/>
      <c r="G20" s="8"/>
    </row>
    <row r="21" spans="1:7" ht="30" customHeight="1" x14ac:dyDescent="0.15">
      <c r="A21" s="44" t="s">
        <v>37</v>
      </c>
      <c r="B21" s="45"/>
      <c r="C21" s="45"/>
      <c r="D21" s="45"/>
      <c r="E21" s="45"/>
      <c r="F21" s="45"/>
      <c r="G21" s="46"/>
    </row>
    <row r="22" spans="1:7" ht="30" customHeight="1" x14ac:dyDescent="0.15">
      <c r="A22" s="4"/>
      <c r="B22" s="4"/>
      <c r="C22" s="4"/>
      <c r="D22" s="4">
        <v>2</v>
      </c>
      <c r="E22" s="6" t="s">
        <v>305</v>
      </c>
      <c r="F22" s="4" t="s">
        <v>306</v>
      </c>
      <c r="G22" s="4"/>
    </row>
    <row r="23" spans="1:7" ht="30" customHeight="1" x14ac:dyDescent="0.15">
      <c r="A23" s="4"/>
      <c r="B23" s="4"/>
      <c r="C23" s="4"/>
      <c r="D23" s="4">
        <v>1</v>
      </c>
      <c r="E23" s="6" t="s">
        <v>307</v>
      </c>
      <c r="F23" s="4" t="s">
        <v>308</v>
      </c>
      <c r="G23" s="4"/>
    </row>
    <row r="24" spans="1:7" ht="30" customHeight="1" x14ac:dyDescent="0.15">
      <c r="A24" s="4"/>
      <c r="B24" s="4"/>
      <c r="C24" s="4"/>
      <c r="D24" s="4">
        <v>4</v>
      </c>
      <c r="E24" s="6" t="s">
        <v>309</v>
      </c>
      <c r="F24" s="4" t="s">
        <v>83</v>
      </c>
      <c r="G24" s="4"/>
    </row>
    <row r="25" spans="1:7" ht="30" customHeight="1" x14ac:dyDescent="0.15">
      <c r="A25" s="4"/>
      <c r="B25" s="4"/>
      <c r="C25" s="4"/>
      <c r="D25" s="4">
        <v>2</v>
      </c>
      <c r="E25" s="6" t="s">
        <v>310</v>
      </c>
      <c r="F25" s="4" t="s">
        <v>49</v>
      </c>
      <c r="G25" s="4"/>
    </row>
    <row r="26" spans="1:7" ht="30" customHeight="1" x14ac:dyDescent="0.15">
      <c r="A26" s="4"/>
      <c r="B26" s="4"/>
      <c r="C26" s="4"/>
      <c r="D26" s="4">
        <v>1</v>
      </c>
      <c r="E26" s="6" t="s">
        <v>98</v>
      </c>
      <c r="F26" s="4" t="s">
        <v>15</v>
      </c>
      <c r="G26" s="4"/>
    </row>
    <row r="27" spans="1:7" ht="30" customHeight="1" x14ac:dyDescent="0.15">
      <c r="A27" s="4"/>
      <c r="B27" s="4"/>
      <c r="C27" s="4"/>
      <c r="D27" s="4"/>
      <c r="E27" s="6" t="s">
        <v>280</v>
      </c>
      <c r="F27" s="4"/>
      <c r="G27" s="4"/>
    </row>
    <row r="28" spans="1:7" ht="30" customHeight="1" x14ac:dyDescent="0.15">
      <c r="A28" s="4"/>
      <c r="B28" s="4"/>
      <c r="C28" s="4"/>
      <c r="D28" s="4"/>
      <c r="E28" s="6" t="s">
        <v>311</v>
      </c>
      <c r="F28" s="4"/>
      <c r="G28" s="4"/>
    </row>
    <row r="29" spans="1:7" ht="30" customHeight="1" x14ac:dyDescent="0.15">
      <c r="A29" s="4"/>
      <c r="B29" s="4"/>
      <c r="C29" s="4"/>
      <c r="D29" s="4"/>
      <c r="E29" s="6"/>
      <c r="F29" s="4"/>
      <c r="G29" s="4"/>
    </row>
    <row r="30" spans="1:7" ht="30" customHeight="1" x14ac:dyDescent="0.15">
      <c r="A30" s="4"/>
      <c r="B30" s="4"/>
      <c r="C30" s="4"/>
      <c r="D30" s="4"/>
      <c r="E30" s="6" t="s">
        <v>312</v>
      </c>
      <c r="F30" s="4"/>
      <c r="G30" s="4"/>
    </row>
    <row r="31" spans="1:7" ht="30" customHeight="1" x14ac:dyDescent="0.15">
      <c r="A31" s="4"/>
      <c r="B31" s="4"/>
      <c r="C31" s="4" t="s">
        <v>53</v>
      </c>
      <c r="D31" s="4">
        <f>SUM(D5:D29)</f>
        <v>25</v>
      </c>
      <c r="E31" s="6"/>
      <c r="F31" s="4"/>
      <c r="G31" s="4"/>
    </row>
  </sheetData>
  <mergeCells count="6">
    <mergeCell ref="A21:G21"/>
    <mergeCell ref="A1:G1"/>
    <mergeCell ref="A2:D2"/>
    <mergeCell ref="E2:G2"/>
    <mergeCell ref="A4:G4"/>
    <mergeCell ref="A12:G12"/>
  </mergeCells>
  <phoneticPr fontId="15" type="noConversion"/>
  <pageMargins left="0.7" right="0.7" top="0.75" bottom="0.75" header="0.3" footer="0.3"/>
  <pageSetup paperSize="9" orientation="portrait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G34"/>
  <sheetViews>
    <sheetView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2356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2357</v>
      </c>
      <c r="E5" s="4"/>
      <c r="F5" s="4" t="s">
        <v>414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504</v>
      </c>
      <c r="E6" s="4"/>
      <c r="F6" s="4" t="s">
        <v>237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2358</v>
      </c>
      <c r="E7" s="4"/>
      <c r="F7" s="4" t="s">
        <v>464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2359</v>
      </c>
      <c r="E8" s="4"/>
      <c r="F8" s="4" t="s">
        <v>44</v>
      </c>
      <c r="G8" s="4"/>
    </row>
    <row r="9" spans="1:7" ht="30" customHeight="1" x14ac:dyDescent="0.15">
      <c r="A9" s="4">
        <v>5</v>
      </c>
      <c r="B9" s="4"/>
      <c r="C9" s="4">
        <v>5</v>
      </c>
      <c r="D9" s="6" t="s">
        <v>2360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2361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2326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15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3</v>
      </c>
      <c r="D15" s="6" t="s">
        <v>2362</v>
      </c>
      <c r="E15" s="4"/>
      <c r="F15" s="4" t="s">
        <v>44</v>
      </c>
      <c r="G15" s="8"/>
    </row>
    <row r="16" spans="1:7" ht="30" customHeight="1" x14ac:dyDescent="0.15">
      <c r="A16" s="4">
        <v>2</v>
      </c>
      <c r="B16" s="4"/>
      <c r="C16" s="4">
        <v>3</v>
      </c>
      <c r="D16" s="6" t="s">
        <v>2363</v>
      </c>
      <c r="E16" s="4"/>
      <c r="F16" s="4" t="s">
        <v>563</v>
      </c>
      <c r="G16" s="8"/>
    </row>
    <row r="17" spans="1:7" ht="30" customHeight="1" x14ac:dyDescent="0.15">
      <c r="A17" s="4">
        <v>3</v>
      </c>
      <c r="B17" s="4"/>
      <c r="C17" s="4">
        <v>2</v>
      </c>
      <c r="D17" s="6" t="s">
        <v>2364</v>
      </c>
      <c r="E17" s="4"/>
      <c r="F17" s="4" t="s">
        <v>464</v>
      </c>
      <c r="G17" s="8"/>
    </row>
    <row r="18" spans="1:7" ht="30" customHeight="1" x14ac:dyDescent="0.15">
      <c r="A18" s="4">
        <v>4</v>
      </c>
      <c r="B18" s="4"/>
      <c r="C18" s="4">
        <v>4</v>
      </c>
      <c r="D18" s="6" t="s">
        <v>2365</v>
      </c>
      <c r="E18" s="4"/>
      <c r="F18" s="4" t="s">
        <v>414</v>
      </c>
      <c r="G18" s="8"/>
    </row>
    <row r="19" spans="1:7" ht="30" customHeight="1" x14ac:dyDescent="0.15">
      <c r="A19" s="4">
        <v>5</v>
      </c>
      <c r="B19" s="4"/>
      <c r="C19" s="4">
        <v>1</v>
      </c>
      <c r="D19" s="6" t="s">
        <v>2366</v>
      </c>
      <c r="E19" s="4"/>
      <c r="F19" s="4" t="s">
        <v>2367</v>
      </c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2368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1927</v>
      </c>
      <c r="E23" s="4"/>
      <c r="F23" s="4"/>
      <c r="G23" s="8"/>
    </row>
    <row r="24" spans="1:7" ht="30" customHeight="1" x14ac:dyDescent="0.15">
      <c r="A24" s="4"/>
      <c r="B24" s="4"/>
      <c r="C24" s="4">
        <f>SUM(C15:C23)</f>
        <v>13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/>
      <c r="C26" s="4">
        <v>1</v>
      </c>
      <c r="D26" s="6" t="s">
        <v>2369</v>
      </c>
      <c r="E26" s="4"/>
      <c r="F26" s="4" t="s">
        <v>414</v>
      </c>
      <c r="G26" s="4"/>
    </row>
    <row r="27" spans="1:7" ht="30" customHeight="1" x14ac:dyDescent="0.15">
      <c r="A27" s="4">
        <v>2</v>
      </c>
      <c r="B27" s="4"/>
      <c r="C27" s="4">
        <v>4</v>
      </c>
      <c r="D27" s="6" t="s">
        <v>2370</v>
      </c>
      <c r="E27" s="4"/>
      <c r="F27" s="4" t="s">
        <v>464</v>
      </c>
      <c r="G27" s="4"/>
    </row>
    <row r="28" spans="1:7" ht="30" customHeight="1" x14ac:dyDescent="0.15">
      <c r="A28" s="4">
        <v>3</v>
      </c>
      <c r="B28" s="4"/>
      <c r="C28" s="4">
        <v>4</v>
      </c>
      <c r="D28" s="6" t="s">
        <v>2371</v>
      </c>
      <c r="E28" s="4"/>
      <c r="F28" s="4" t="s">
        <v>44</v>
      </c>
      <c r="G28" s="4"/>
    </row>
    <row r="29" spans="1:7" ht="30" customHeight="1" x14ac:dyDescent="0.15">
      <c r="A29" s="4">
        <v>4</v>
      </c>
      <c r="B29" s="4"/>
      <c r="C29" s="4">
        <v>3</v>
      </c>
      <c r="D29" s="6" t="s">
        <v>2372</v>
      </c>
      <c r="E29" s="4"/>
      <c r="F29" s="4" t="s">
        <v>31</v>
      </c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2373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2094</v>
      </c>
      <c r="E32" s="4"/>
      <c r="F32" s="4"/>
      <c r="G32" s="4"/>
    </row>
    <row r="33" spans="1:7" ht="30" customHeight="1" x14ac:dyDescent="0.15">
      <c r="A33" s="4"/>
      <c r="B33" s="4"/>
      <c r="C33" s="4">
        <f>SUM(C26:C32)</f>
        <v>12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C33+C24+C13</f>
        <v>40</v>
      </c>
      <c r="D34" s="4"/>
      <c r="E34" s="4">
        <f>SUM(E5:E33)</f>
        <v>0</v>
      </c>
      <c r="F34" s="4"/>
      <c r="G34" s="4">
        <f>SUM(A34:F34)</f>
        <v>40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rintOptions horizontalCentered="1"/>
  <pageMargins left="0.47222222222222199" right="0.51180555555555596" top="0.55069444444444404" bottom="0.47222222222222199" header="0.39305555555555599" footer="0.31458333333333299"/>
  <pageSetup paperSize="9" scale="75" orientation="portrait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G36"/>
  <sheetViews>
    <sheetView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2374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2375</v>
      </c>
      <c r="E5" s="4"/>
      <c r="F5" s="4" t="s">
        <v>563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2376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1933</v>
      </c>
      <c r="E7" s="4"/>
      <c r="F7" s="4" t="s">
        <v>464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1070</v>
      </c>
      <c r="E8" s="4"/>
      <c r="F8" s="4" t="s">
        <v>1340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2377</v>
      </c>
      <c r="E9" s="4"/>
      <c r="F9" s="4" t="s">
        <v>47</v>
      </c>
      <c r="G9" s="4"/>
    </row>
    <row r="10" spans="1:7" ht="30" customHeight="1" x14ac:dyDescent="0.15">
      <c r="A10" s="4">
        <v>6</v>
      </c>
      <c r="B10" s="4"/>
      <c r="C10" s="4">
        <v>4</v>
      </c>
      <c r="D10" s="6" t="s">
        <v>2378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6" t="s">
        <v>2379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1927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13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2</v>
      </c>
      <c r="D15" s="6" t="s">
        <v>2380</v>
      </c>
      <c r="E15" s="4"/>
      <c r="F15" s="4" t="s">
        <v>464</v>
      </c>
      <c r="G15" s="8"/>
    </row>
    <row r="16" spans="1:7" ht="30" customHeight="1" x14ac:dyDescent="0.15">
      <c r="A16" s="4">
        <v>2</v>
      </c>
      <c r="B16" s="4"/>
      <c r="C16" s="4">
        <v>4</v>
      </c>
      <c r="D16" s="6" t="s">
        <v>2381</v>
      </c>
      <c r="E16" s="4"/>
      <c r="F16" s="4" t="s">
        <v>44</v>
      </c>
      <c r="G16" s="8"/>
    </row>
    <row r="17" spans="1:7" ht="30" customHeight="1" x14ac:dyDescent="0.15">
      <c r="A17" s="4">
        <v>3</v>
      </c>
      <c r="B17" s="4"/>
      <c r="C17" s="4">
        <v>5</v>
      </c>
      <c r="D17" s="6" t="s">
        <v>2382</v>
      </c>
      <c r="E17" s="4"/>
      <c r="F17" s="4" t="s">
        <v>2218</v>
      </c>
      <c r="G17" s="8"/>
    </row>
    <row r="18" spans="1:7" ht="30" customHeight="1" x14ac:dyDescent="0.15">
      <c r="A18" s="4"/>
      <c r="B18" s="4"/>
      <c r="C18" s="4"/>
      <c r="D18" s="6"/>
      <c r="E18" s="4"/>
      <c r="F18" s="4"/>
      <c r="G18" s="8"/>
    </row>
    <row r="19" spans="1:7" ht="30" customHeight="1" x14ac:dyDescent="0.15">
      <c r="A19" s="4"/>
      <c r="B19" s="4"/>
      <c r="C19" s="4"/>
      <c r="D19" s="6"/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2383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2202</v>
      </c>
      <c r="E23" s="4"/>
      <c r="F23" s="4"/>
      <c r="G23" s="8"/>
    </row>
    <row r="24" spans="1:7" ht="30" customHeight="1" x14ac:dyDescent="0.15">
      <c r="A24" s="4"/>
      <c r="B24" s="4"/>
      <c r="C24" s="4">
        <f>SUM(C15:C23)</f>
        <v>11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/>
      <c r="C26" s="4">
        <v>2</v>
      </c>
      <c r="D26" s="6" t="s">
        <v>2384</v>
      </c>
      <c r="E26" s="4"/>
      <c r="F26" s="4" t="s">
        <v>464</v>
      </c>
      <c r="G26" s="4"/>
    </row>
    <row r="27" spans="1:7" ht="30" customHeight="1" x14ac:dyDescent="0.15">
      <c r="A27" s="4">
        <v>2</v>
      </c>
      <c r="B27" s="4"/>
      <c r="C27" s="4">
        <v>1</v>
      </c>
      <c r="D27" s="6" t="s">
        <v>2366</v>
      </c>
      <c r="E27" s="4"/>
      <c r="F27" s="4" t="s">
        <v>414</v>
      </c>
      <c r="G27" s="4"/>
    </row>
    <row r="28" spans="1:7" ht="30" customHeight="1" x14ac:dyDescent="0.15">
      <c r="A28" s="4">
        <v>3</v>
      </c>
      <c r="B28" s="4"/>
      <c r="C28" s="4">
        <v>1</v>
      </c>
      <c r="D28" s="6" t="s">
        <v>2385</v>
      </c>
      <c r="E28" s="4"/>
      <c r="F28" s="4" t="s">
        <v>237</v>
      </c>
      <c r="G28" s="4"/>
    </row>
    <row r="29" spans="1:7" ht="30" customHeight="1" x14ac:dyDescent="0.15">
      <c r="A29" s="4">
        <v>4</v>
      </c>
      <c r="B29" s="4"/>
      <c r="C29" s="4">
        <v>1</v>
      </c>
      <c r="D29" s="6" t="s">
        <v>2386</v>
      </c>
      <c r="E29" s="4"/>
      <c r="F29" s="4" t="s">
        <v>44</v>
      </c>
      <c r="G29" s="4"/>
    </row>
    <row r="30" spans="1:7" ht="30" customHeight="1" x14ac:dyDescent="0.15">
      <c r="A30" s="4">
        <v>5</v>
      </c>
      <c r="B30" s="4"/>
      <c r="C30" s="4">
        <v>3</v>
      </c>
      <c r="D30" s="6" t="s">
        <v>356</v>
      </c>
      <c r="E30" s="4"/>
      <c r="F30" s="4" t="s">
        <v>563</v>
      </c>
      <c r="G30" s="4"/>
    </row>
    <row r="31" spans="1:7" ht="30" customHeight="1" x14ac:dyDescent="0.15">
      <c r="A31" s="4">
        <v>6</v>
      </c>
      <c r="B31" s="4"/>
      <c r="C31" s="4">
        <v>3</v>
      </c>
      <c r="D31" s="6" t="s">
        <v>2387</v>
      </c>
      <c r="E31" s="4"/>
      <c r="F31" s="4" t="s">
        <v>31</v>
      </c>
      <c r="G31" s="4"/>
    </row>
    <row r="32" spans="1:7" ht="30" customHeight="1" x14ac:dyDescent="0.15">
      <c r="A32" s="4">
        <v>7</v>
      </c>
      <c r="B32" s="4"/>
      <c r="C32" s="4">
        <v>2</v>
      </c>
      <c r="D32" s="6" t="s">
        <v>2388</v>
      </c>
      <c r="E32" s="4"/>
      <c r="F32" s="4" t="s">
        <v>2389</v>
      </c>
      <c r="G32" s="4"/>
    </row>
    <row r="33" spans="1:7" ht="30" customHeight="1" x14ac:dyDescent="0.15">
      <c r="A33" s="4"/>
      <c r="B33" s="4"/>
      <c r="C33" s="4"/>
      <c r="D33" s="6" t="s">
        <v>2390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1927</v>
      </c>
      <c r="E34" s="4"/>
      <c r="F34" s="4"/>
      <c r="G34" s="4"/>
    </row>
    <row r="35" spans="1:7" ht="30" customHeight="1" x14ac:dyDescent="0.15">
      <c r="A35" s="4"/>
      <c r="B35" s="4"/>
      <c r="C35" s="4">
        <v>13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C35+C24+C13</f>
        <v>37</v>
      </c>
      <c r="D36" s="4"/>
      <c r="E36" s="4">
        <f>SUM(E5:E35)</f>
        <v>0</v>
      </c>
      <c r="F36" s="4"/>
      <c r="G36" s="4">
        <f>SUM(A36:F36)</f>
        <v>37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orientation="portrait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G36"/>
  <sheetViews>
    <sheetView topLeftCell="A8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2391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2392</v>
      </c>
      <c r="E5" s="4"/>
      <c r="F5" s="4" t="s">
        <v>414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2393</v>
      </c>
      <c r="E6" s="4"/>
      <c r="F6" s="4" t="s">
        <v>563</v>
      </c>
      <c r="G6" s="4"/>
    </row>
    <row r="7" spans="1:7" ht="30" customHeight="1" x14ac:dyDescent="0.15">
      <c r="A7" s="4">
        <v>0</v>
      </c>
      <c r="B7" s="4"/>
      <c r="C7" s="4">
        <v>3</v>
      </c>
      <c r="D7" s="6" t="s">
        <v>2394</v>
      </c>
      <c r="E7" s="4"/>
      <c r="F7" s="4" t="s">
        <v>44</v>
      </c>
      <c r="G7" s="4"/>
    </row>
    <row r="8" spans="1:7" ht="30" customHeight="1" x14ac:dyDescent="0.15">
      <c r="A8" s="4" t="s">
        <v>2395</v>
      </c>
      <c r="B8" s="4"/>
      <c r="C8" s="4">
        <v>5</v>
      </c>
      <c r="D8" s="6" t="s">
        <v>2396</v>
      </c>
      <c r="E8" s="4"/>
      <c r="F8" s="4" t="s">
        <v>2218</v>
      </c>
      <c r="G8" s="4"/>
    </row>
    <row r="9" spans="1:7" ht="30" customHeight="1" x14ac:dyDescent="0.15">
      <c r="A9" s="4">
        <v>5</v>
      </c>
      <c r="B9" s="4"/>
      <c r="C9" s="4"/>
      <c r="D9" s="6"/>
      <c r="E9" s="4"/>
      <c r="F9" s="4"/>
      <c r="G9" s="4"/>
    </row>
    <row r="10" spans="1:7" ht="30" customHeight="1" x14ac:dyDescent="0.15">
      <c r="A10" s="4">
        <v>6</v>
      </c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2397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1927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11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1</v>
      </c>
      <c r="D15" s="6" t="s">
        <v>231</v>
      </c>
      <c r="E15" s="4"/>
      <c r="F15" s="4" t="s">
        <v>245</v>
      </c>
      <c r="G15" s="8"/>
    </row>
    <row r="16" spans="1:7" ht="30" customHeight="1" x14ac:dyDescent="0.15">
      <c r="A16" s="4">
        <v>2</v>
      </c>
      <c r="B16" s="4"/>
      <c r="C16" s="4">
        <v>4</v>
      </c>
      <c r="D16" s="6" t="s">
        <v>2398</v>
      </c>
      <c r="E16" s="4"/>
      <c r="F16" s="4" t="s">
        <v>44</v>
      </c>
      <c r="G16" s="8"/>
    </row>
    <row r="17" spans="1:7" ht="30" customHeight="1" x14ac:dyDescent="0.15">
      <c r="A17" s="4">
        <v>3</v>
      </c>
      <c r="B17" s="4"/>
      <c r="C17" s="4">
        <v>2</v>
      </c>
      <c r="D17" s="6" t="s">
        <v>190</v>
      </c>
      <c r="E17" s="4"/>
      <c r="F17" s="4" t="s">
        <v>563</v>
      </c>
      <c r="G17" s="8"/>
    </row>
    <row r="18" spans="1:7" ht="30" customHeight="1" x14ac:dyDescent="0.15">
      <c r="A18" s="4">
        <v>4</v>
      </c>
      <c r="B18" s="4"/>
      <c r="C18" s="4">
        <v>2</v>
      </c>
      <c r="D18" s="6" t="s">
        <v>2399</v>
      </c>
      <c r="E18" s="4"/>
      <c r="F18" s="4" t="s">
        <v>31</v>
      </c>
      <c r="G18" s="8"/>
    </row>
    <row r="19" spans="1:7" ht="30" customHeight="1" x14ac:dyDescent="0.15">
      <c r="A19" s="4">
        <v>5</v>
      </c>
      <c r="B19" s="4"/>
      <c r="C19" s="4">
        <v>2</v>
      </c>
      <c r="D19" s="6" t="s">
        <v>2400</v>
      </c>
      <c r="E19" s="4"/>
      <c r="F19" s="4" t="s">
        <v>2401</v>
      </c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2402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2403</v>
      </c>
      <c r="E23" s="4"/>
      <c r="F23" s="4"/>
      <c r="G23" s="8"/>
    </row>
    <row r="24" spans="1:7" ht="30" customHeight="1" x14ac:dyDescent="0.15">
      <c r="A24" s="4"/>
      <c r="B24" s="4"/>
      <c r="C24" s="4">
        <f>SUM(C15:C23)</f>
        <v>11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/>
      <c r="C26" s="4">
        <v>3</v>
      </c>
      <c r="D26" s="6" t="s">
        <v>2404</v>
      </c>
      <c r="E26" s="4"/>
      <c r="F26" s="4" t="s">
        <v>563</v>
      </c>
      <c r="G26" s="4"/>
    </row>
    <row r="27" spans="1:7" ht="30" customHeight="1" x14ac:dyDescent="0.15">
      <c r="A27" s="4">
        <v>2</v>
      </c>
      <c r="B27" s="4"/>
      <c r="C27" s="4">
        <v>3</v>
      </c>
      <c r="D27" s="6" t="s">
        <v>2405</v>
      </c>
      <c r="E27" s="4"/>
      <c r="F27" s="4" t="s">
        <v>414</v>
      </c>
      <c r="G27" s="4"/>
    </row>
    <row r="28" spans="1:7" ht="30" customHeight="1" x14ac:dyDescent="0.15">
      <c r="A28" s="4">
        <v>3</v>
      </c>
      <c r="B28" s="4"/>
      <c r="C28" s="4">
        <v>3</v>
      </c>
      <c r="D28" s="6" t="s">
        <v>638</v>
      </c>
      <c r="E28" s="4"/>
      <c r="F28" s="4" t="s">
        <v>464</v>
      </c>
      <c r="G28" s="4"/>
    </row>
    <row r="29" spans="1:7" ht="30" customHeight="1" x14ac:dyDescent="0.15">
      <c r="A29" s="4">
        <v>4</v>
      </c>
      <c r="B29" s="4"/>
      <c r="C29" s="4">
        <v>1</v>
      </c>
      <c r="D29" s="6" t="s">
        <v>228</v>
      </c>
      <c r="E29" s="4"/>
      <c r="F29" s="4" t="s">
        <v>25</v>
      </c>
      <c r="G29" s="4"/>
    </row>
    <row r="30" spans="1:7" ht="30" customHeight="1" x14ac:dyDescent="0.15">
      <c r="A30" s="4">
        <v>5</v>
      </c>
      <c r="B30" s="4"/>
      <c r="C30" s="4"/>
      <c r="D30" s="6"/>
      <c r="E30" s="4"/>
      <c r="F30" s="4"/>
      <c r="G30" s="4"/>
    </row>
    <row r="31" spans="1:7" ht="30" customHeight="1" x14ac:dyDescent="0.15">
      <c r="A31" s="4">
        <v>6</v>
      </c>
      <c r="B31" s="4"/>
      <c r="C31" s="4"/>
      <c r="D31" s="6"/>
      <c r="E31" s="4"/>
      <c r="F31" s="4"/>
      <c r="G31" s="4"/>
    </row>
    <row r="32" spans="1:7" ht="30" customHeight="1" x14ac:dyDescent="0.15">
      <c r="A32" s="4">
        <v>7</v>
      </c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2406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2407</v>
      </c>
      <c r="E34" s="4"/>
      <c r="F34" s="4"/>
      <c r="G34" s="4"/>
    </row>
    <row r="35" spans="1:7" ht="30" customHeight="1" x14ac:dyDescent="0.15">
      <c r="A35" s="4"/>
      <c r="B35" s="4"/>
      <c r="C35" s="4">
        <v>10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C35+C24+C13</f>
        <v>32</v>
      </c>
      <c r="D36" s="4"/>
      <c r="E36" s="4">
        <f>SUM(E5:E35)</f>
        <v>0</v>
      </c>
      <c r="F36" s="4"/>
      <c r="G36" s="4">
        <f>SUM(A36:F36)</f>
        <v>32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orientation="portrait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G36"/>
  <sheetViews>
    <sheetView topLeftCell="A3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2408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2409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4</v>
      </c>
      <c r="D6" s="6" t="s">
        <v>2410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5</v>
      </c>
      <c r="D7" s="6" t="s">
        <v>2411</v>
      </c>
      <c r="E7" s="4"/>
      <c r="F7" s="4" t="s">
        <v>2218</v>
      </c>
      <c r="G7" s="4"/>
    </row>
    <row r="8" spans="1:7" ht="30" customHeight="1" x14ac:dyDescent="0.15">
      <c r="A8" s="4"/>
      <c r="B8" s="4"/>
      <c r="C8" s="4"/>
      <c r="D8" s="6" t="s">
        <v>2412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2413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2414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12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/>
      <c r="C14" s="4">
        <v>3</v>
      </c>
      <c r="D14" s="6" t="s">
        <v>1576</v>
      </c>
      <c r="E14" s="4"/>
      <c r="F14" s="4" t="s">
        <v>44</v>
      </c>
      <c r="G14" s="8"/>
    </row>
    <row r="15" spans="1:7" ht="30" customHeight="1" x14ac:dyDescent="0.15">
      <c r="A15" s="4">
        <v>2</v>
      </c>
      <c r="B15" s="4"/>
      <c r="C15" s="4">
        <v>3</v>
      </c>
      <c r="D15" s="6" t="s">
        <v>2415</v>
      </c>
      <c r="E15" s="4"/>
      <c r="F15" s="4" t="s">
        <v>563</v>
      </c>
      <c r="G15" s="8"/>
    </row>
    <row r="16" spans="1:7" ht="30" customHeight="1" x14ac:dyDescent="0.15">
      <c r="A16" s="4">
        <v>3</v>
      </c>
      <c r="B16" s="4"/>
      <c r="C16" s="4">
        <v>2</v>
      </c>
      <c r="D16" s="6" t="s">
        <v>165</v>
      </c>
      <c r="E16" s="4"/>
      <c r="F16" s="4" t="s">
        <v>464</v>
      </c>
      <c r="G16" s="8"/>
    </row>
    <row r="17" spans="1:7" ht="30" customHeight="1" x14ac:dyDescent="0.15">
      <c r="A17" s="4">
        <v>4</v>
      </c>
      <c r="B17" s="4"/>
      <c r="C17" s="4">
        <v>6</v>
      </c>
      <c r="D17" s="6" t="s">
        <v>2416</v>
      </c>
      <c r="E17" s="4"/>
      <c r="F17" s="4" t="s">
        <v>2218</v>
      </c>
      <c r="G17" s="8"/>
    </row>
    <row r="18" spans="1:7" ht="30" customHeight="1" x14ac:dyDescent="0.15">
      <c r="A18" s="4"/>
      <c r="B18" s="4"/>
      <c r="C18" s="4"/>
      <c r="D18" s="6" t="s">
        <v>2417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2418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2419</v>
      </c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2182</v>
      </c>
      <c r="E22" s="4"/>
      <c r="F22" s="4"/>
      <c r="G22" s="8"/>
    </row>
    <row r="23" spans="1:7" ht="30" customHeight="1" x14ac:dyDescent="0.15">
      <c r="A23" s="4"/>
      <c r="B23" s="4"/>
      <c r="C23" s="4">
        <f>SUM(C14:C22)</f>
        <v>14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2</v>
      </c>
      <c r="D25" s="6" t="s">
        <v>992</v>
      </c>
      <c r="E25" s="4"/>
      <c r="F25" s="4" t="s">
        <v>44</v>
      </c>
      <c r="G25" s="4"/>
    </row>
    <row r="26" spans="1:7" ht="30" customHeight="1" x14ac:dyDescent="0.15">
      <c r="A26" s="4">
        <v>2</v>
      </c>
      <c r="B26" s="4"/>
      <c r="C26" s="4">
        <v>2</v>
      </c>
      <c r="D26" s="6" t="s">
        <v>2420</v>
      </c>
      <c r="E26" s="4"/>
      <c r="F26" s="4" t="s">
        <v>563</v>
      </c>
      <c r="G26" s="4"/>
    </row>
    <row r="27" spans="1:7" ht="30" customHeight="1" x14ac:dyDescent="0.15">
      <c r="A27" s="4">
        <v>3</v>
      </c>
      <c r="B27" s="4"/>
      <c r="C27" s="4">
        <v>4</v>
      </c>
      <c r="D27" s="6" t="s">
        <v>2421</v>
      </c>
      <c r="E27" s="4"/>
      <c r="F27" s="4" t="s">
        <v>31</v>
      </c>
      <c r="G27" s="4"/>
    </row>
    <row r="28" spans="1:7" ht="30" customHeight="1" x14ac:dyDescent="0.15">
      <c r="A28" s="4">
        <v>5</v>
      </c>
      <c r="B28" s="4"/>
      <c r="C28" s="4">
        <v>1</v>
      </c>
      <c r="D28" s="6" t="s">
        <v>2422</v>
      </c>
      <c r="E28" s="4"/>
      <c r="F28" s="4" t="s">
        <v>232</v>
      </c>
      <c r="G28" s="4"/>
    </row>
    <row r="29" spans="1:7" ht="30" customHeight="1" x14ac:dyDescent="0.15">
      <c r="A29" s="4">
        <v>6</v>
      </c>
      <c r="B29" s="4"/>
      <c r="C29" s="4">
        <v>1</v>
      </c>
      <c r="D29" s="6" t="s">
        <v>1070</v>
      </c>
      <c r="E29" s="4"/>
      <c r="F29" s="4" t="s">
        <v>306</v>
      </c>
      <c r="G29" s="4"/>
    </row>
    <row r="30" spans="1:7" ht="30" customHeight="1" x14ac:dyDescent="0.15">
      <c r="A30" s="4">
        <v>7</v>
      </c>
      <c r="B30" s="4"/>
      <c r="C30" s="4">
        <v>3</v>
      </c>
      <c r="D30" s="6" t="s">
        <v>2423</v>
      </c>
      <c r="E30" s="4"/>
      <c r="F30" s="4" t="s">
        <v>18</v>
      </c>
      <c r="G30" s="4"/>
    </row>
    <row r="31" spans="1:7" ht="30" customHeight="1" x14ac:dyDescent="0.15">
      <c r="A31" s="4"/>
      <c r="B31" s="4"/>
      <c r="C31" s="4"/>
      <c r="D31" s="6" t="s">
        <v>2026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1181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2424</v>
      </c>
      <c r="E34" s="4"/>
      <c r="F34" s="4"/>
      <c r="G34" s="4"/>
    </row>
    <row r="35" spans="1:7" ht="30" customHeight="1" x14ac:dyDescent="0.15">
      <c r="A35" s="4"/>
      <c r="B35" s="4"/>
      <c r="C35" s="4">
        <v>13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C35+C23+C12</f>
        <v>39</v>
      </c>
      <c r="D36" s="4"/>
      <c r="E36" s="4">
        <f>SUM(E5:E35)</f>
        <v>0</v>
      </c>
      <c r="F36" s="4"/>
      <c r="G36" s="4">
        <f>SUM(A36:F36)</f>
        <v>39</v>
      </c>
    </row>
  </sheetData>
  <mergeCells count="6">
    <mergeCell ref="A24:G24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orientation="portrait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G40"/>
  <sheetViews>
    <sheetView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2425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2426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2427</v>
      </c>
      <c r="E6" s="4"/>
      <c r="F6" s="4" t="s">
        <v>414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166</v>
      </c>
      <c r="E7" s="4"/>
      <c r="F7" s="4" t="s">
        <v>237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562</v>
      </c>
      <c r="E8" s="4"/>
      <c r="F8" s="4" t="s">
        <v>464</v>
      </c>
      <c r="G8" s="4"/>
    </row>
    <row r="9" spans="1:7" ht="30" customHeight="1" x14ac:dyDescent="0.15">
      <c r="A9" s="4">
        <v>5</v>
      </c>
      <c r="B9" s="4"/>
      <c r="C9" s="4">
        <v>3</v>
      </c>
      <c r="D9" s="6" t="s">
        <v>2428</v>
      </c>
      <c r="E9" s="4"/>
      <c r="F9" s="4" t="s">
        <v>44</v>
      </c>
      <c r="G9" s="4"/>
    </row>
    <row r="10" spans="1:7" ht="30" customHeight="1" x14ac:dyDescent="0.15">
      <c r="A10" s="4">
        <v>6</v>
      </c>
      <c r="B10" s="4"/>
      <c r="C10" s="4">
        <v>4</v>
      </c>
      <c r="D10" s="6" t="s">
        <v>2429</v>
      </c>
      <c r="E10" s="4"/>
      <c r="F10" s="4" t="s">
        <v>2218</v>
      </c>
      <c r="G10" s="4"/>
    </row>
    <row r="11" spans="1:7" ht="30" customHeight="1" x14ac:dyDescent="0.15">
      <c r="A11" s="4">
        <v>7</v>
      </c>
      <c r="B11" s="4"/>
      <c r="C11" s="4">
        <v>3</v>
      </c>
      <c r="D11" s="6" t="s">
        <v>907</v>
      </c>
      <c r="E11" s="4"/>
      <c r="F11" s="4" t="s">
        <v>31</v>
      </c>
      <c r="G11" s="4"/>
    </row>
    <row r="12" spans="1:7" ht="30" customHeight="1" x14ac:dyDescent="0.15">
      <c r="A12" s="4"/>
      <c r="B12" s="4"/>
      <c r="C12" s="4"/>
      <c r="D12" s="6" t="s">
        <v>1137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2430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2431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1612</v>
      </c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2432</v>
      </c>
      <c r="E16" s="4"/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/>
      <c r="D18" s="6" t="s">
        <v>2433</v>
      </c>
      <c r="E18" s="4"/>
      <c r="F18" s="4"/>
      <c r="G18" s="4"/>
    </row>
    <row r="19" spans="1:7" ht="30" customHeight="1" x14ac:dyDescent="0.15">
      <c r="A19" s="4"/>
      <c r="B19" s="4"/>
      <c r="C19" s="4">
        <f>SUM(C5:C18)</f>
        <v>17</v>
      </c>
      <c r="D19" s="6"/>
      <c r="E19" s="6"/>
      <c r="F19" s="4"/>
      <c r="G19" s="4"/>
    </row>
    <row r="20" spans="1:7" ht="30" customHeight="1" x14ac:dyDescent="0.15">
      <c r="A20" s="40" t="s">
        <v>21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/>
      <c r="C21" s="4">
        <v>2</v>
      </c>
      <c r="D21" s="6" t="s">
        <v>2434</v>
      </c>
      <c r="E21" s="4"/>
      <c r="F21" s="4" t="s">
        <v>464</v>
      </c>
      <c r="G21" s="8"/>
    </row>
    <row r="22" spans="1:7" ht="30" customHeight="1" x14ac:dyDescent="0.15">
      <c r="A22" s="4">
        <v>2</v>
      </c>
      <c r="B22" s="4"/>
      <c r="C22" s="4">
        <v>1</v>
      </c>
      <c r="D22" s="6" t="s">
        <v>1070</v>
      </c>
      <c r="E22" s="4"/>
      <c r="F22" s="4" t="s">
        <v>306</v>
      </c>
      <c r="G22" s="8"/>
    </row>
    <row r="23" spans="1:7" ht="30" customHeight="1" x14ac:dyDescent="0.15">
      <c r="A23" s="4">
        <v>3</v>
      </c>
      <c r="B23" s="4"/>
      <c r="C23" s="4">
        <v>2</v>
      </c>
      <c r="D23" s="6" t="s">
        <v>2171</v>
      </c>
      <c r="E23" s="4"/>
      <c r="F23" s="4" t="s">
        <v>44</v>
      </c>
      <c r="G23" s="8"/>
    </row>
    <row r="24" spans="1:7" ht="30" customHeight="1" x14ac:dyDescent="0.15">
      <c r="A24" s="4">
        <v>4</v>
      </c>
      <c r="B24" s="4"/>
      <c r="C24" s="4">
        <v>3</v>
      </c>
      <c r="D24" s="6" t="s">
        <v>2435</v>
      </c>
      <c r="E24" s="4"/>
      <c r="F24" s="4" t="s">
        <v>563</v>
      </c>
      <c r="G24" s="8"/>
    </row>
    <row r="25" spans="1:7" ht="30" customHeight="1" x14ac:dyDescent="0.15">
      <c r="A25" s="4">
        <v>5</v>
      </c>
      <c r="B25" s="4"/>
      <c r="C25" s="4">
        <v>5</v>
      </c>
      <c r="D25" s="6" t="s">
        <v>2436</v>
      </c>
      <c r="E25" s="4"/>
      <c r="F25" s="4" t="s">
        <v>2218</v>
      </c>
      <c r="G25" s="8"/>
    </row>
    <row r="26" spans="1:7" ht="30" customHeight="1" x14ac:dyDescent="0.15">
      <c r="A26" s="4"/>
      <c r="B26" s="4"/>
      <c r="C26" s="4"/>
      <c r="D26" s="6" t="s">
        <v>2026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838</v>
      </c>
      <c r="E27" s="4"/>
      <c r="F27" s="4"/>
      <c r="G27" s="8"/>
    </row>
    <row r="28" spans="1:7" ht="30" customHeight="1" x14ac:dyDescent="0.15">
      <c r="A28" s="4"/>
      <c r="B28" s="4"/>
      <c r="C28" s="4"/>
      <c r="D28" s="6"/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2437</v>
      </c>
      <c r="E29" s="4"/>
      <c r="F29" s="4"/>
      <c r="G29" s="8"/>
    </row>
    <row r="30" spans="1:7" ht="30" customHeight="1" x14ac:dyDescent="0.15">
      <c r="A30" s="4"/>
      <c r="B30" s="4"/>
      <c r="C30" s="4">
        <f>SUM(C21:C29)</f>
        <v>13</v>
      </c>
      <c r="D30" s="6"/>
      <c r="E30" s="4"/>
      <c r="F30" s="4"/>
      <c r="G30" s="8"/>
    </row>
    <row r="31" spans="1:7" ht="30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>
        <v>1</v>
      </c>
      <c r="B32" s="4"/>
      <c r="C32" s="4">
        <v>3</v>
      </c>
      <c r="D32" s="6" t="s">
        <v>2438</v>
      </c>
      <c r="E32" s="4"/>
      <c r="F32" s="4" t="s">
        <v>44</v>
      </c>
      <c r="G32" s="4"/>
    </row>
    <row r="33" spans="1:7" ht="30" customHeight="1" x14ac:dyDescent="0.15">
      <c r="A33" s="4">
        <v>2</v>
      </c>
      <c r="B33" s="4"/>
      <c r="C33" s="4">
        <v>4</v>
      </c>
      <c r="D33" s="6" t="s">
        <v>2439</v>
      </c>
      <c r="E33" s="4"/>
      <c r="F33" s="4" t="s">
        <v>464</v>
      </c>
      <c r="G33" s="4"/>
    </row>
    <row r="34" spans="1:7" ht="30" customHeight="1" x14ac:dyDescent="0.15">
      <c r="A34" s="4">
        <v>3</v>
      </c>
      <c r="B34" s="4"/>
      <c r="C34" s="4">
        <v>3</v>
      </c>
      <c r="D34" s="6" t="s">
        <v>907</v>
      </c>
      <c r="E34" s="4"/>
      <c r="F34" s="4" t="s">
        <v>31</v>
      </c>
      <c r="G34" s="4"/>
    </row>
    <row r="35" spans="1:7" ht="30" customHeight="1" x14ac:dyDescent="0.15">
      <c r="A35" s="4"/>
      <c r="B35" s="4"/>
      <c r="C35" s="4"/>
      <c r="D35" s="6" t="s">
        <v>779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2440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2192</v>
      </c>
      <c r="E38" s="4"/>
      <c r="F38" s="4"/>
      <c r="G38" s="4"/>
    </row>
    <row r="39" spans="1:7" ht="30" customHeight="1" x14ac:dyDescent="0.15">
      <c r="A39" s="4"/>
      <c r="B39" s="4"/>
      <c r="C39" s="4">
        <f>SUM(C32:C38)</f>
        <v>10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C39+C30+C19</f>
        <v>40</v>
      </c>
      <c r="D40" s="4"/>
      <c r="E40" s="4">
        <f>SUM(E5:E39)</f>
        <v>0</v>
      </c>
      <c r="F40" s="4"/>
      <c r="G40" s="4">
        <f>SUM(A40:F40)</f>
        <v>40</v>
      </c>
    </row>
  </sheetData>
  <mergeCells count="6">
    <mergeCell ref="A31:G31"/>
    <mergeCell ref="A1:G1"/>
    <mergeCell ref="A2:C2"/>
    <mergeCell ref="D2:G2"/>
    <mergeCell ref="A4:G4"/>
    <mergeCell ref="A20:G20"/>
  </mergeCells>
  <phoneticPr fontId="15" type="noConversion"/>
  <pageMargins left="0.75" right="0.75" top="1" bottom="1" header="0.5" footer="0.5"/>
  <pageSetup paperSize="9" orientation="portrait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G36"/>
  <sheetViews>
    <sheetView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2441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535</v>
      </c>
      <c r="E5" s="4"/>
      <c r="F5" s="4" t="s">
        <v>2442</v>
      </c>
      <c r="G5" s="4"/>
    </row>
    <row r="6" spans="1:7" ht="30" customHeight="1" x14ac:dyDescent="0.15">
      <c r="A6" s="4">
        <v>2</v>
      </c>
      <c r="B6" s="4"/>
      <c r="C6" s="4">
        <v>4</v>
      </c>
      <c r="D6" s="6" t="s">
        <v>2443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2444</v>
      </c>
      <c r="E7" s="4"/>
      <c r="F7" s="4" t="s">
        <v>563</v>
      </c>
      <c r="G7" s="4"/>
    </row>
    <row r="8" spans="1:7" ht="30" customHeight="1" x14ac:dyDescent="0.15">
      <c r="A8" s="4">
        <v>4</v>
      </c>
      <c r="B8" s="4"/>
      <c r="C8" s="4">
        <v>5</v>
      </c>
      <c r="D8" s="6" t="s">
        <v>2445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2446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35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1035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1891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11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2</v>
      </c>
      <c r="D16" s="6" t="s">
        <v>229</v>
      </c>
      <c r="E16" s="4"/>
      <c r="F16" s="4" t="s">
        <v>464</v>
      </c>
      <c r="G16" s="8"/>
    </row>
    <row r="17" spans="1:7" ht="30" customHeight="1" x14ac:dyDescent="0.15">
      <c r="A17" s="4">
        <v>2</v>
      </c>
      <c r="B17" s="4"/>
      <c r="C17" s="4">
        <v>1</v>
      </c>
      <c r="D17" s="6" t="s">
        <v>1031</v>
      </c>
      <c r="E17" s="4"/>
      <c r="F17" s="4" t="s">
        <v>414</v>
      </c>
      <c r="G17" s="8"/>
    </row>
    <row r="18" spans="1:7" ht="30" customHeight="1" x14ac:dyDescent="0.15">
      <c r="A18" s="4">
        <v>3</v>
      </c>
      <c r="B18" s="4"/>
      <c r="C18" s="4">
        <v>4</v>
      </c>
      <c r="D18" s="6" t="s">
        <v>2447</v>
      </c>
      <c r="E18" s="4"/>
      <c r="F18" s="4" t="s">
        <v>44</v>
      </c>
      <c r="G18" s="8"/>
    </row>
    <row r="19" spans="1:7" ht="30" customHeight="1" x14ac:dyDescent="0.15">
      <c r="A19" s="4">
        <v>4</v>
      </c>
      <c r="B19" s="4"/>
      <c r="C19" s="4">
        <v>3</v>
      </c>
      <c r="D19" s="6" t="s">
        <v>2448</v>
      </c>
      <c r="E19" s="4"/>
      <c r="F19" s="4" t="s">
        <v>563</v>
      </c>
      <c r="G19" s="8"/>
    </row>
    <row r="20" spans="1:7" ht="30" customHeight="1" x14ac:dyDescent="0.15">
      <c r="A20" s="4">
        <v>5</v>
      </c>
      <c r="B20" s="4"/>
      <c r="C20" s="4">
        <v>8</v>
      </c>
      <c r="D20" s="6" t="s">
        <v>2449</v>
      </c>
      <c r="E20" s="4"/>
      <c r="F20" s="4" t="s">
        <v>2218</v>
      </c>
      <c r="G20" s="8"/>
    </row>
    <row r="21" spans="1:7" ht="30" customHeight="1" x14ac:dyDescent="0.15">
      <c r="A21" s="4">
        <v>6</v>
      </c>
      <c r="B21" s="4"/>
      <c r="C21" s="4">
        <v>1</v>
      </c>
      <c r="D21" s="6" t="s">
        <v>2450</v>
      </c>
      <c r="E21" s="4"/>
      <c r="F21" s="4" t="s">
        <v>823</v>
      </c>
      <c r="G21" s="8"/>
    </row>
    <row r="22" spans="1:7" ht="30" customHeight="1" x14ac:dyDescent="0.15">
      <c r="A22" s="4"/>
      <c r="B22" s="4"/>
      <c r="C22" s="4"/>
      <c r="D22" s="6" t="s">
        <v>2451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2452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2453</v>
      </c>
      <c r="E25" s="4"/>
      <c r="F25" s="4"/>
      <c r="G25" s="8"/>
    </row>
    <row r="26" spans="1:7" ht="30" customHeight="1" x14ac:dyDescent="0.15">
      <c r="A26" s="4"/>
      <c r="B26" s="4"/>
      <c r="C26" s="4">
        <f>SUM(C16:C25)</f>
        <v>19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3</v>
      </c>
      <c r="D28" s="6" t="s">
        <v>2454</v>
      </c>
      <c r="E28" s="4"/>
      <c r="F28" s="4" t="s">
        <v>44</v>
      </c>
      <c r="G28" s="4"/>
    </row>
    <row r="29" spans="1:7" ht="30" customHeight="1" x14ac:dyDescent="0.15">
      <c r="A29" s="4">
        <v>2</v>
      </c>
      <c r="B29" s="4"/>
      <c r="C29" s="4">
        <v>3</v>
      </c>
      <c r="D29" s="6" t="s">
        <v>2455</v>
      </c>
      <c r="E29" s="4"/>
      <c r="F29" s="4" t="s">
        <v>563</v>
      </c>
      <c r="G29" s="4"/>
    </row>
    <row r="30" spans="1:7" ht="30" customHeight="1" x14ac:dyDescent="0.15">
      <c r="A30" s="4">
        <v>3</v>
      </c>
      <c r="B30" s="4"/>
      <c r="C30" s="4">
        <v>1</v>
      </c>
      <c r="D30" s="6" t="s">
        <v>316</v>
      </c>
      <c r="E30" s="4"/>
      <c r="F30" s="4" t="s">
        <v>18</v>
      </c>
      <c r="G30" s="4"/>
    </row>
    <row r="31" spans="1:7" ht="30" customHeight="1" x14ac:dyDescent="0.15">
      <c r="A31" s="4">
        <v>4</v>
      </c>
      <c r="B31" s="4"/>
      <c r="C31" s="4">
        <v>3</v>
      </c>
      <c r="D31" s="6" t="s">
        <v>2456</v>
      </c>
      <c r="E31" s="4"/>
      <c r="F31" s="4" t="s">
        <v>31</v>
      </c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2457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2407</v>
      </c>
      <c r="E34" s="4"/>
      <c r="F34" s="4"/>
      <c r="G34" s="4"/>
    </row>
    <row r="35" spans="1:7" ht="30" customHeight="1" x14ac:dyDescent="0.15">
      <c r="A35" s="4"/>
      <c r="B35" s="4"/>
      <c r="C35" s="4">
        <f>SUM(C28:C34)</f>
        <v>10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C35+C26+C14</f>
        <v>40</v>
      </c>
      <c r="D36" s="4"/>
      <c r="E36" s="4">
        <f>SUM(E5:E35)</f>
        <v>0</v>
      </c>
      <c r="F36" s="4"/>
      <c r="G36" s="4">
        <f>SUM(A36:F36)</f>
        <v>40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orientation="portrait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G36"/>
  <sheetViews>
    <sheetView topLeftCell="A27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2458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2459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2460</v>
      </c>
      <c r="E6" s="4"/>
      <c r="F6" s="4" t="s">
        <v>427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229</v>
      </c>
      <c r="E7" s="4"/>
      <c r="F7" s="4" t="s">
        <v>464</v>
      </c>
      <c r="G7" s="4"/>
    </row>
    <row r="8" spans="1:7" ht="30" customHeight="1" x14ac:dyDescent="0.15">
      <c r="A8" s="4"/>
      <c r="B8" s="4"/>
      <c r="C8" s="4"/>
      <c r="D8" s="6" t="s">
        <v>779</v>
      </c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2461</v>
      </c>
      <c r="E10" s="4"/>
      <c r="F10" s="4"/>
      <c r="G10" s="4"/>
    </row>
    <row r="11" spans="1:7" ht="30" customHeight="1" x14ac:dyDescent="0.15">
      <c r="A11" s="4"/>
      <c r="B11" s="4"/>
      <c r="C11" s="4">
        <f>SUM(C5:C10)</f>
        <v>6</v>
      </c>
      <c r="D11" s="6"/>
      <c r="E11" s="6"/>
      <c r="F11" s="4"/>
      <c r="G11" s="4"/>
    </row>
    <row r="12" spans="1:7" ht="30" customHeight="1" x14ac:dyDescent="0.15">
      <c r="A12" s="40" t="s">
        <v>21</v>
      </c>
      <c r="B12" s="40"/>
      <c r="C12" s="40"/>
      <c r="D12" s="40"/>
      <c r="E12" s="40"/>
      <c r="F12" s="40"/>
      <c r="G12" s="40"/>
    </row>
    <row r="13" spans="1:7" ht="30" customHeight="1" x14ac:dyDescent="0.15">
      <c r="A13" s="4">
        <v>1</v>
      </c>
      <c r="B13" s="4"/>
      <c r="C13" s="4">
        <v>2</v>
      </c>
      <c r="D13" s="6" t="s">
        <v>2462</v>
      </c>
      <c r="E13" s="4"/>
      <c r="F13" s="4" t="s">
        <v>2463</v>
      </c>
      <c r="G13" s="8"/>
    </row>
    <row r="14" spans="1:7" ht="30" customHeight="1" x14ac:dyDescent="0.15">
      <c r="A14" s="4">
        <v>2</v>
      </c>
      <c r="B14" s="4"/>
      <c r="C14" s="4">
        <v>1</v>
      </c>
      <c r="D14" s="6" t="s">
        <v>2464</v>
      </c>
      <c r="E14" s="4"/>
      <c r="F14" s="4" t="s">
        <v>2465</v>
      </c>
      <c r="G14" s="8"/>
    </row>
    <row r="15" spans="1:7" ht="30" customHeight="1" x14ac:dyDescent="0.15">
      <c r="A15" s="4">
        <v>3</v>
      </c>
      <c r="B15" s="4"/>
      <c r="C15" s="4">
        <v>1</v>
      </c>
      <c r="D15" s="6" t="s">
        <v>2466</v>
      </c>
      <c r="E15" s="4"/>
      <c r="F15" s="4" t="s">
        <v>2467</v>
      </c>
      <c r="G15" s="8"/>
    </row>
    <row r="16" spans="1:7" ht="30" customHeight="1" x14ac:dyDescent="0.15">
      <c r="A16" s="4">
        <v>4</v>
      </c>
      <c r="B16" s="4"/>
      <c r="C16" s="4">
        <v>4</v>
      </c>
      <c r="D16" s="6" t="s">
        <v>2468</v>
      </c>
      <c r="E16" s="4"/>
      <c r="F16" s="4" t="s">
        <v>563</v>
      </c>
      <c r="G16" s="8"/>
    </row>
    <row r="17" spans="1:7" ht="30" customHeight="1" x14ac:dyDescent="0.15">
      <c r="A17" s="4">
        <v>5</v>
      </c>
      <c r="B17" s="4"/>
      <c r="C17" s="4">
        <v>4</v>
      </c>
      <c r="D17" s="6" t="s">
        <v>2469</v>
      </c>
      <c r="E17" s="4"/>
      <c r="F17" s="4" t="s">
        <v>44</v>
      </c>
      <c r="G17" s="8"/>
    </row>
    <row r="18" spans="1:7" ht="30" customHeight="1" x14ac:dyDescent="0.15">
      <c r="A18" s="4">
        <v>6</v>
      </c>
      <c r="B18" s="4"/>
      <c r="C18" s="4">
        <v>6</v>
      </c>
      <c r="D18" s="6" t="s">
        <v>2470</v>
      </c>
      <c r="E18" s="4"/>
      <c r="F18" s="4" t="s">
        <v>2218</v>
      </c>
      <c r="G18" s="8"/>
    </row>
    <row r="19" spans="1:7" ht="30" customHeight="1" x14ac:dyDescent="0.15">
      <c r="A19" s="4"/>
      <c r="B19" s="4"/>
      <c r="C19" s="4"/>
      <c r="D19" s="6" t="s">
        <v>411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2026</v>
      </c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2032</v>
      </c>
      <c r="E22" s="4"/>
      <c r="F22" s="4"/>
      <c r="G22" s="8"/>
    </row>
    <row r="23" spans="1:7" ht="30" customHeight="1" x14ac:dyDescent="0.15">
      <c r="A23" s="4"/>
      <c r="B23" s="4"/>
      <c r="C23" s="4">
        <f>SUM(C13:C22)</f>
        <v>18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2</v>
      </c>
      <c r="D25" s="6" t="s">
        <v>2471</v>
      </c>
      <c r="E25" s="4"/>
      <c r="F25" s="4" t="s">
        <v>44</v>
      </c>
      <c r="G25" s="4"/>
    </row>
    <row r="26" spans="1:7" ht="30" customHeight="1" x14ac:dyDescent="0.15">
      <c r="A26" s="4">
        <v>2</v>
      </c>
      <c r="B26" s="4"/>
      <c r="C26" s="4">
        <v>1</v>
      </c>
      <c r="D26" s="6" t="s">
        <v>218</v>
      </c>
      <c r="E26" s="4"/>
      <c r="F26" s="4" t="s">
        <v>219</v>
      </c>
      <c r="G26" s="4"/>
    </row>
    <row r="27" spans="1:7" ht="30" customHeight="1" x14ac:dyDescent="0.15">
      <c r="A27" s="4">
        <v>3</v>
      </c>
      <c r="B27" s="4"/>
      <c r="C27" s="4">
        <v>1</v>
      </c>
      <c r="D27" s="6" t="s">
        <v>2472</v>
      </c>
      <c r="E27" s="4"/>
      <c r="F27" s="4" t="s">
        <v>2473</v>
      </c>
      <c r="G27" s="4"/>
    </row>
    <row r="28" spans="1:7" ht="30" customHeight="1" x14ac:dyDescent="0.15">
      <c r="A28" s="4">
        <v>4</v>
      </c>
      <c r="B28" s="4"/>
      <c r="C28" s="4">
        <v>3</v>
      </c>
      <c r="D28" s="6" t="s">
        <v>570</v>
      </c>
      <c r="E28" s="4"/>
      <c r="F28" s="4" t="s">
        <v>464</v>
      </c>
      <c r="G28" s="4"/>
    </row>
    <row r="29" spans="1:7" ht="30" customHeight="1" x14ac:dyDescent="0.15">
      <c r="A29" s="4">
        <v>5</v>
      </c>
      <c r="B29" s="4"/>
      <c r="C29" s="4">
        <v>3</v>
      </c>
      <c r="D29" s="6" t="s">
        <v>2474</v>
      </c>
      <c r="E29" s="4"/>
      <c r="F29" s="4" t="s">
        <v>2218</v>
      </c>
      <c r="G29" s="4"/>
    </row>
    <row r="30" spans="1:7" ht="30" customHeight="1" x14ac:dyDescent="0.15">
      <c r="A30" s="4">
        <v>6</v>
      </c>
      <c r="B30" s="4"/>
      <c r="C30" s="4">
        <v>3</v>
      </c>
      <c r="D30" s="6" t="s">
        <v>2475</v>
      </c>
      <c r="E30" s="4"/>
      <c r="F30" s="4" t="s">
        <v>31</v>
      </c>
      <c r="G30" s="4"/>
    </row>
    <row r="31" spans="1:7" ht="30" customHeight="1" x14ac:dyDescent="0.15">
      <c r="A31" s="4"/>
      <c r="B31" s="4"/>
      <c r="C31" s="4"/>
      <c r="D31" s="6" t="s">
        <v>2476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2477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2478</v>
      </c>
      <c r="E34" s="4"/>
      <c r="F34" s="4"/>
      <c r="G34" s="4"/>
    </row>
    <row r="35" spans="1:7" ht="30" customHeight="1" x14ac:dyDescent="0.15">
      <c r="A35" s="4"/>
      <c r="B35" s="4"/>
      <c r="C35" s="4">
        <f>SUM(C25:C34)</f>
        <v>13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C35+C23+C11</f>
        <v>37</v>
      </c>
      <c r="D36" s="4"/>
      <c r="E36" s="4">
        <f>SUM(E5:E35)</f>
        <v>0</v>
      </c>
      <c r="F36" s="4"/>
      <c r="G36" s="4">
        <f>SUM(A36:F36)</f>
        <v>37</v>
      </c>
    </row>
  </sheetData>
  <mergeCells count="6">
    <mergeCell ref="A24:G24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orientation="portrait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G35"/>
  <sheetViews>
    <sheetView topLeftCell="A19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2479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2480</v>
      </c>
      <c r="E5" s="4"/>
      <c r="F5" s="4" t="s">
        <v>414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988</v>
      </c>
      <c r="E6" s="4"/>
      <c r="F6" s="4" t="s">
        <v>18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229</v>
      </c>
      <c r="E7" s="4"/>
      <c r="F7" s="4" t="s">
        <v>44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2481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1392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2482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2483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12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3</v>
      </c>
      <c r="D15" s="6" t="s">
        <v>2484</v>
      </c>
      <c r="E15" s="4"/>
      <c r="F15" s="4" t="s">
        <v>464</v>
      </c>
      <c r="G15" s="8"/>
    </row>
    <row r="16" spans="1:7" ht="30" customHeight="1" x14ac:dyDescent="0.15">
      <c r="A16" s="4">
        <v>2</v>
      </c>
      <c r="B16" s="4"/>
      <c r="C16" s="4">
        <v>4</v>
      </c>
      <c r="D16" s="6" t="s">
        <v>2485</v>
      </c>
      <c r="E16" s="4"/>
      <c r="F16" s="4" t="s">
        <v>563</v>
      </c>
      <c r="G16" s="8"/>
    </row>
    <row r="17" spans="1:7" ht="30" customHeight="1" x14ac:dyDescent="0.15">
      <c r="A17" s="4">
        <v>3</v>
      </c>
      <c r="B17" s="4"/>
      <c r="C17" s="4">
        <v>4</v>
      </c>
      <c r="D17" s="6" t="s">
        <v>2486</v>
      </c>
      <c r="E17" s="4"/>
      <c r="F17" s="4" t="s">
        <v>44</v>
      </c>
      <c r="G17" s="8"/>
    </row>
    <row r="18" spans="1:7" ht="30" customHeight="1" x14ac:dyDescent="0.15">
      <c r="A18" s="4">
        <v>4</v>
      </c>
      <c r="B18" s="4"/>
      <c r="C18" s="4">
        <v>4</v>
      </c>
      <c r="D18" s="6" t="s">
        <v>2487</v>
      </c>
      <c r="E18" s="4"/>
      <c r="F18" s="4" t="s">
        <v>2218</v>
      </c>
      <c r="G18" s="8"/>
    </row>
    <row r="19" spans="1:7" ht="30" customHeight="1" x14ac:dyDescent="0.15">
      <c r="A19" s="4"/>
      <c r="B19" s="4"/>
      <c r="C19" s="4"/>
      <c r="D19" s="6" t="s">
        <v>2488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2489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1714</v>
      </c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1972</v>
      </c>
      <c r="E23" s="4"/>
      <c r="F23" s="4"/>
      <c r="G23" s="8"/>
    </row>
    <row r="24" spans="1:7" ht="30" customHeight="1" x14ac:dyDescent="0.15">
      <c r="A24" s="4"/>
      <c r="B24" s="4"/>
      <c r="C24" s="4">
        <f>SUM(C15:C23)</f>
        <v>15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/>
      <c r="C26" s="4">
        <v>4</v>
      </c>
      <c r="D26" s="6" t="s">
        <v>2490</v>
      </c>
      <c r="E26" s="4"/>
      <c r="F26" s="4" t="s">
        <v>2218</v>
      </c>
      <c r="G26" s="4"/>
    </row>
    <row r="27" spans="1:7" ht="30" customHeight="1" x14ac:dyDescent="0.15">
      <c r="A27" s="4">
        <v>2</v>
      </c>
      <c r="B27" s="4"/>
      <c r="C27" s="4">
        <v>3</v>
      </c>
      <c r="D27" s="6" t="s">
        <v>1110</v>
      </c>
      <c r="E27" s="4"/>
      <c r="F27" s="4" t="s">
        <v>18</v>
      </c>
      <c r="G27" s="4"/>
    </row>
    <row r="28" spans="1:7" ht="30" customHeight="1" x14ac:dyDescent="0.15">
      <c r="A28" s="4">
        <v>3</v>
      </c>
      <c r="B28" s="4"/>
      <c r="C28" s="4">
        <v>1</v>
      </c>
      <c r="D28" s="6" t="s">
        <v>535</v>
      </c>
      <c r="E28" s="4"/>
      <c r="F28" s="4" t="s">
        <v>2491</v>
      </c>
      <c r="G28" s="4"/>
    </row>
    <row r="29" spans="1:7" ht="30" customHeight="1" x14ac:dyDescent="0.15">
      <c r="A29" s="4"/>
      <c r="B29" s="4"/>
      <c r="C29" s="4"/>
      <c r="D29" s="6" t="s">
        <v>2492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2493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1398</v>
      </c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2494</v>
      </c>
      <c r="E33" s="4"/>
      <c r="F33" s="4"/>
      <c r="G33" s="4"/>
    </row>
    <row r="34" spans="1:7" ht="30" customHeight="1" x14ac:dyDescent="0.15">
      <c r="A34" s="4"/>
      <c r="B34" s="4"/>
      <c r="C34" s="4">
        <f>SUM(C26:C33)</f>
        <v>8</v>
      </c>
      <c r="D34" s="6"/>
      <c r="E34" s="4"/>
      <c r="F34" s="4"/>
      <c r="G34" s="4"/>
    </row>
    <row r="35" spans="1:7" ht="30" customHeight="1" x14ac:dyDescent="0.15">
      <c r="A35" s="4"/>
      <c r="B35" s="4"/>
      <c r="C35" s="4">
        <f>C34+C24+C13</f>
        <v>35</v>
      </c>
      <c r="D35" s="4"/>
      <c r="E35" s="4">
        <f>SUM(E5:E34)</f>
        <v>0</v>
      </c>
      <c r="F35" s="4"/>
      <c r="G35" s="4">
        <f>SUM(A35:F35)</f>
        <v>35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orientation="portrait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G33"/>
  <sheetViews>
    <sheetView topLeftCell="A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2495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2496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1563</v>
      </c>
      <c r="E6" s="4"/>
      <c r="F6" s="4" t="s">
        <v>31</v>
      </c>
      <c r="G6" s="4"/>
    </row>
    <row r="7" spans="1:7" ht="30" customHeight="1" x14ac:dyDescent="0.15">
      <c r="A7" s="4"/>
      <c r="B7" s="4"/>
      <c r="C7" s="4"/>
      <c r="D7" s="6" t="s">
        <v>2497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2498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1714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2499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5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/>
      <c r="C14" s="4">
        <v>1</v>
      </c>
      <c r="D14" s="6" t="s">
        <v>1219</v>
      </c>
      <c r="E14" s="4"/>
      <c r="F14" s="4" t="s">
        <v>414</v>
      </c>
      <c r="G14" s="8"/>
    </row>
    <row r="15" spans="1:7" ht="30" customHeight="1" x14ac:dyDescent="0.15">
      <c r="A15" s="4">
        <v>2</v>
      </c>
      <c r="B15" s="4"/>
      <c r="C15" s="4">
        <v>1</v>
      </c>
      <c r="D15" s="6" t="s">
        <v>1219</v>
      </c>
      <c r="E15" s="4"/>
      <c r="F15" s="4" t="s">
        <v>464</v>
      </c>
      <c r="G15" s="8"/>
    </row>
    <row r="16" spans="1:7" ht="30" customHeight="1" x14ac:dyDescent="0.15">
      <c r="A16" s="4">
        <v>3</v>
      </c>
      <c r="B16" s="4"/>
      <c r="C16" s="4">
        <v>4</v>
      </c>
      <c r="D16" s="6" t="s">
        <v>2500</v>
      </c>
      <c r="E16" s="4"/>
      <c r="F16" s="4" t="s">
        <v>44</v>
      </c>
      <c r="G16" s="8"/>
    </row>
    <row r="17" spans="1:7" ht="30" customHeight="1" x14ac:dyDescent="0.15">
      <c r="A17" s="4">
        <v>4</v>
      </c>
      <c r="B17" s="4"/>
      <c r="C17" s="4">
        <v>5</v>
      </c>
      <c r="D17" s="6" t="s">
        <v>2501</v>
      </c>
      <c r="E17" s="4"/>
      <c r="F17" s="4" t="s">
        <v>2218</v>
      </c>
      <c r="G17" s="8"/>
    </row>
    <row r="18" spans="1:7" ht="30" customHeight="1" x14ac:dyDescent="0.15">
      <c r="A18" s="4"/>
      <c r="B18" s="4"/>
      <c r="C18" s="4"/>
      <c r="D18" s="6" t="s">
        <v>1626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50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2502</v>
      </c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2503</v>
      </c>
      <c r="E22" s="4"/>
      <c r="F22" s="4"/>
      <c r="G22" s="8"/>
    </row>
    <row r="23" spans="1:7" ht="30" customHeight="1" x14ac:dyDescent="0.15">
      <c r="A23" s="4"/>
      <c r="B23" s="4"/>
      <c r="C23" s="4">
        <f>SUM(C14:C22)</f>
        <v>11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2</v>
      </c>
      <c r="D25" s="6" t="s">
        <v>1890</v>
      </c>
      <c r="E25" s="4"/>
      <c r="F25" s="4" t="s">
        <v>563</v>
      </c>
      <c r="G25" s="4"/>
    </row>
    <row r="26" spans="1:7" ht="30" customHeight="1" x14ac:dyDescent="0.15">
      <c r="A26" s="4">
        <v>2</v>
      </c>
      <c r="B26" s="4"/>
      <c r="C26" s="4">
        <v>3</v>
      </c>
      <c r="D26" s="6" t="s">
        <v>907</v>
      </c>
      <c r="E26" s="4"/>
      <c r="F26" s="4" t="s">
        <v>31</v>
      </c>
      <c r="G26" s="4"/>
    </row>
    <row r="27" spans="1:7" ht="30" customHeight="1" x14ac:dyDescent="0.15">
      <c r="A27" s="4">
        <v>3</v>
      </c>
      <c r="B27" s="4"/>
      <c r="C27" s="4">
        <v>7</v>
      </c>
      <c r="D27" s="6" t="s">
        <v>2504</v>
      </c>
      <c r="E27" s="4"/>
      <c r="F27" s="4" t="s">
        <v>414</v>
      </c>
      <c r="G27" s="4"/>
    </row>
    <row r="28" spans="1:7" ht="30" customHeight="1" x14ac:dyDescent="0.15">
      <c r="A28" s="4"/>
      <c r="B28" s="4"/>
      <c r="C28" s="4"/>
      <c r="D28" s="6" t="s">
        <v>2505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2502</v>
      </c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2506</v>
      </c>
      <c r="E31" s="4"/>
      <c r="F31" s="4"/>
      <c r="G31" s="4"/>
    </row>
    <row r="32" spans="1:7" ht="30" customHeight="1" x14ac:dyDescent="0.15">
      <c r="A32" s="4"/>
      <c r="B32" s="4"/>
      <c r="C32" s="4">
        <f>SUM(C25:C31)</f>
        <v>12</v>
      </c>
      <c r="D32" s="6"/>
      <c r="E32" s="4"/>
      <c r="F32" s="4"/>
      <c r="G32" s="4"/>
    </row>
    <row r="33" spans="1:7" ht="30" customHeight="1" x14ac:dyDescent="0.15">
      <c r="A33" s="4"/>
      <c r="B33" s="4"/>
      <c r="C33" s="4">
        <f>C32+C23+C12</f>
        <v>28</v>
      </c>
      <c r="D33" s="4"/>
      <c r="E33" s="4">
        <f>SUM(E5:E32)</f>
        <v>0</v>
      </c>
      <c r="F33" s="4"/>
      <c r="G33" s="4">
        <f>SUM(A33:F33)</f>
        <v>28</v>
      </c>
    </row>
  </sheetData>
  <mergeCells count="6">
    <mergeCell ref="A24:G24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orientation="portrait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G37"/>
  <sheetViews>
    <sheetView topLeftCell="A8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2507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228</v>
      </c>
      <c r="E5" s="4"/>
      <c r="F5" s="4" t="s">
        <v>464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228</v>
      </c>
      <c r="E6" s="4"/>
      <c r="F6" s="4" t="s">
        <v>2508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166</v>
      </c>
      <c r="E7" s="4"/>
      <c r="F7" s="4" t="s">
        <v>47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199</v>
      </c>
      <c r="E8" s="4"/>
      <c r="F8" s="4" t="s">
        <v>44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2509</v>
      </c>
      <c r="E9" s="4"/>
      <c r="F9" s="4" t="s">
        <v>563</v>
      </c>
      <c r="G9" s="4"/>
    </row>
    <row r="10" spans="1:7" ht="30" customHeight="1" x14ac:dyDescent="0.15">
      <c r="A10" s="4">
        <v>6</v>
      </c>
      <c r="B10" s="4"/>
      <c r="C10" s="4">
        <v>1</v>
      </c>
      <c r="D10" s="6" t="s">
        <v>1921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6" t="s">
        <v>1072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2026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2262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9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2</v>
      </c>
      <c r="D17" s="6" t="s">
        <v>2510</v>
      </c>
      <c r="E17" s="4"/>
      <c r="F17" s="4" t="s">
        <v>464</v>
      </c>
      <c r="G17" s="8"/>
    </row>
    <row r="18" spans="1:7" ht="30" customHeight="1" x14ac:dyDescent="0.15">
      <c r="A18" s="4">
        <v>2</v>
      </c>
      <c r="B18" s="4"/>
      <c r="C18" s="4">
        <v>5</v>
      </c>
      <c r="D18" s="6" t="s">
        <v>2511</v>
      </c>
      <c r="E18" s="4"/>
      <c r="F18" s="4" t="s">
        <v>44</v>
      </c>
      <c r="G18" s="8"/>
    </row>
    <row r="19" spans="1:7" ht="30" customHeight="1" x14ac:dyDescent="0.15">
      <c r="A19" s="4">
        <v>3</v>
      </c>
      <c r="B19" s="4"/>
      <c r="C19" s="4">
        <v>4</v>
      </c>
      <c r="D19" s="6" t="s">
        <v>2512</v>
      </c>
      <c r="E19" s="4"/>
      <c r="F19" s="4" t="s">
        <v>563</v>
      </c>
      <c r="G19" s="8"/>
    </row>
    <row r="20" spans="1:7" ht="30" customHeight="1" x14ac:dyDescent="0.15">
      <c r="A20" s="4">
        <v>4</v>
      </c>
      <c r="B20" s="4"/>
      <c r="C20" s="4">
        <v>6</v>
      </c>
      <c r="D20" s="6" t="s">
        <v>2513</v>
      </c>
      <c r="E20" s="4"/>
      <c r="F20" s="4" t="s">
        <v>2218</v>
      </c>
      <c r="G20" s="8"/>
    </row>
    <row r="21" spans="1:7" ht="30" customHeight="1" x14ac:dyDescent="0.15">
      <c r="A21" s="4"/>
      <c r="B21" s="4"/>
      <c r="C21" s="4"/>
      <c r="D21" s="6" t="s">
        <v>1727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2514</v>
      </c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2515</v>
      </c>
      <c r="E24" s="4"/>
      <c r="F24" s="4"/>
      <c r="G24" s="8"/>
    </row>
    <row r="25" spans="1:7" ht="30" customHeight="1" x14ac:dyDescent="0.15">
      <c r="A25" s="4"/>
      <c r="B25" s="4"/>
      <c r="C25" s="4">
        <f>SUM(C17:C24)</f>
        <v>17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>
        <v>4</v>
      </c>
      <c r="D27" s="6" t="s">
        <v>17</v>
      </c>
      <c r="E27" s="4"/>
      <c r="F27" s="4" t="s">
        <v>44</v>
      </c>
      <c r="G27" s="4"/>
    </row>
    <row r="28" spans="1:7" ht="30" customHeight="1" x14ac:dyDescent="0.15">
      <c r="A28" s="4">
        <v>2</v>
      </c>
      <c r="B28" s="4"/>
      <c r="C28" s="4">
        <v>2</v>
      </c>
      <c r="D28" s="6" t="s">
        <v>1563</v>
      </c>
      <c r="E28" s="4"/>
      <c r="F28" s="4" t="s">
        <v>31</v>
      </c>
      <c r="G28" s="4"/>
    </row>
    <row r="29" spans="1:7" ht="30" customHeight="1" x14ac:dyDescent="0.15">
      <c r="A29" s="4">
        <v>3</v>
      </c>
      <c r="B29" s="4"/>
      <c r="C29" s="4">
        <v>3</v>
      </c>
      <c r="D29" s="6" t="s">
        <v>520</v>
      </c>
      <c r="E29" s="4"/>
      <c r="F29" s="4" t="s">
        <v>414</v>
      </c>
      <c r="G29" s="4"/>
    </row>
    <row r="30" spans="1:7" ht="30" customHeight="1" x14ac:dyDescent="0.15">
      <c r="A30" s="4">
        <v>4</v>
      </c>
      <c r="B30" s="4"/>
      <c r="C30" s="4">
        <v>1</v>
      </c>
      <c r="D30" s="6" t="s">
        <v>2516</v>
      </c>
      <c r="E30" s="4"/>
      <c r="F30" s="4" t="s">
        <v>464</v>
      </c>
      <c r="G30" s="4"/>
    </row>
    <row r="31" spans="1:7" ht="30" customHeight="1" x14ac:dyDescent="0.15">
      <c r="A31" s="4"/>
      <c r="B31" s="4"/>
      <c r="C31" s="4"/>
      <c r="D31" s="6" t="s">
        <v>2517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1559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2518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2136</v>
      </c>
      <c r="E35" s="4"/>
      <c r="F35" s="4"/>
      <c r="G35" s="4"/>
    </row>
    <row r="36" spans="1:7" ht="30" customHeight="1" x14ac:dyDescent="0.15">
      <c r="A36" s="4"/>
      <c r="B36" s="4"/>
      <c r="C36" s="4">
        <f>SUM(C27:C35)</f>
        <v>10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C36+C25+C15</f>
        <v>36</v>
      </c>
      <c r="D37" s="4"/>
      <c r="E37" s="4">
        <f>SUM(E5:E36)</f>
        <v>0</v>
      </c>
      <c r="F37" s="4"/>
      <c r="G37" s="4">
        <f>SUM(A37:F37)</f>
        <v>36</v>
      </c>
    </row>
  </sheetData>
  <mergeCells count="6">
    <mergeCell ref="A26:G26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9"/>
  <sheetViews>
    <sheetView workbookViewId="0">
      <pane ySplit="3" topLeftCell="A7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313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3</v>
      </c>
      <c r="E5" s="6" t="s">
        <v>314</v>
      </c>
      <c r="F5" s="4" t="s">
        <v>15</v>
      </c>
      <c r="G5" s="4"/>
    </row>
    <row r="6" spans="1:7" ht="30" customHeight="1" x14ac:dyDescent="0.15">
      <c r="A6" s="4"/>
      <c r="B6" s="4"/>
      <c r="C6" s="4"/>
      <c r="D6" s="4">
        <v>6</v>
      </c>
      <c r="E6" s="6" t="s">
        <v>315</v>
      </c>
      <c r="F6" s="4" t="s">
        <v>18</v>
      </c>
      <c r="G6" s="4"/>
    </row>
    <row r="7" spans="1:7" ht="30" customHeight="1" x14ac:dyDescent="0.15">
      <c r="A7" s="4"/>
      <c r="B7" s="4"/>
      <c r="C7" s="4"/>
      <c r="D7" s="4">
        <v>2</v>
      </c>
      <c r="E7" s="6" t="s">
        <v>166</v>
      </c>
      <c r="F7" s="4" t="s">
        <v>31</v>
      </c>
      <c r="G7" s="4"/>
    </row>
    <row r="8" spans="1:7" ht="30" customHeight="1" x14ac:dyDescent="0.15">
      <c r="A8" s="4"/>
      <c r="B8" s="4"/>
      <c r="C8" s="4"/>
      <c r="D8" s="4">
        <v>1</v>
      </c>
      <c r="E8" s="6" t="s">
        <v>316</v>
      </c>
      <c r="F8" s="4" t="s">
        <v>49</v>
      </c>
      <c r="G8" s="4"/>
    </row>
    <row r="9" spans="1:7" ht="30" customHeight="1" x14ac:dyDescent="0.15">
      <c r="A9" s="4"/>
      <c r="B9" s="4"/>
      <c r="C9" s="4"/>
      <c r="D9" s="4"/>
      <c r="E9" s="6" t="s">
        <v>317</v>
      </c>
      <c r="F9" s="4"/>
      <c r="G9" s="4"/>
    </row>
    <row r="10" spans="1:7" ht="30" customHeight="1" x14ac:dyDescent="0.15">
      <c r="A10" s="4"/>
      <c r="B10" s="4"/>
      <c r="C10" s="4"/>
      <c r="D10" s="4"/>
      <c r="E10" s="6"/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318</v>
      </c>
      <c r="F11" s="4"/>
      <c r="G11" s="4"/>
    </row>
    <row r="12" spans="1:7" ht="30" customHeight="1" x14ac:dyDescent="0.15">
      <c r="A12" s="41" t="s">
        <v>21</v>
      </c>
      <c r="B12" s="42"/>
      <c r="C12" s="42"/>
      <c r="D12" s="42"/>
      <c r="E12" s="42"/>
      <c r="F12" s="42"/>
      <c r="G12" s="43"/>
    </row>
    <row r="13" spans="1:7" ht="30" customHeight="1" x14ac:dyDescent="0.15">
      <c r="A13" s="4"/>
      <c r="B13" s="4"/>
      <c r="C13" s="4"/>
      <c r="D13" s="4">
        <v>3</v>
      </c>
      <c r="E13" s="6" t="s">
        <v>319</v>
      </c>
      <c r="F13" s="4" t="s">
        <v>25</v>
      </c>
      <c r="G13" s="8"/>
    </row>
    <row r="14" spans="1:7" ht="30" customHeight="1" x14ac:dyDescent="0.15">
      <c r="A14" s="4"/>
      <c r="B14" s="4"/>
      <c r="C14" s="4"/>
      <c r="D14" s="4">
        <v>2</v>
      </c>
      <c r="E14" s="6" t="s">
        <v>320</v>
      </c>
      <c r="F14" s="4" t="s">
        <v>31</v>
      </c>
      <c r="G14" s="8"/>
    </row>
    <row r="15" spans="1:7" ht="30" customHeight="1" x14ac:dyDescent="0.15">
      <c r="A15" s="4"/>
      <c r="B15" s="4"/>
      <c r="C15" s="4"/>
      <c r="D15" s="4">
        <v>3</v>
      </c>
      <c r="E15" s="6" t="s">
        <v>321</v>
      </c>
      <c r="F15" s="4" t="s">
        <v>322</v>
      </c>
      <c r="G15" s="8"/>
    </row>
    <row r="16" spans="1:7" ht="30" customHeight="1" x14ac:dyDescent="0.15">
      <c r="A16" s="4"/>
      <c r="B16" s="4"/>
      <c r="C16" s="4"/>
      <c r="D16" s="4">
        <v>1</v>
      </c>
      <c r="E16" s="6" t="s">
        <v>238</v>
      </c>
      <c r="F16" s="4" t="s">
        <v>323</v>
      </c>
      <c r="G16" s="8"/>
    </row>
    <row r="17" spans="1:7" ht="30" customHeight="1" x14ac:dyDescent="0.15">
      <c r="A17" s="4"/>
      <c r="B17" s="4"/>
      <c r="C17" s="4"/>
      <c r="D17" s="4">
        <v>2</v>
      </c>
      <c r="E17" s="6" t="s">
        <v>324</v>
      </c>
      <c r="F17" s="4" t="s">
        <v>18</v>
      </c>
      <c r="G17" s="8"/>
    </row>
    <row r="18" spans="1:7" ht="30" customHeight="1" x14ac:dyDescent="0.15">
      <c r="A18" s="4"/>
      <c r="B18" s="4"/>
      <c r="C18" s="4"/>
      <c r="D18" s="4">
        <v>2</v>
      </c>
      <c r="E18" s="6" t="s">
        <v>190</v>
      </c>
      <c r="F18" s="4" t="s">
        <v>182</v>
      </c>
      <c r="G18" s="8"/>
    </row>
    <row r="19" spans="1:7" ht="30" customHeight="1" x14ac:dyDescent="0.15">
      <c r="A19" s="4"/>
      <c r="B19" s="4"/>
      <c r="C19" s="4"/>
      <c r="D19" s="4">
        <v>3</v>
      </c>
      <c r="E19" s="6" t="s">
        <v>325</v>
      </c>
      <c r="F19" s="4" t="s">
        <v>18</v>
      </c>
      <c r="G19" s="8"/>
    </row>
    <row r="20" spans="1:7" ht="30" customHeight="1" x14ac:dyDescent="0.15">
      <c r="A20" s="4"/>
      <c r="B20" s="4"/>
      <c r="C20" s="4"/>
      <c r="D20" s="4"/>
      <c r="E20" s="6" t="s">
        <v>326</v>
      </c>
      <c r="F20" s="4"/>
      <c r="G20" s="8"/>
    </row>
    <row r="21" spans="1:7" ht="30" customHeight="1" x14ac:dyDescent="0.15">
      <c r="A21" s="4"/>
      <c r="B21" s="4"/>
      <c r="C21" s="4"/>
      <c r="D21" s="4"/>
      <c r="E21" s="6" t="s">
        <v>327</v>
      </c>
      <c r="F21" s="4"/>
      <c r="G21" s="8"/>
    </row>
    <row r="22" spans="1:7" ht="30" customHeight="1" x14ac:dyDescent="0.15">
      <c r="A22" s="4"/>
      <c r="B22" s="4"/>
      <c r="C22" s="4"/>
      <c r="D22" s="4"/>
      <c r="E22" s="6" t="s">
        <v>328</v>
      </c>
      <c r="F22" s="4"/>
      <c r="G22" s="8"/>
    </row>
    <row r="23" spans="1:7" ht="30" customHeight="1" x14ac:dyDescent="0.15">
      <c r="A23" s="4"/>
      <c r="B23" s="4"/>
      <c r="C23" s="4"/>
      <c r="D23" s="4"/>
      <c r="E23" s="6"/>
      <c r="F23" s="4"/>
      <c r="G23" s="8"/>
    </row>
    <row r="24" spans="1:7" ht="30" customHeight="1" x14ac:dyDescent="0.15">
      <c r="A24" s="4"/>
      <c r="B24" s="4"/>
      <c r="C24" s="4"/>
      <c r="D24" s="4"/>
      <c r="E24" s="6" t="s">
        <v>329</v>
      </c>
      <c r="F24" s="4"/>
      <c r="G24" s="8"/>
    </row>
    <row r="25" spans="1:7" ht="30" customHeight="1" x14ac:dyDescent="0.15">
      <c r="A25" s="44" t="s">
        <v>37</v>
      </c>
      <c r="B25" s="45"/>
      <c r="C25" s="45"/>
      <c r="D25" s="45"/>
      <c r="E25" s="45"/>
      <c r="F25" s="45"/>
      <c r="G25" s="46"/>
    </row>
    <row r="26" spans="1:7" ht="30" customHeight="1" x14ac:dyDescent="0.15">
      <c r="A26" s="4"/>
      <c r="B26" s="4"/>
      <c r="C26" s="4"/>
      <c r="D26" s="4">
        <v>6</v>
      </c>
      <c r="E26" s="6" t="s">
        <v>330</v>
      </c>
      <c r="F26" s="4" t="s">
        <v>182</v>
      </c>
      <c r="G26" s="4"/>
    </row>
    <row r="27" spans="1:7" ht="30" customHeight="1" x14ac:dyDescent="0.15">
      <c r="A27" s="4"/>
      <c r="B27" s="4"/>
      <c r="C27" s="4"/>
      <c r="D27" s="4">
        <v>2</v>
      </c>
      <c r="E27" s="6" t="s">
        <v>331</v>
      </c>
      <c r="F27" s="4" t="s">
        <v>18</v>
      </c>
      <c r="G27" s="4"/>
    </row>
    <row r="28" spans="1:7" ht="30" customHeight="1" x14ac:dyDescent="0.15">
      <c r="A28" s="4"/>
      <c r="B28" s="4"/>
      <c r="C28" s="4"/>
      <c r="D28" s="4">
        <v>1</v>
      </c>
      <c r="E28" s="6" t="s">
        <v>332</v>
      </c>
      <c r="F28" s="4" t="s">
        <v>333</v>
      </c>
      <c r="G28" s="4"/>
    </row>
    <row r="29" spans="1:7" ht="30" customHeight="1" x14ac:dyDescent="0.15">
      <c r="A29" s="4"/>
      <c r="B29" s="4"/>
      <c r="C29" s="4"/>
      <c r="D29" s="4">
        <v>1</v>
      </c>
      <c r="E29" s="6" t="s">
        <v>334</v>
      </c>
      <c r="F29" s="4" t="s">
        <v>232</v>
      </c>
      <c r="G29" s="4"/>
    </row>
    <row r="30" spans="1:7" ht="30" customHeight="1" x14ac:dyDescent="0.15">
      <c r="A30" s="4"/>
      <c r="B30" s="4"/>
      <c r="C30" s="4"/>
      <c r="D30" s="4">
        <v>3</v>
      </c>
      <c r="E30" s="6" t="s">
        <v>335</v>
      </c>
      <c r="F30" s="4" t="s">
        <v>49</v>
      </c>
      <c r="G30" s="4"/>
    </row>
    <row r="31" spans="1:7" ht="30" customHeight="1" x14ac:dyDescent="0.15">
      <c r="A31" s="4"/>
      <c r="B31" s="4"/>
      <c r="C31" s="4"/>
      <c r="D31" s="4">
        <v>1</v>
      </c>
      <c r="E31" s="6" t="s">
        <v>336</v>
      </c>
      <c r="F31" s="4" t="s">
        <v>31</v>
      </c>
      <c r="G31" s="4"/>
    </row>
    <row r="32" spans="1:7" ht="30" customHeight="1" x14ac:dyDescent="0.15">
      <c r="A32" s="4"/>
      <c r="B32" s="4"/>
      <c r="C32" s="4"/>
      <c r="D32" s="4">
        <v>1</v>
      </c>
      <c r="E32" s="6" t="s">
        <v>337</v>
      </c>
      <c r="F32" s="4" t="s">
        <v>47</v>
      </c>
      <c r="G32" s="4"/>
    </row>
    <row r="33" spans="1:7" ht="30" customHeight="1" x14ac:dyDescent="0.15">
      <c r="A33" s="4"/>
      <c r="B33" s="4"/>
      <c r="C33" s="4"/>
      <c r="D33" s="4"/>
      <c r="E33" s="6" t="s">
        <v>338</v>
      </c>
      <c r="F33" s="4"/>
      <c r="G33" s="4"/>
    </row>
    <row r="34" spans="1:7" ht="30" customHeight="1" x14ac:dyDescent="0.15">
      <c r="A34" s="4"/>
      <c r="B34" s="4"/>
      <c r="C34" s="4"/>
      <c r="D34" s="4"/>
      <c r="E34" s="6" t="s">
        <v>339</v>
      </c>
      <c r="F34" s="4"/>
      <c r="G34" s="4"/>
    </row>
    <row r="35" spans="1:7" ht="30" customHeight="1" x14ac:dyDescent="0.15">
      <c r="A35" s="4"/>
      <c r="B35" s="4"/>
      <c r="C35" s="4"/>
      <c r="D35" s="4"/>
      <c r="E35" s="6" t="s">
        <v>340</v>
      </c>
      <c r="F35" s="4"/>
      <c r="G35" s="4"/>
    </row>
    <row r="36" spans="1:7" ht="30" customHeight="1" x14ac:dyDescent="0.15">
      <c r="A36" s="4"/>
      <c r="B36" s="4"/>
      <c r="C36" s="4"/>
      <c r="D36" s="4"/>
      <c r="E36" s="6" t="s">
        <v>341</v>
      </c>
      <c r="F36" s="4"/>
      <c r="G36" s="4"/>
    </row>
    <row r="37" spans="1:7" ht="30" customHeight="1" x14ac:dyDescent="0.15">
      <c r="A37" s="4"/>
      <c r="B37" s="4"/>
      <c r="C37" s="4"/>
      <c r="D37" s="4"/>
      <c r="E37" s="6" t="s">
        <v>342</v>
      </c>
      <c r="F37" s="4"/>
      <c r="G37" s="4"/>
    </row>
    <row r="38" spans="1:7" ht="30" customHeight="1" x14ac:dyDescent="0.15">
      <c r="A38" s="4"/>
      <c r="B38" s="4"/>
      <c r="C38" s="4"/>
      <c r="D38" s="4"/>
      <c r="E38" s="6" t="s">
        <v>343</v>
      </c>
      <c r="F38" s="4"/>
      <c r="G38" s="4"/>
    </row>
    <row r="39" spans="1:7" ht="30" customHeight="1" x14ac:dyDescent="0.15">
      <c r="A39" s="4"/>
      <c r="B39" s="4"/>
      <c r="C39" s="4" t="s">
        <v>53</v>
      </c>
      <c r="D39" s="4">
        <f>SUM(D5:D37)</f>
        <v>43</v>
      </c>
      <c r="E39" s="6"/>
      <c r="F39" s="4"/>
      <c r="G39" s="4"/>
    </row>
  </sheetData>
  <mergeCells count="6">
    <mergeCell ref="A25:G25"/>
    <mergeCell ref="A1:G1"/>
    <mergeCell ref="A2:D2"/>
    <mergeCell ref="E2:G2"/>
    <mergeCell ref="A4:G4"/>
    <mergeCell ref="A12:G12"/>
  </mergeCells>
  <phoneticPr fontId="15" type="noConversion"/>
  <pageMargins left="0.7" right="0.7" top="0.75" bottom="0.75" header="0.3" footer="0.3"/>
  <pageSetup paperSize="9" orientation="portrait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G40"/>
  <sheetViews>
    <sheetView topLeftCell="A23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2519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2520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2521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316</v>
      </c>
      <c r="E7" s="4"/>
      <c r="F7" s="4" t="s">
        <v>563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2423</v>
      </c>
      <c r="E8" s="4"/>
      <c r="F8" s="4" t="s">
        <v>31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2522</v>
      </c>
      <c r="E9" s="4"/>
      <c r="F9" s="4" t="s">
        <v>47</v>
      </c>
      <c r="G9" s="4"/>
    </row>
    <row r="10" spans="1:7" ht="30" customHeight="1" x14ac:dyDescent="0.15">
      <c r="A10" s="4">
        <v>6</v>
      </c>
      <c r="B10" s="4"/>
      <c r="C10" s="4">
        <v>4</v>
      </c>
      <c r="D10" s="6" t="s">
        <v>2523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6" t="s">
        <v>2524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779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2525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18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2</v>
      </c>
      <c r="D17" s="6" t="s">
        <v>2526</v>
      </c>
      <c r="E17" s="4"/>
      <c r="F17" s="4" t="s">
        <v>306</v>
      </c>
      <c r="G17" s="8"/>
    </row>
    <row r="18" spans="1:7" ht="30" customHeight="1" x14ac:dyDescent="0.15">
      <c r="A18" s="4">
        <v>2</v>
      </c>
      <c r="B18" s="4"/>
      <c r="C18" s="4">
        <v>2</v>
      </c>
      <c r="D18" s="6" t="s">
        <v>199</v>
      </c>
      <c r="E18" s="4"/>
      <c r="F18" s="4" t="s">
        <v>2527</v>
      </c>
      <c r="G18" s="8"/>
    </row>
    <row r="19" spans="1:7" ht="30" customHeight="1" x14ac:dyDescent="0.15">
      <c r="A19" s="4">
        <v>3</v>
      </c>
      <c r="B19" s="4"/>
      <c r="C19" s="4">
        <v>2</v>
      </c>
      <c r="D19" s="6" t="s">
        <v>2528</v>
      </c>
      <c r="E19" s="4"/>
      <c r="F19" s="4" t="s">
        <v>464</v>
      </c>
      <c r="G19" s="8"/>
    </row>
    <row r="20" spans="1:7" ht="30" customHeight="1" x14ac:dyDescent="0.15">
      <c r="A20" s="4">
        <v>4</v>
      </c>
      <c r="B20" s="4"/>
      <c r="C20" s="4">
        <v>1</v>
      </c>
      <c r="D20" s="6" t="s">
        <v>231</v>
      </c>
      <c r="E20" s="4"/>
      <c r="F20" s="4" t="s">
        <v>237</v>
      </c>
      <c r="G20" s="8"/>
    </row>
    <row r="21" spans="1:7" ht="30" customHeight="1" x14ac:dyDescent="0.15">
      <c r="A21" s="4">
        <v>5</v>
      </c>
      <c r="B21" s="4"/>
      <c r="C21" s="4">
        <v>4</v>
      </c>
      <c r="D21" s="6" t="s">
        <v>2529</v>
      </c>
      <c r="E21" s="4"/>
      <c r="F21" s="4" t="s">
        <v>44</v>
      </c>
      <c r="G21" s="8"/>
    </row>
    <row r="22" spans="1:7" ht="30" customHeight="1" x14ac:dyDescent="0.15">
      <c r="A22" s="4">
        <v>6</v>
      </c>
      <c r="B22" s="4"/>
      <c r="C22" s="4">
        <v>1</v>
      </c>
      <c r="D22" s="6" t="s">
        <v>1219</v>
      </c>
      <c r="E22" s="4"/>
      <c r="F22" s="4" t="s">
        <v>2218</v>
      </c>
      <c r="G22" s="8"/>
    </row>
    <row r="23" spans="1:7" ht="30" customHeight="1" x14ac:dyDescent="0.15">
      <c r="A23" s="4"/>
      <c r="B23" s="4"/>
      <c r="C23" s="4"/>
      <c r="D23" s="6" t="s">
        <v>1072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2530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1714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2414</v>
      </c>
      <c r="E27" s="4"/>
      <c r="F27" s="4"/>
      <c r="G27" s="8"/>
    </row>
    <row r="28" spans="1:7" ht="30" customHeight="1" x14ac:dyDescent="0.15">
      <c r="A28" s="4"/>
      <c r="B28" s="4"/>
      <c r="C28" s="4">
        <f>SUM(C17:C27)</f>
        <v>12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1</v>
      </c>
      <c r="D30" s="6" t="s">
        <v>231</v>
      </c>
      <c r="E30" s="4"/>
      <c r="F30" s="4" t="s">
        <v>2527</v>
      </c>
      <c r="G30" s="4"/>
    </row>
    <row r="31" spans="1:7" ht="30" customHeight="1" x14ac:dyDescent="0.15">
      <c r="A31" s="4">
        <v>2</v>
      </c>
      <c r="B31" s="4"/>
      <c r="C31" s="4">
        <v>2</v>
      </c>
      <c r="D31" s="6" t="s">
        <v>190</v>
      </c>
      <c r="E31" s="4"/>
      <c r="F31" s="4" t="s">
        <v>83</v>
      </c>
      <c r="G31" s="4"/>
    </row>
    <row r="32" spans="1:7" ht="30" customHeight="1" x14ac:dyDescent="0.15">
      <c r="A32" s="4">
        <v>3</v>
      </c>
      <c r="B32" s="4"/>
      <c r="C32" s="4">
        <v>1</v>
      </c>
      <c r="D32" s="6" t="s">
        <v>2531</v>
      </c>
      <c r="E32" s="4"/>
      <c r="F32" s="4" t="s">
        <v>563</v>
      </c>
      <c r="G32" s="4"/>
    </row>
    <row r="33" spans="1:7" ht="30" customHeight="1" x14ac:dyDescent="0.15">
      <c r="A33" s="4">
        <v>4</v>
      </c>
      <c r="B33" s="4"/>
      <c r="C33" s="4">
        <v>2</v>
      </c>
      <c r="D33" s="6" t="s">
        <v>2532</v>
      </c>
      <c r="E33" s="4"/>
      <c r="F33" s="4" t="s">
        <v>2218</v>
      </c>
      <c r="G33" s="4"/>
    </row>
    <row r="34" spans="1:7" ht="30" customHeight="1" x14ac:dyDescent="0.15">
      <c r="A34" s="4">
        <v>5</v>
      </c>
      <c r="B34" s="4"/>
      <c r="C34" s="4">
        <v>2</v>
      </c>
      <c r="D34" s="6" t="s">
        <v>2533</v>
      </c>
      <c r="E34" s="4"/>
      <c r="F34" s="4" t="s">
        <v>464</v>
      </c>
      <c r="G34" s="4"/>
    </row>
    <row r="35" spans="1:7" ht="30" customHeight="1" x14ac:dyDescent="0.15">
      <c r="A35" s="4"/>
      <c r="B35" s="4"/>
      <c r="C35" s="4"/>
      <c r="D35" s="6" t="s">
        <v>1518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2026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2534</v>
      </c>
      <c r="E38" s="4"/>
      <c r="F38" s="4"/>
      <c r="G38" s="4"/>
    </row>
    <row r="39" spans="1:7" ht="30" customHeight="1" x14ac:dyDescent="0.15">
      <c r="A39" s="4"/>
      <c r="B39" s="4"/>
      <c r="C39" s="4">
        <f>SUM(C30:C38)</f>
        <v>8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C39+C28+C15</f>
        <v>38</v>
      </c>
      <c r="D40" s="4"/>
      <c r="E40" s="4">
        <f>SUM(E5:E39)</f>
        <v>0</v>
      </c>
      <c r="F40" s="4"/>
      <c r="G40" s="4">
        <f>SUM(A40:F40)</f>
        <v>38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orientation="portrait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J38"/>
  <sheetViews>
    <sheetView topLeftCell="A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2535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1070</v>
      </c>
      <c r="E5" s="4"/>
      <c r="F5" s="4" t="s">
        <v>306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2536</v>
      </c>
      <c r="E6" s="4"/>
      <c r="F6" s="4" t="s">
        <v>464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2537</v>
      </c>
      <c r="E7" s="4"/>
      <c r="F7" s="4" t="s">
        <v>414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2538</v>
      </c>
      <c r="E8" s="4"/>
      <c r="F8" s="4" t="s">
        <v>563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588</v>
      </c>
      <c r="E9" s="4"/>
      <c r="F9" s="4" t="s">
        <v>2539</v>
      </c>
      <c r="G9" s="4"/>
    </row>
    <row r="10" spans="1:7" ht="30" customHeight="1" x14ac:dyDescent="0.15">
      <c r="A10" s="4">
        <v>6</v>
      </c>
      <c r="B10" s="4"/>
      <c r="C10" s="4">
        <v>2</v>
      </c>
      <c r="D10" s="6" t="s">
        <v>2540</v>
      </c>
      <c r="E10" s="4"/>
      <c r="F10" s="4" t="s">
        <v>31</v>
      </c>
      <c r="G10" s="4"/>
    </row>
    <row r="11" spans="1:7" ht="30" customHeight="1" x14ac:dyDescent="0.15">
      <c r="A11" s="4">
        <v>7</v>
      </c>
      <c r="B11" s="4"/>
      <c r="C11" s="4">
        <v>1</v>
      </c>
      <c r="D11" s="6" t="s">
        <v>2541</v>
      </c>
      <c r="E11" s="4"/>
      <c r="F11" s="4" t="s">
        <v>47</v>
      </c>
      <c r="G11" s="4"/>
    </row>
    <row r="12" spans="1:7" ht="30" customHeight="1" x14ac:dyDescent="0.15">
      <c r="A12" s="4"/>
      <c r="B12" s="4"/>
      <c r="C12" s="4"/>
      <c r="D12" s="6" t="s">
        <v>2514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2542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2543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2544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10" ht="30" customHeight="1" x14ac:dyDescent="0.15">
      <c r="A17" s="4"/>
      <c r="B17" s="4"/>
      <c r="C17" s="4"/>
      <c r="D17" s="6" t="s">
        <v>2545</v>
      </c>
      <c r="E17" s="4"/>
      <c r="F17" s="4"/>
      <c r="G17" s="4"/>
    </row>
    <row r="18" spans="1:10" ht="30" customHeight="1" x14ac:dyDescent="0.15">
      <c r="A18" s="4"/>
      <c r="B18" s="4"/>
      <c r="C18" s="4">
        <f>SUM(C5:C17)</f>
        <v>13</v>
      </c>
      <c r="D18" s="6"/>
      <c r="E18" s="6"/>
      <c r="F18" s="4"/>
      <c r="G18" s="4"/>
    </row>
    <row r="19" spans="1:10" ht="30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10" ht="30" customHeight="1" x14ac:dyDescent="0.15">
      <c r="A20" s="4">
        <v>1</v>
      </c>
      <c r="B20" s="4"/>
      <c r="C20" s="4">
        <v>3</v>
      </c>
      <c r="D20" s="6" t="s">
        <v>2546</v>
      </c>
      <c r="E20" s="4"/>
      <c r="F20" s="4" t="s">
        <v>44</v>
      </c>
      <c r="G20" s="8"/>
    </row>
    <row r="21" spans="1:10" ht="30" customHeight="1" x14ac:dyDescent="0.15">
      <c r="A21" s="4">
        <v>2</v>
      </c>
      <c r="B21" s="4"/>
      <c r="C21" s="4">
        <v>4</v>
      </c>
      <c r="D21" s="6" t="s">
        <v>2547</v>
      </c>
      <c r="E21" s="4"/>
      <c r="F21" s="4" t="s">
        <v>464</v>
      </c>
      <c r="G21" s="8"/>
    </row>
    <row r="22" spans="1:10" ht="30" customHeight="1" x14ac:dyDescent="0.15">
      <c r="A22" s="4"/>
      <c r="B22" s="4"/>
      <c r="C22" s="4"/>
      <c r="D22" s="6" t="s">
        <v>2548</v>
      </c>
      <c r="E22" s="4"/>
      <c r="F22" s="4"/>
      <c r="G22" s="8"/>
    </row>
    <row r="23" spans="1:10" ht="30" customHeight="1" x14ac:dyDescent="0.15">
      <c r="A23" s="4"/>
      <c r="B23" s="4"/>
      <c r="C23" s="4"/>
      <c r="D23" s="6" t="s">
        <v>2549</v>
      </c>
      <c r="E23" s="4"/>
      <c r="F23" s="4"/>
      <c r="G23" s="8"/>
    </row>
    <row r="24" spans="1:10" ht="30" customHeight="1" x14ac:dyDescent="0.15">
      <c r="A24" s="4"/>
      <c r="B24" s="4"/>
      <c r="C24" s="4"/>
      <c r="D24" s="6" t="s">
        <v>2550</v>
      </c>
      <c r="E24" s="4"/>
      <c r="F24" s="4"/>
      <c r="G24" s="8"/>
    </row>
    <row r="25" spans="1:10" ht="30" customHeight="1" x14ac:dyDescent="0.15">
      <c r="A25" s="4"/>
      <c r="B25" s="4"/>
      <c r="C25" s="4"/>
      <c r="D25" s="6"/>
      <c r="E25" s="4"/>
      <c r="F25" s="4"/>
      <c r="G25" s="8"/>
      <c r="J25">
        <v>11</v>
      </c>
    </row>
    <row r="26" spans="1:10" ht="30" customHeight="1" x14ac:dyDescent="0.15">
      <c r="A26" s="4"/>
      <c r="B26" s="4"/>
      <c r="C26" s="4"/>
      <c r="D26" s="6" t="s">
        <v>2551</v>
      </c>
      <c r="E26" s="4"/>
      <c r="F26" s="4"/>
      <c r="G26" s="8"/>
      <c r="J26">
        <v>12</v>
      </c>
    </row>
    <row r="27" spans="1:10" ht="30" customHeight="1" x14ac:dyDescent="0.15">
      <c r="A27" s="4"/>
      <c r="B27" s="4"/>
      <c r="C27" s="4">
        <f>SUM(C20:C26)</f>
        <v>7</v>
      </c>
      <c r="D27" s="6"/>
      <c r="E27" s="4"/>
      <c r="F27" s="4"/>
      <c r="G27" s="8"/>
      <c r="J27">
        <v>16</v>
      </c>
    </row>
    <row r="28" spans="1:10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10" ht="30" customHeight="1" x14ac:dyDescent="0.15">
      <c r="A29" s="4">
        <v>1</v>
      </c>
      <c r="B29" s="4"/>
      <c r="C29" s="4">
        <v>2</v>
      </c>
      <c r="D29" s="6" t="s">
        <v>190</v>
      </c>
      <c r="E29" s="4"/>
      <c r="F29" s="4" t="s">
        <v>60</v>
      </c>
      <c r="G29" s="4"/>
    </row>
    <row r="30" spans="1:10" ht="30" customHeight="1" x14ac:dyDescent="0.15">
      <c r="A30" s="4">
        <v>2</v>
      </c>
      <c r="B30" s="4"/>
      <c r="C30" s="4">
        <v>6</v>
      </c>
      <c r="D30" s="6" t="s">
        <v>2552</v>
      </c>
      <c r="E30" s="4"/>
      <c r="F30" s="4" t="s">
        <v>464</v>
      </c>
      <c r="G30" s="4"/>
    </row>
    <row r="31" spans="1:10" ht="30" customHeight="1" x14ac:dyDescent="0.15">
      <c r="A31" s="4"/>
      <c r="B31" s="4"/>
      <c r="C31" s="4"/>
      <c r="D31" s="6" t="s">
        <v>2543</v>
      </c>
      <c r="E31" s="4"/>
      <c r="F31" s="4"/>
      <c r="G31" s="4"/>
    </row>
    <row r="32" spans="1:10" ht="30" customHeight="1" x14ac:dyDescent="0.15">
      <c r="A32" s="4"/>
      <c r="B32" s="4"/>
      <c r="C32" s="4"/>
      <c r="D32" s="6" t="s">
        <v>2553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2554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1887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2555</v>
      </c>
      <c r="E36" s="4"/>
      <c r="F36" s="4"/>
      <c r="G36" s="4"/>
    </row>
    <row r="37" spans="1:7" ht="30" customHeight="1" x14ac:dyDescent="0.15">
      <c r="A37" s="4"/>
      <c r="B37" s="4"/>
      <c r="C37" s="4">
        <f>SUM(C29:C36)</f>
        <v>8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C37+C27+C18</f>
        <v>28</v>
      </c>
      <c r="D38" s="4"/>
      <c r="E38" s="4">
        <f>SUM(E5:E37)</f>
        <v>0</v>
      </c>
      <c r="F38" s="4"/>
      <c r="G38" s="4">
        <f>SUM(A38:F38)</f>
        <v>28</v>
      </c>
    </row>
  </sheetData>
  <mergeCells count="6">
    <mergeCell ref="A28:G28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orientation="portrait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G41"/>
  <sheetViews>
    <sheetView topLeftCell="A28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2556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2540</v>
      </c>
      <c r="E5" s="4"/>
      <c r="F5" s="4" t="s">
        <v>47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2098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2540</v>
      </c>
      <c r="E7" s="4"/>
      <c r="F7" s="4" t="s">
        <v>31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2557</v>
      </c>
      <c r="E8" s="4"/>
      <c r="F8" s="4" t="s">
        <v>44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2558</v>
      </c>
      <c r="E9" s="4"/>
      <c r="F9" s="4" t="s">
        <v>83</v>
      </c>
      <c r="G9" s="4"/>
    </row>
    <row r="10" spans="1:7" ht="30" customHeight="1" x14ac:dyDescent="0.15">
      <c r="A10" s="4">
        <v>6</v>
      </c>
      <c r="B10" s="4"/>
      <c r="C10" s="4">
        <v>4</v>
      </c>
      <c r="D10" s="6" t="s">
        <v>2559</v>
      </c>
      <c r="E10" s="4"/>
      <c r="F10" s="4" t="s">
        <v>464</v>
      </c>
      <c r="G10" s="4"/>
    </row>
    <row r="11" spans="1:7" ht="30" customHeight="1" x14ac:dyDescent="0.15">
      <c r="A11" s="4"/>
      <c r="B11" s="4"/>
      <c r="C11" s="4"/>
      <c r="D11" s="6" t="s">
        <v>2560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779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1236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2550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2561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12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1</v>
      </c>
      <c r="D19" s="6" t="s">
        <v>2562</v>
      </c>
      <c r="E19" s="4"/>
      <c r="F19" s="4" t="s">
        <v>232</v>
      </c>
      <c r="G19" s="8"/>
    </row>
    <row r="20" spans="1:7" ht="30" customHeight="1" x14ac:dyDescent="0.15">
      <c r="A20" s="4">
        <v>2</v>
      </c>
      <c r="B20" s="4"/>
      <c r="C20" s="4">
        <v>3</v>
      </c>
      <c r="D20" s="6" t="s">
        <v>2563</v>
      </c>
      <c r="E20" s="4"/>
      <c r="F20" s="4" t="s">
        <v>44</v>
      </c>
      <c r="G20" s="8"/>
    </row>
    <row r="21" spans="1:7" ht="30" customHeight="1" x14ac:dyDescent="0.15">
      <c r="A21" s="4">
        <v>3</v>
      </c>
      <c r="B21" s="4"/>
      <c r="C21" s="4">
        <v>6</v>
      </c>
      <c r="D21" s="6" t="s">
        <v>2564</v>
      </c>
      <c r="E21" s="4"/>
      <c r="F21" s="4" t="s">
        <v>464</v>
      </c>
      <c r="G21" s="8"/>
    </row>
    <row r="22" spans="1:7" ht="30" customHeight="1" x14ac:dyDescent="0.15">
      <c r="A22" s="4">
        <v>4</v>
      </c>
      <c r="B22" s="4"/>
      <c r="C22" s="4">
        <v>1</v>
      </c>
      <c r="D22" s="6" t="s">
        <v>426</v>
      </c>
      <c r="E22" s="4"/>
      <c r="F22" s="4" t="s">
        <v>2218</v>
      </c>
      <c r="G22" s="8"/>
    </row>
    <row r="23" spans="1:7" ht="30" customHeight="1" x14ac:dyDescent="0.15">
      <c r="A23" s="4"/>
      <c r="B23" s="4"/>
      <c r="C23" s="4"/>
      <c r="D23" s="6" t="s">
        <v>2565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2566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2346</v>
      </c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"/>
      <c r="B28" s="4"/>
      <c r="C28" s="4"/>
      <c r="D28" s="6"/>
      <c r="E28" s="4"/>
      <c r="F28" s="4"/>
      <c r="G28" s="8"/>
    </row>
    <row r="29" spans="1:7" ht="30" customHeight="1" x14ac:dyDescent="0.15">
      <c r="A29" s="4"/>
      <c r="B29" s="4"/>
      <c r="C29" s="4"/>
      <c r="D29" s="6"/>
      <c r="E29" s="4"/>
      <c r="F29" s="4"/>
      <c r="G29" s="8"/>
    </row>
    <row r="30" spans="1:7" ht="30" customHeight="1" x14ac:dyDescent="0.15">
      <c r="A30" s="4"/>
      <c r="B30" s="4"/>
      <c r="C30" s="4">
        <f>SUM(C19:C29)</f>
        <v>11</v>
      </c>
      <c r="D30" s="6"/>
      <c r="E30" s="4"/>
      <c r="F30" s="4"/>
      <c r="G30" s="8"/>
    </row>
    <row r="31" spans="1:7" ht="30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>
        <v>1</v>
      </c>
      <c r="B32" s="4"/>
      <c r="C32" s="4">
        <v>1</v>
      </c>
      <c r="D32" s="6" t="s">
        <v>2567</v>
      </c>
      <c r="E32" s="4"/>
      <c r="F32" s="4" t="s">
        <v>44</v>
      </c>
      <c r="G32" s="4"/>
    </row>
    <row r="33" spans="1:7" ht="30" customHeight="1" x14ac:dyDescent="0.15">
      <c r="A33" s="4">
        <v>2</v>
      </c>
      <c r="B33" s="4"/>
      <c r="C33" s="4">
        <v>1</v>
      </c>
      <c r="D33" s="6" t="s">
        <v>588</v>
      </c>
      <c r="E33" s="4"/>
      <c r="F33" s="4" t="s">
        <v>2539</v>
      </c>
      <c r="G33" s="4"/>
    </row>
    <row r="34" spans="1:7" ht="30" customHeight="1" x14ac:dyDescent="0.15">
      <c r="A34" s="4">
        <v>3</v>
      </c>
      <c r="B34" s="4"/>
      <c r="C34" s="4">
        <v>6</v>
      </c>
      <c r="D34" s="6" t="s">
        <v>2568</v>
      </c>
      <c r="E34" s="4"/>
      <c r="F34" s="4" t="s">
        <v>464</v>
      </c>
      <c r="G34" s="4"/>
    </row>
    <row r="35" spans="1:7" ht="30" customHeight="1" x14ac:dyDescent="0.15">
      <c r="A35" s="4">
        <v>4</v>
      </c>
      <c r="B35" s="4"/>
      <c r="C35" s="4">
        <v>2</v>
      </c>
      <c r="D35" s="6" t="s">
        <v>480</v>
      </c>
      <c r="E35" s="4"/>
      <c r="F35" s="4" t="s">
        <v>27</v>
      </c>
      <c r="G35" s="4"/>
    </row>
    <row r="36" spans="1:7" ht="30" customHeight="1" x14ac:dyDescent="0.15">
      <c r="A36" s="4"/>
      <c r="B36" s="4"/>
      <c r="C36" s="4"/>
      <c r="D36" s="6" t="s">
        <v>2549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2569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2570</v>
      </c>
      <c r="E39" s="4"/>
      <c r="F39" s="4"/>
      <c r="G39" s="4"/>
    </row>
    <row r="40" spans="1:7" ht="30" customHeight="1" x14ac:dyDescent="0.15">
      <c r="A40" s="4"/>
      <c r="B40" s="4"/>
      <c r="C40" s="4">
        <f>SUM(C32:C39)</f>
        <v>10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C40+C30+C17</f>
        <v>33</v>
      </c>
      <c r="D41" s="4"/>
      <c r="E41" s="4">
        <f>SUM(E5:E40)</f>
        <v>0</v>
      </c>
      <c r="F41" s="4"/>
      <c r="G41" s="4">
        <f>SUM(A41:F41)</f>
        <v>33</v>
      </c>
    </row>
  </sheetData>
  <mergeCells count="6">
    <mergeCell ref="A31:G31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orientation="portrait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G34"/>
  <sheetViews>
    <sheetView topLeftCell="A17" workbookViewId="0">
      <selection activeCell="A23" sqref="A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2571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2496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2572</v>
      </c>
      <c r="E6" s="4"/>
      <c r="F6" s="4" t="s">
        <v>83</v>
      </c>
      <c r="G6" s="4"/>
    </row>
    <row r="7" spans="1:7" ht="30" customHeight="1" x14ac:dyDescent="0.15">
      <c r="A7" s="4">
        <v>3</v>
      </c>
      <c r="B7" s="4"/>
      <c r="C7" s="4">
        <v>5</v>
      </c>
      <c r="D7" s="6" t="s">
        <v>2573</v>
      </c>
      <c r="E7" s="4"/>
      <c r="F7" s="4" t="s">
        <v>464</v>
      </c>
      <c r="G7" s="4"/>
    </row>
    <row r="8" spans="1:7" ht="30" customHeight="1" x14ac:dyDescent="0.15">
      <c r="A8" s="4"/>
      <c r="B8" s="4"/>
      <c r="C8" s="4"/>
      <c r="D8" s="6" t="s">
        <v>1137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2574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2575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2576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9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2</v>
      </c>
      <c r="D15" s="6" t="s">
        <v>2577</v>
      </c>
      <c r="E15" s="4"/>
      <c r="F15" s="4" t="s">
        <v>44</v>
      </c>
      <c r="G15" s="8"/>
    </row>
    <row r="16" spans="1:7" ht="30" customHeight="1" x14ac:dyDescent="0.15">
      <c r="A16" s="4">
        <v>2</v>
      </c>
      <c r="B16" s="4"/>
      <c r="C16" s="4">
        <v>6</v>
      </c>
      <c r="D16" s="6" t="s">
        <v>2578</v>
      </c>
      <c r="E16" s="4"/>
      <c r="F16" s="4" t="s">
        <v>464</v>
      </c>
      <c r="G16" s="8"/>
    </row>
    <row r="17" spans="1:7" ht="30" customHeight="1" x14ac:dyDescent="0.15">
      <c r="A17" s="4">
        <v>3</v>
      </c>
      <c r="B17" s="4"/>
      <c r="C17" s="4">
        <v>2</v>
      </c>
      <c r="D17" s="6" t="s">
        <v>2579</v>
      </c>
      <c r="E17" s="4"/>
      <c r="F17" s="4" t="s">
        <v>167</v>
      </c>
      <c r="G17" s="8"/>
    </row>
    <row r="18" spans="1:7" ht="30" customHeight="1" x14ac:dyDescent="0.15">
      <c r="A18" s="4"/>
      <c r="B18" s="4"/>
      <c r="C18" s="4"/>
      <c r="D18" s="6" t="s">
        <v>2580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2581</v>
      </c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2570</v>
      </c>
      <c r="E21" s="4"/>
      <c r="F21" s="4"/>
      <c r="G21" s="8"/>
    </row>
    <row r="22" spans="1:7" ht="30" customHeight="1" x14ac:dyDescent="0.15">
      <c r="A22" s="4"/>
      <c r="B22" s="4"/>
      <c r="C22" s="4">
        <f>SUM(C15:C21)</f>
        <v>10</v>
      </c>
      <c r="D22" s="6"/>
      <c r="E22" s="4"/>
      <c r="F22" s="4"/>
      <c r="G22" s="8"/>
    </row>
    <row r="23" spans="1:7" ht="30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/>
      <c r="C24" s="4">
        <v>3</v>
      </c>
      <c r="D24" s="6" t="s">
        <v>2496</v>
      </c>
      <c r="E24" s="4"/>
      <c r="F24" s="4" t="s">
        <v>18</v>
      </c>
      <c r="G24" s="4"/>
    </row>
    <row r="25" spans="1:7" ht="30" customHeight="1" x14ac:dyDescent="0.15">
      <c r="A25" s="4">
        <v>2</v>
      </c>
      <c r="B25" s="4"/>
      <c r="C25" s="4">
        <v>7</v>
      </c>
      <c r="D25" s="6" t="s">
        <v>2582</v>
      </c>
      <c r="E25" s="4"/>
      <c r="F25" s="4" t="s">
        <v>464</v>
      </c>
      <c r="G25" s="4"/>
    </row>
    <row r="26" spans="1:7" ht="30" customHeight="1" x14ac:dyDescent="0.15">
      <c r="A26" s="4">
        <v>3</v>
      </c>
      <c r="B26" s="4"/>
      <c r="C26" s="4">
        <v>2</v>
      </c>
      <c r="D26" s="6" t="s">
        <v>2583</v>
      </c>
      <c r="E26" s="4"/>
      <c r="F26" s="4" t="s">
        <v>563</v>
      </c>
      <c r="G26" s="4"/>
    </row>
    <row r="27" spans="1:7" ht="30" customHeight="1" x14ac:dyDescent="0.15">
      <c r="A27" s="4">
        <v>4</v>
      </c>
      <c r="B27" s="4"/>
      <c r="C27" s="4">
        <v>1</v>
      </c>
      <c r="D27" s="6" t="s">
        <v>2584</v>
      </c>
      <c r="E27" s="4"/>
      <c r="F27" s="4" t="s">
        <v>31</v>
      </c>
      <c r="G27" s="4"/>
    </row>
    <row r="28" spans="1:7" ht="30" customHeight="1" x14ac:dyDescent="0.15">
      <c r="A28" s="4"/>
      <c r="B28" s="4"/>
      <c r="C28" s="4"/>
      <c r="D28" s="6" t="s">
        <v>2585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2586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2587</v>
      </c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2588</v>
      </c>
      <c r="E32" s="4"/>
      <c r="F32" s="4"/>
      <c r="G32" s="4"/>
    </row>
    <row r="33" spans="1:7" ht="30" customHeight="1" x14ac:dyDescent="0.15">
      <c r="A33" s="4"/>
      <c r="B33" s="4"/>
      <c r="C33" s="4">
        <f>SUM(C24:C32)</f>
        <v>13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C33+C22+C13</f>
        <v>32</v>
      </c>
      <c r="D34" s="4"/>
      <c r="E34" s="4">
        <f>SUM(E5:E33)</f>
        <v>0</v>
      </c>
      <c r="F34" s="4"/>
      <c r="G34" s="4">
        <f>SUM(A34:F34)</f>
        <v>32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orientation="portrait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K39"/>
  <sheetViews>
    <sheetView topLeftCell="A23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2589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2590</v>
      </c>
      <c r="E5" s="4"/>
      <c r="F5" s="4" t="s">
        <v>563</v>
      </c>
      <c r="G5" s="4"/>
    </row>
    <row r="6" spans="1:7" ht="30" customHeight="1" x14ac:dyDescent="0.15">
      <c r="A6" s="4">
        <v>2</v>
      </c>
      <c r="B6" s="4"/>
      <c r="C6" s="4">
        <v>5</v>
      </c>
      <c r="D6" s="6" t="s">
        <v>2591</v>
      </c>
      <c r="E6" s="4"/>
      <c r="F6" s="4" t="s">
        <v>464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2592</v>
      </c>
      <c r="E7" s="4"/>
      <c r="F7" s="4" t="s">
        <v>2218</v>
      </c>
      <c r="G7" s="4"/>
    </row>
    <row r="8" spans="1:7" ht="30" customHeight="1" x14ac:dyDescent="0.15">
      <c r="A8" s="4"/>
      <c r="B8" s="4"/>
      <c r="C8" s="4"/>
      <c r="D8" s="6" t="s">
        <v>2585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2593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779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2566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2594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11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2</v>
      </c>
      <c r="D16" s="6" t="s">
        <v>2595</v>
      </c>
      <c r="E16" s="4"/>
      <c r="F16" s="4" t="s">
        <v>563</v>
      </c>
      <c r="G16" s="8"/>
    </row>
    <row r="17" spans="1:11" ht="30" customHeight="1" x14ac:dyDescent="0.15">
      <c r="A17" s="4">
        <v>2</v>
      </c>
      <c r="B17" s="4"/>
      <c r="C17" s="4">
        <v>1</v>
      </c>
      <c r="D17" s="6" t="s">
        <v>2596</v>
      </c>
      <c r="E17" s="4"/>
      <c r="F17" s="4" t="s">
        <v>2597</v>
      </c>
      <c r="G17" s="8"/>
    </row>
    <row r="18" spans="1:11" ht="30" customHeight="1" x14ac:dyDescent="0.15">
      <c r="A18" s="4">
        <v>3</v>
      </c>
      <c r="B18" s="4"/>
      <c r="C18" s="4">
        <v>5</v>
      </c>
      <c r="D18" s="6" t="s">
        <v>2598</v>
      </c>
      <c r="E18" s="4"/>
      <c r="F18" s="4" t="s">
        <v>464</v>
      </c>
      <c r="G18" s="8"/>
      <c r="K18">
        <v>10</v>
      </c>
    </row>
    <row r="19" spans="1:11" ht="30" customHeight="1" x14ac:dyDescent="0.15">
      <c r="A19" s="4">
        <v>4</v>
      </c>
      <c r="B19" s="4"/>
      <c r="C19" s="4">
        <v>1</v>
      </c>
      <c r="D19" s="6" t="s">
        <v>426</v>
      </c>
      <c r="E19" s="4"/>
      <c r="F19" s="4" t="s">
        <v>2218</v>
      </c>
      <c r="G19" s="8"/>
      <c r="K19">
        <v>14</v>
      </c>
    </row>
    <row r="20" spans="1:11" ht="30" customHeight="1" x14ac:dyDescent="0.15">
      <c r="A20" s="4"/>
      <c r="B20" s="4"/>
      <c r="C20" s="4"/>
      <c r="D20" s="6" t="s">
        <v>2585</v>
      </c>
      <c r="E20" s="4"/>
      <c r="F20" s="4"/>
      <c r="G20" s="8"/>
      <c r="K20">
        <v>20</v>
      </c>
    </row>
    <row r="21" spans="1:11" ht="30" customHeight="1" x14ac:dyDescent="0.15">
      <c r="A21" s="4"/>
      <c r="B21" s="4"/>
      <c r="C21" s="4"/>
      <c r="D21" s="6" t="s">
        <v>2514</v>
      </c>
      <c r="E21" s="4"/>
      <c r="F21" s="4"/>
      <c r="G21" s="8"/>
    </row>
    <row r="22" spans="1:11" ht="30" customHeight="1" x14ac:dyDescent="0.15">
      <c r="A22" s="4"/>
      <c r="B22" s="4"/>
      <c r="C22" s="4"/>
      <c r="D22" s="6" t="s">
        <v>2599</v>
      </c>
      <c r="E22" s="4"/>
      <c r="F22" s="4"/>
      <c r="G22" s="8"/>
    </row>
    <row r="23" spans="1:11" ht="30" customHeight="1" x14ac:dyDescent="0.15">
      <c r="A23" s="4"/>
      <c r="B23" s="4"/>
      <c r="C23" s="4"/>
      <c r="D23" s="6" t="s">
        <v>2600</v>
      </c>
      <c r="E23" s="4"/>
      <c r="F23" s="4"/>
      <c r="G23" s="8"/>
    </row>
    <row r="24" spans="1:11" ht="30" customHeight="1" x14ac:dyDescent="0.15">
      <c r="A24" s="4"/>
      <c r="B24" s="4"/>
      <c r="C24" s="4"/>
      <c r="D24" s="6"/>
      <c r="E24" s="4"/>
      <c r="F24" s="4"/>
      <c r="G24" s="8"/>
    </row>
    <row r="25" spans="1:11" ht="30" customHeight="1" x14ac:dyDescent="0.15">
      <c r="A25" s="4"/>
      <c r="B25" s="4"/>
      <c r="C25" s="4"/>
      <c r="D25" s="6" t="s">
        <v>2601</v>
      </c>
      <c r="E25" s="4"/>
      <c r="F25" s="4"/>
      <c r="G25" s="8"/>
    </row>
    <row r="26" spans="1:11" ht="30" customHeight="1" x14ac:dyDescent="0.15">
      <c r="A26" s="4"/>
      <c r="B26" s="4"/>
      <c r="C26" s="4">
        <f>SUM(C16:C25)</f>
        <v>9</v>
      </c>
      <c r="D26" s="6"/>
      <c r="E26" s="4"/>
      <c r="F26" s="4"/>
      <c r="G26" s="8"/>
    </row>
    <row r="27" spans="1:11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11" ht="30" customHeight="1" x14ac:dyDescent="0.15">
      <c r="A28" s="4">
        <v>1</v>
      </c>
      <c r="B28" s="4"/>
      <c r="C28" s="4">
        <v>6</v>
      </c>
      <c r="D28" s="6" t="s">
        <v>2602</v>
      </c>
      <c r="E28" s="4"/>
      <c r="F28" s="4" t="s">
        <v>464</v>
      </c>
      <c r="G28" s="4"/>
    </row>
    <row r="29" spans="1:11" ht="30" customHeight="1" x14ac:dyDescent="0.15">
      <c r="A29" s="4">
        <v>2</v>
      </c>
      <c r="B29" s="4"/>
      <c r="C29" s="4">
        <v>2</v>
      </c>
      <c r="D29" s="6" t="s">
        <v>2603</v>
      </c>
      <c r="E29" s="4"/>
      <c r="F29" s="4" t="s">
        <v>15</v>
      </c>
      <c r="G29" s="4"/>
    </row>
    <row r="30" spans="1:11" ht="30" customHeight="1" x14ac:dyDescent="0.15">
      <c r="A30" s="4">
        <v>3</v>
      </c>
      <c r="B30" s="4"/>
      <c r="C30" s="4">
        <v>2</v>
      </c>
      <c r="D30" s="6" t="s">
        <v>2540</v>
      </c>
      <c r="E30" s="4"/>
      <c r="F30" s="4" t="s">
        <v>31</v>
      </c>
      <c r="G30" s="4"/>
    </row>
    <row r="31" spans="1:11" ht="30" customHeight="1" x14ac:dyDescent="0.15">
      <c r="A31" s="4"/>
      <c r="B31" s="4"/>
      <c r="C31" s="4"/>
      <c r="D31" s="6" t="s">
        <v>2604</v>
      </c>
      <c r="E31" s="4"/>
      <c r="F31" s="4"/>
      <c r="G31" s="4"/>
    </row>
    <row r="32" spans="1:11" ht="30" customHeight="1" x14ac:dyDescent="0.15">
      <c r="A32" s="4"/>
      <c r="B32" s="4"/>
      <c r="C32" s="4"/>
      <c r="D32" s="6" t="s">
        <v>2605</v>
      </c>
      <c r="E32" s="4"/>
      <c r="F32" s="4"/>
      <c r="G32" s="4"/>
    </row>
    <row r="33" spans="1:10" ht="30" customHeight="1" x14ac:dyDescent="0.15">
      <c r="A33" s="4"/>
      <c r="B33" s="4"/>
      <c r="C33" s="4"/>
      <c r="D33" s="6" t="s">
        <v>2606</v>
      </c>
      <c r="E33" s="4"/>
      <c r="F33" s="4"/>
      <c r="G33" s="4"/>
    </row>
    <row r="34" spans="1:10" ht="30" customHeight="1" x14ac:dyDescent="0.15">
      <c r="A34" s="4"/>
      <c r="B34" s="4"/>
      <c r="C34" s="4"/>
      <c r="D34" s="6" t="s">
        <v>2607</v>
      </c>
      <c r="E34" s="4"/>
      <c r="F34" s="4"/>
      <c r="G34" s="4"/>
    </row>
    <row r="35" spans="1:10" ht="30" customHeight="1" x14ac:dyDescent="0.15">
      <c r="A35" s="4"/>
      <c r="B35" s="4"/>
      <c r="C35" s="4"/>
      <c r="D35" s="6" t="s">
        <v>2608</v>
      </c>
      <c r="E35" s="4"/>
      <c r="F35" s="4"/>
      <c r="G35" s="4"/>
      <c r="J35">
        <v>85</v>
      </c>
    </row>
    <row r="36" spans="1:10" ht="30" customHeight="1" x14ac:dyDescent="0.15">
      <c r="A36" s="4"/>
      <c r="B36" s="4"/>
      <c r="C36" s="4"/>
      <c r="D36" s="6"/>
      <c r="E36" s="4"/>
      <c r="F36" s="4"/>
      <c r="G36" s="4"/>
    </row>
    <row r="37" spans="1:10" ht="30" customHeight="1" x14ac:dyDescent="0.15">
      <c r="A37" s="4"/>
      <c r="B37" s="4"/>
      <c r="C37" s="4"/>
      <c r="D37" s="6" t="s">
        <v>2609</v>
      </c>
      <c r="E37" s="4"/>
      <c r="F37" s="4"/>
      <c r="G37" s="4"/>
    </row>
    <row r="38" spans="1:10" ht="30" customHeight="1" x14ac:dyDescent="0.15">
      <c r="A38" s="4"/>
      <c r="B38" s="4"/>
      <c r="C38" s="4">
        <f>SUM(C28:C37)</f>
        <v>10</v>
      </c>
      <c r="D38" s="6"/>
      <c r="E38" s="4"/>
      <c r="F38" s="4"/>
      <c r="G38" s="4"/>
    </row>
    <row r="39" spans="1:10" ht="30" customHeight="1" x14ac:dyDescent="0.15">
      <c r="A39" s="4"/>
      <c r="B39" s="4"/>
      <c r="C39" s="4">
        <f>C38+C26+C14</f>
        <v>30</v>
      </c>
      <c r="D39" s="4"/>
      <c r="E39" s="4">
        <f>SUM(E5:E38)</f>
        <v>0</v>
      </c>
      <c r="F39" s="4"/>
      <c r="G39" s="4">
        <f>SUM(A39:F39)</f>
        <v>30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orientation="portrait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G42"/>
  <sheetViews>
    <sheetView topLeftCell="A24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2610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316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2611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2612</v>
      </c>
      <c r="E7" s="4"/>
      <c r="F7" s="4" t="s">
        <v>83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191</v>
      </c>
      <c r="E8" s="4"/>
      <c r="F8" s="4" t="s">
        <v>15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657</v>
      </c>
      <c r="E9" s="4"/>
      <c r="F9" s="4" t="s">
        <v>414</v>
      </c>
      <c r="G9" s="4"/>
    </row>
    <row r="10" spans="1:7" ht="30" customHeight="1" x14ac:dyDescent="0.15">
      <c r="A10" s="4">
        <v>6</v>
      </c>
      <c r="B10" s="4"/>
      <c r="C10" s="4">
        <v>6</v>
      </c>
      <c r="D10" s="6" t="s">
        <v>2613</v>
      </c>
      <c r="E10" s="4"/>
      <c r="F10" s="4" t="s">
        <v>464</v>
      </c>
      <c r="G10" s="4"/>
    </row>
    <row r="11" spans="1:7" ht="30" customHeight="1" x14ac:dyDescent="0.15">
      <c r="A11" s="4">
        <v>7</v>
      </c>
      <c r="B11" s="4"/>
      <c r="C11" s="4">
        <v>4</v>
      </c>
      <c r="D11" s="6" t="s">
        <v>2614</v>
      </c>
      <c r="E11" s="4"/>
      <c r="F11" s="4" t="s">
        <v>2218</v>
      </c>
      <c r="G11" s="4"/>
    </row>
    <row r="12" spans="1:7" ht="30" customHeight="1" x14ac:dyDescent="0.15">
      <c r="A12" s="4"/>
      <c r="B12" s="4"/>
      <c r="C12" s="4"/>
      <c r="D12" s="6" t="s">
        <v>2615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1137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416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2566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2616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16</v>
      </c>
      <c r="D18" s="6"/>
      <c r="E18" s="6"/>
      <c r="F18" s="4"/>
      <c r="G18" s="4"/>
    </row>
    <row r="19" spans="1:7" ht="30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/>
      <c r="C20" s="4">
        <v>1</v>
      </c>
      <c r="D20" s="6" t="s">
        <v>2617</v>
      </c>
      <c r="E20" s="4"/>
      <c r="F20" s="4" t="s">
        <v>15</v>
      </c>
      <c r="G20" s="8"/>
    </row>
    <row r="21" spans="1:7" ht="30" customHeight="1" x14ac:dyDescent="0.15">
      <c r="A21" s="4">
        <v>2</v>
      </c>
      <c r="B21" s="4"/>
      <c r="C21" s="4">
        <v>6</v>
      </c>
      <c r="D21" s="6" t="s">
        <v>2618</v>
      </c>
      <c r="E21" s="4"/>
      <c r="F21" s="4" t="s">
        <v>464</v>
      </c>
      <c r="G21" s="8"/>
    </row>
    <row r="22" spans="1:7" ht="30" customHeight="1" x14ac:dyDescent="0.15">
      <c r="A22" s="4">
        <v>3</v>
      </c>
      <c r="B22" s="4"/>
      <c r="C22" s="4">
        <v>3</v>
      </c>
      <c r="D22" s="6" t="s">
        <v>2619</v>
      </c>
      <c r="E22" s="4"/>
      <c r="F22" s="4" t="s">
        <v>44</v>
      </c>
      <c r="G22" s="8"/>
    </row>
    <row r="23" spans="1:7" ht="30" customHeight="1" x14ac:dyDescent="0.15">
      <c r="A23" s="4">
        <v>4</v>
      </c>
      <c r="B23" s="4"/>
      <c r="C23" s="4">
        <v>2</v>
      </c>
      <c r="D23" s="6" t="s">
        <v>2620</v>
      </c>
      <c r="E23" s="4"/>
      <c r="F23" s="4" t="s">
        <v>2218</v>
      </c>
      <c r="G23" s="8"/>
    </row>
    <row r="24" spans="1:7" ht="30" customHeight="1" x14ac:dyDescent="0.15">
      <c r="A24" s="4"/>
      <c r="B24" s="4"/>
      <c r="C24" s="4"/>
      <c r="D24" s="6" t="s">
        <v>1828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411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2621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2622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2623</v>
      </c>
      <c r="E28" s="4"/>
      <c r="F28" s="4"/>
      <c r="G28" s="8"/>
    </row>
    <row r="29" spans="1:7" ht="30" customHeight="1" x14ac:dyDescent="0.15">
      <c r="A29" s="4"/>
      <c r="B29" s="4"/>
      <c r="C29" s="4"/>
      <c r="D29" s="6"/>
      <c r="E29" s="4"/>
      <c r="F29" s="4"/>
      <c r="G29" s="8"/>
    </row>
    <row r="30" spans="1:7" ht="30" customHeight="1" x14ac:dyDescent="0.15">
      <c r="A30" s="4"/>
      <c r="B30" s="4"/>
      <c r="C30" s="4"/>
      <c r="D30" s="6" t="s">
        <v>2624</v>
      </c>
      <c r="E30" s="4"/>
      <c r="F30" s="4"/>
      <c r="G30" s="8"/>
    </row>
    <row r="31" spans="1:7" ht="30" customHeight="1" x14ac:dyDescent="0.15">
      <c r="A31" s="4"/>
      <c r="B31" s="4"/>
      <c r="C31" s="4">
        <f>SUM(C20:C30)</f>
        <v>12</v>
      </c>
      <c r="D31" s="6"/>
      <c r="E31" s="4"/>
      <c r="F31" s="4"/>
      <c r="G31" s="8"/>
    </row>
    <row r="32" spans="1:7" ht="30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>
        <v>1</v>
      </c>
      <c r="B33" s="4"/>
      <c r="C33" s="4">
        <v>1</v>
      </c>
      <c r="D33" s="6" t="s">
        <v>1127</v>
      </c>
      <c r="E33" s="4"/>
      <c r="F33" s="4" t="s">
        <v>44</v>
      </c>
      <c r="G33" s="4"/>
    </row>
    <row r="34" spans="1:7" ht="30" customHeight="1" x14ac:dyDescent="0.15">
      <c r="A34" s="4">
        <v>2</v>
      </c>
      <c r="B34" s="4"/>
      <c r="C34" s="4">
        <v>2</v>
      </c>
      <c r="D34" s="6" t="s">
        <v>2625</v>
      </c>
      <c r="E34" s="4"/>
      <c r="F34" s="4" t="s">
        <v>563</v>
      </c>
      <c r="G34" s="4"/>
    </row>
    <row r="35" spans="1:7" ht="30" customHeight="1" x14ac:dyDescent="0.15">
      <c r="A35" s="4">
        <v>3</v>
      </c>
      <c r="B35" s="4"/>
      <c r="C35" s="4">
        <v>6</v>
      </c>
      <c r="D35" s="6" t="s">
        <v>2626</v>
      </c>
      <c r="E35" s="4"/>
      <c r="F35" s="4" t="s">
        <v>464</v>
      </c>
      <c r="G35" s="4"/>
    </row>
    <row r="36" spans="1:7" ht="30" customHeight="1" x14ac:dyDescent="0.15">
      <c r="A36" s="4"/>
      <c r="B36" s="4"/>
      <c r="C36" s="4"/>
      <c r="D36" s="6" t="s">
        <v>2627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2628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416</v>
      </c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2629</v>
      </c>
      <c r="E40" s="4"/>
      <c r="F40" s="4"/>
      <c r="G40" s="4"/>
    </row>
    <row r="41" spans="1:7" ht="30" customHeight="1" x14ac:dyDescent="0.15">
      <c r="A41" s="4"/>
      <c r="B41" s="4"/>
      <c r="C41" s="4">
        <f>SUM(C33:C40)</f>
        <v>9</v>
      </c>
      <c r="D41" s="6"/>
      <c r="E41" s="4"/>
      <c r="F41" s="4"/>
      <c r="G41" s="4"/>
    </row>
    <row r="42" spans="1:7" ht="30" customHeight="1" x14ac:dyDescent="0.15">
      <c r="A42" s="4"/>
      <c r="B42" s="4"/>
      <c r="C42" s="4">
        <f>C41+C31+C18</f>
        <v>37</v>
      </c>
      <c r="D42" s="4"/>
      <c r="E42" s="4">
        <f>SUM(E5:E41)</f>
        <v>0</v>
      </c>
      <c r="F42" s="4"/>
      <c r="G42" s="4">
        <f>SUM(A42:F42)</f>
        <v>37</v>
      </c>
    </row>
  </sheetData>
  <mergeCells count="6">
    <mergeCell ref="A32:G32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orientation="portrait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G39"/>
  <sheetViews>
    <sheetView topLeftCell="A19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2630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2631</v>
      </c>
      <c r="E5" s="4"/>
      <c r="F5" s="4" t="s">
        <v>2597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2632</v>
      </c>
      <c r="E6" s="4"/>
      <c r="F6" s="4" t="s">
        <v>1054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2633</v>
      </c>
      <c r="E7" s="4"/>
      <c r="F7" s="4" t="s">
        <v>464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250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2634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>
        <f>SUM(C5:C14)</f>
        <v>12</v>
      </c>
      <c r="D15" s="6" t="s">
        <v>2483</v>
      </c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3</v>
      </c>
      <c r="D17" s="6" t="s">
        <v>2635</v>
      </c>
      <c r="E17" s="4"/>
      <c r="F17" s="4" t="s">
        <v>2636</v>
      </c>
      <c r="G17" s="8"/>
    </row>
    <row r="18" spans="1:7" ht="30" customHeight="1" x14ac:dyDescent="0.15">
      <c r="A18" s="4">
        <v>2</v>
      </c>
      <c r="B18" s="4"/>
      <c r="C18" s="4">
        <v>6</v>
      </c>
      <c r="D18" s="6" t="s">
        <v>2637</v>
      </c>
      <c r="E18" s="4"/>
      <c r="F18" s="4" t="s">
        <v>464</v>
      </c>
      <c r="G18" s="8"/>
    </row>
    <row r="19" spans="1:7" ht="30" customHeight="1" x14ac:dyDescent="0.15">
      <c r="A19" s="4">
        <v>3</v>
      </c>
      <c r="B19" s="4"/>
      <c r="C19" s="4">
        <v>2</v>
      </c>
      <c r="D19" s="6" t="s">
        <v>2638</v>
      </c>
      <c r="E19" s="4"/>
      <c r="F19" s="4" t="s">
        <v>27</v>
      </c>
      <c r="G19" s="8"/>
    </row>
    <row r="20" spans="1:7" ht="30" customHeight="1" x14ac:dyDescent="0.15">
      <c r="A20" s="4">
        <v>4</v>
      </c>
      <c r="B20" s="4"/>
      <c r="C20" s="4">
        <v>1</v>
      </c>
      <c r="D20" s="6" t="s">
        <v>2572</v>
      </c>
      <c r="E20" s="4"/>
      <c r="F20" s="4" t="s">
        <v>2597</v>
      </c>
      <c r="G20" s="8"/>
    </row>
    <row r="21" spans="1:7" ht="30" customHeight="1" x14ac:dyDescent="0.15">
      <c r="A21" s="4">
        <v>5</v>
      </c>
      <c r="B21" s="4"/>
      <c r="C21" s="4">
        <v>8</v>
      </c>
      <c r="D21" s="6" t="s">
        <v>2639</v>
      </c>
      <c r="E21" s="4"/>
      <c r="F21" s="4" t="s">
        <v>2218</v>
      </c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2640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2252</v>
      </c>
      <c r="E27" s="4"/>
      <c r="F27" s="4"/>
      <c r="G27" s="8"/>
    </row>
    <row r="28" spans="1:7" ht="30" customHeight="1" x14ac:dyDescent="0.15">
      <c r="A28" s="4"/>
      <c r="B28" s="4"/>
      <c r="C28" s="4">
        <f>SUM(C17:C27)</f>
        <v>20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4</v>
      </c>
      <c r="D30" s="6" t="s">
        <v>17</v>
      </c>
      <c r="E30" s="4"/>
      <c r="F30" s="4" t="s">
        <v>2218</v>
      </c>
      <c r="G30" s="4"/>
    </row>
    <row r="31" spans="1:7" ht="30" customHeight="1" x14ac:dyDescent="0.15">
      <c r="A31" s="4">
        <v>2</v>
      </c>
      <c r="B31" s="4"/>
      <c r="C31" s="4">
        <v>2</v>
      </c>
      <c r="D31" s="6" t="s">
        <v>988</v>
      </c>
      <c r="E31" s="4"/>
      <c r="F31" s="4" t="s">
        <v>18</v>
      </c>
      <c r="G31" s="4"/>
    </row>
    <row r="32" spans="1:7" ht="30" customHeight="1" x14ac:dyDescent="0.15">
      <c r="A32" s="4">
        <v>3</v>
      </c>
      <c r="B32" s="4"/>
      <c r="C32" s="4">
        <v>6</v>
      </c>
      <c r="D32" s="6" t="s">
        <v>2641</v>
      </c>
      <c r="E32" s="4"/>
      <c r="F32" s="4" t="s">
        <v>464</v>
      </c>
      <c r="G32" s="4"/>
    </row>
    <row r="33" spans="1:7" ht="30" customHeight="1" x14ac:dyDescent="0.15">
      <c r="A33" s="4">
        <v>4</v>
      </c>
      <c r="B33" s="4"/>
      <c r="C33" s="4">
        <v>4</v>
      </c>
      <c r="D33" s="6" t="s">
        <v>2642</v>
      </c>
      <c r="E33" s="4"/>
      <c r="F33" s="4" t="s">
        <v>15</v>
      </c>
      <c r="G33" s="4"/>
    </row>
    <row r="34" spans="1:7" ht="30" customHeight="1" x14ac:dyDescent="0.15">
      <c r="A34" s="4"/>
      <c r="B34" s="4"/>
      <c r="C34" s="4"/>
      <c r="D34" s="6" t="s">
        <v>2643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2644</v>
      </c>
      <c r="E37" s="4"/>
      <c r="F37" s="4"/>
      <c r="G37" s="4"/>
    </row>
    <row r="38" spans="1:7" ht="30" customHeight="1" x14ac:dyDescent="0.15">
      <c r="A38" s="4"/>
      <c r="B38" s="4"/>
      <c r="C38" s="4">
        <f>SUM(C30:C37)</f>
        <v>16</v>
      </c>
      <c r="D38" s="6"/>
      <c r="E38" s="4"/>
      <c r="F38" s="4"/>
      <c r="G38" s="4"/>
    </row>
    <row r="39" spans="1:7" ht="30" customHeight="1" x14ac:dyDescent="0.15">
      <c r="A39" s="4"/>
      <c r="B39" s="4"/>
      <c r="C39" s="4">
        <f>C38+C28+C15</f>
        <v>48</v>
      </c>
      <c r="D39" s="4" t="s">
        <v>2645</v>
      </c>
      <c r="E39" s="4">
        <f>SUM(E5:E38)</f>
        <v>0</v>
      </c>
      <c r="F39" s="4"/>
      <c r="G39" s="4">
        <f>SUM(A39:F39)</f>
        <v>48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orientation="portrait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pageSetUpPr fitToPage="1"/>
  </sheetPr>
  <dimension ref="A1:G38"/>
  <sheetViews>
    <sheetView topLeftCell="A21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2646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2647</v>
      </c>
      <c r="E5" s="4"/>
      <c r="F5" s="4" t="s">
        <v>466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2460</v>
      </c>
      <c r="E6" s="4"/>
      <c r="F6" s="4" t="s">
        <v>2648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2611</v>
      </c>
      <c r="E7" s="4"/>
      <c r="F7" s="4" t="s">
        <v>2463</v>
      </c>
      <c r="G7" s="4"/>
    </row>
    <row r="8" spans="1:7" ht="30" customHeight="1" x14ac:dyDescent="0.15">
      <c r="A8" s="4">
        <v>4</v>
      </c>
      <c r="B8" s="4"/>
      <c r="C8" s="4">
        <v>6</v>
      </c>
      <c r="D8" s="6" t="s">
        <v>2649</v>
      </c>
      <c r="E8" s="4"/>
      <c r="F8" s="4" t="s">
        <v>464</v>
      </c>
      <c r="G8" s="4"/>
    </row>
    <row r="9" spans="1:7" ht="30" customHeight="1" x14ac:dyDescent="0.15">
      <c r="A9" s="4"/>
      <c r="B9" s="4"/>
      <c r="C9" s="4"/>
      <c r="D9" s="6" t="s">
        <v>2650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2651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2652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2653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11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2</v>
      </c>
      <c r="D16" s="6" t="s">
        <v>2654</v>
      </c>
      <c r="E16" s="4"/>
      <c r="F16" s="4" t="s">
        <v>2218</v>
      </c>
      <c r="G16" s="8"/>
    </row>
    <row r="17" spans="1:7" ht="30" customHeight="1" x14ac:dyDescent="0.15">
      <c r="A17" s="4">
        <v>2</v>
      </c>
      <c r="B17" s="4"/>
      <c r="C17" s="4">
        <v>2</v>
      </c>
      <c r="D17" s="6" t="s">
        <v>2655</v>
      </c>
      <c r="E17" s="4"/>
      <c r="F17" s="4" t="s">
        <v>563</v>
      </c>
      <c r="G17" s="8"/>
    </row>
    <row r="18" spans="1:7" ht="30" customHeight="1" x14ac:dyDescent="0.15">
      <c r="A18" s="4">
        <v>3</v>
      </c>
      <c r="B18" s="4"/>
      <c r="C18" s="4">
        <v>6</v>
      </c>
      <c r="D18" s="6" t="s">
        <v>2656</v>
      </c>
      <c r="E18" s="4"/>
      <c r="F18" s="4" t="s">
        <v>464</v>
      </c>
      <c r="G18" s="8"/>
    </row>
    <row r="19" spans="1:7" ht="30" customHeight="1" x14ac:dyDescent="0.15">
      <c r="A19" s="4">
        <v>4</v>
      </c>
      <c r="B19" s="4"/>
      <c r="C19" s="4">
        <v>1</v>
      </c>
      <c r="D19" s="6" t="s">
        <v>351</v>
      </c>
      <c r="E19" s="4"/>
      <c r="F19" s="4" t="s">
        <v>414</v>
      </c>
      <c r="G19" s="8"/>
    </row>
    <row r="20" spans="1:7" ht="30" customHeight="1" x14ac:dyDescent="0.15">
      <c r="A20" s="4">
        <v>5</v>
      </c>
      <c r="B20" s="4"/>
      <c r="C20" s="4">
        <v>1</v>
      </c>
      <c r="D20" s="6" t="s">
        <v>2657</v>
      </c>
      <c r="E20" s="4"/>
      <c r="F20" s="4" t="s">
        <v>2658</v>
      </c>
      <c r="G20" s="8"/>
    </row>
    <row r="21" spans="1:7" ht="30" customHeight="1" x14ac:dyDescent="0.15">
      <c r="A21" s="4"/>
      <c r="B21" s="4"/>
      <c r="C21" s="4"/>
      <c r="D21" s="6" t="s">
        <v>2659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2660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2661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2662</v>
      </c>
      <c r="E25" s="4"/>
      <c r="F25" s="4"/>
      <c r="G25" s="8"/>
    </row>
    <row r="26" spans="1:7" ht="30" customHeight="1" x14ac:dyDescent="0.15">
      <c r="A26" s="4"/>
      <c r="B26" s="4"/>
      <c r="C26" s="4">
        <f>SUM(C16:C25)</f>
        <v>12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1</v>
      </c>
      <c r="D28" s="6" t="s">
        <v>680</v>
      </c>
      <c r="E28" s="4"/>
      <c r="F28" s="4" t="s">
        <v>44</v>
      </c>
      <c r="G28" s="4"/>
    </row>
    <row r="29" spans="1:7" ht="30" customHeight="1" x14ac:dyDescent="0.15">
      <c r="A29" s="4">
        <v>2</v>
      </c>
      <c r="B29" s="4"/>
      <c r="C29" s="4">
        <v>2</v>
      </c>
      <c r="D29" s="6" t="s">
        <v>2663</v>
      </c>
      <c r="E29" s="4"/>
      <c r="F29" s="4" t="s">
        <v>15</v>
      </c>
      <c r="G29" s="4"/>
    </row>
    <row r="30" spans="1:7" ht="30" customHeight="1" x14ac:dyDescent="0.15">
      <c r="A30" s="4">
        <v>3</v>
      </c>
      <c r="B30" s="4"/>
      <c r="C30" s="4">
        <v>5</v>
      </c>
      <c r="D30" s="6" t="s">
        <v>2664</v>
      </c>
      <c r="E30" s="4"/>
      <c r="F30" s="4" t="s">
        <v>2218</v>
      </c>
      <c r="G30" s="4"/>
    </row>
    <row r="31" spans="1:7" ht="30" customHeight="1" x14ac:dyDescent="0.15">
      <c r="A31" s="4">
        <v>4</v>
      </c>
      <c r="B31" s="4"/>
      <c r="C31" s="4">
        <v>6</v>
      </c>
      <c r="D31" s="6" t="s">
        <v>2665</v>
      </c>
      <c r="E31" s="4"/>
      <c r="F31" s="4" t="s">
        <v>464</v>
      </c>
      <c r="G31" s="4"/>
    </row>
    <row r="32" spans="1:7" ht="30" customHeight="1" x14ac:dyDescent="0.15">
      <c r="A32" s="4"/>
      <c r="B32" s="4"/>
      <c r="C32" s="4"/>
      <c r="D32" s="6" t="s">
        <v>2581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2666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2667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2668</v>
      </c>
      <c r="E36" s="4"/>
      <c r="F36" s="4"/>
      <c r="G36" s="4"/>
    </row>
    <row r="37" spans="1:7" ht="30" customHeight="1" x14ac:dyDescent="0.15">
      <c r="A37" s="4"/>
      <c r="B37" s="4"/>
      <c r="C37" s="4">
        <f>SUM(C28:C36)</f>
        <v>14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C37+C26+C14</f>
        <v>37</v>
      </c>
      <c r="D38" s="4"/>
      <c r="E38" s="4">
        <f>SUM(E5:E37)</f>
        <v>0</v>
      </c>
      <c r="F38" s="4"/>
      <c r="G38" s="4">
        <f>SUM(A38:F38)</f>
        <v>37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pageSetUpPr fitToPage="1"/>
  </sheetPr>
  <dimension ref="A1:G44"/>
  <sheetViews>
    <sheetView topLeftCell="A13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2669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2670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657</v>
      </c>
      <c r="E6" s="4"/>
      <c r="F6" s="4" t="s">
        <v>31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2671</v>
      </c>
      <c r="E7" s="4"/>
      <c r="F7" s="4" t="s">
        <v>563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2672</v>
      </c>
      <c r="E8" s="4"/>
      <c r="F8" s="4" t="s">
        <v>18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2673</v>
      </c>
      <c r="E9" s="4"/>
      <c r="F9" s="4" t="s">
        <v>15</v>
      </c>
      <c r="G9" s="4"/>
    </row>
    <row r="10" spans="1:7" ht="30" customHeight="1" x14ac:dyDescent="0.15">
      <c r="A10" s="4">
        <v>6</v>
      </c>
      <c r="B10" s="4"/>
      <c r="C10" s="4">
        <v>3</v>
      </c>
      <c r="D10" s="6" t="s">
        <v>2674</v>
      </c>
      <c r="E10" s="4"/>
      <c r="F10" s="4" t="s">
        <v>505</v>
      </c>
      <c r="G10" s="4"/>
    </row>
    <row r="11" spans="1:7" ht="30" customHeight="1" x14ac:dyDescent="0.15">
      <c r="A11" s="4">
        <v>7</v>
      </c>
      <c r="B11" s="4"/>
      <c r="C11" s="4">
        <v>4</v>
      </c>
      <c r="D11" s="6" t="s">
        <v>2675</v>
      </c>
      <c r="E11" s="4"/>
      <c r="F11" s="4" t="s">
        <v>464</v>
      </c>
      <c r="G11" s="4"/>
    </row>
    <row r="12" spans="1:7" ht="30" customHeight="1" x14ac:dyDescent="0.15">
      <c r="A12" s="4"/>
      <c r="B12" s="4"/>
      <c r="C12" s="4"/>
      <c r="D12" s="6" t="s">
        <v>2599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2550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2566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2676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17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3</v>
      </c>
      <c r="D19" s="6" t="s">
        <v>2677</v>
      </c>
      <c r="E19" s="4"/>
      <c r="F19" s="4" t="s">
        <v>464</v>
      </c>
      <c r="G19" s="8"/>
    </row>
    <row r="20" spans="1:7" ht="30" customHeight="1" x14ac:dyDescent="0.15">
      <c r="A20" s="4">
        <v>2</v>
      </c>
      <c r="B20" s="4"/>
      <c r="C20" s="4">
        <v>1</v>
      </c>
      <c r="D20" s="6" t="s">
        <v>1070</v>
      </c>
      <c r="E20" s="4"/>
      <c r="F20" s="4" t="s">
        <v>2658</v>
      </c>
      <c r="G20" s="8"/>
    </row>
    <row r="21" spans="1:7" ht="30" customHeight="1" x14ac:dyDescent="0.15">
      <c r="A21" s="4">
        <v>3</v>
      </c>
      <c r="B21" s="4"/>
      <c r="C21" s="4">
        <v>1</v>
      </c>
      <c r="D21" s="6" t="s">
        <v>231</v>
      </c>
      <c r="E21" s="4"/>
      <c r="F21" s="4" t="s">
        <v>2527</v>
      </c>
      <c r="G21" s="8"/>
    </row>
    <row r="22" spans="1:7" ht="30" customHeight="1" x14ac:dyDescent="0.15">
      <c r="A22" s="4">
        <v>4</v>
      </c>
      <c r="B22" s="4"/>
      <c r="C22" s="4">
        <v>2</v>
      </c>
      <c r="D22" s="6" t="s">
        <v>2678</v>
      </c>
      <c r="E22" s="4"/>
      <c r="F22" s="4" t="s">
        <v>563</v>
      </c>
      <c r="G22" s="8"/>
    </row>
    <row r="23" spans="1:7" ht="30" customHeight="1" x14ac:dyDescent="0.15">
      <c r="A23" s="4">
        <v>5</v>
      </c>
      <c r="B23" s="4"/>
      <c r="C23" s="4">
        <v>3</v>
      </c>
      <c r="D23" s="6" t="s">
        <v>2679</v>
      </c>
      <c r="E23" s="4"/>
      <c r="F23" s="4" t="s">
        <v>44</v>
      </c>
      <c r="G23" s="8"/>
    </row>
    <row r="24" spans="1:7" ht="30" customHeight="1" x14ac:dyDescent="0.15">
      <c r="A24" s="4">
        <v>6</v>
      </c>
      <c r="B24" s="4"/>
      <c r="C24" s="4">
        <v>1</v>
      </c>
      <c r="D24" s="6" t="s">
        <v>822</v>
      </c>
      <c r="E24" s="4"/>
      <c r="F24" s="4" t="s">
        <v>2680</v>
      </c>
      <c r="G24" s="8"/>
    </row>
    <row r="25" spans="1:7" ht="30" customHeight="1" x14ac:dyDescent="0.15">
      <c r="A25" s="4">
        <v>7</v>
      </c>
      <c r="B25" s="4"/>
      <c r="C25" s="4">
        <v>7</v>
      </c>
      <c r="D25" s="6" t="s">
        <v>2681</v>
      </c>
      <c r="E25" s="4"/>
      <c r="F25" s="4" t="s">
        <v>2218</v>
      </c>
      <c r="G25" s="8"/>
    </row>
    <row r="26" spans="1:7" ht="30" customHeight="1" x14ac:dyDescent="0.15">
      <c r="A26" s="4"/>
      <c r="B26" s="4"/>
      <c r="C26" s="4"/>
      <c r="D26" s="6" t="s">
        <v>2682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2566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2683</v>
      </c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2684</v>
      </c>
      <c r="E29" s="4"/>
      <c r="F29" s="4"/>
      <c r="G29" s="8"/>
    </row>
    <row r="30" spans="1:7" ht="30" customHeight="1" x14ac:dyDescent="0.15">
      <c r="A30" s="4"/>
      <c r="B30" s="4"/>
      <c r="C30" s="4"/>
      <c r="D30" s="6"/>
      <c r="E30" s="4"/>
      <c r="F30" s="4"/>
      <c r="G30" s="8"/>
    </row>
    <row r="31" spans="1:7" ht="30" customHeight="1" x14ac:dyDescent="0.15">
      <c r="A31" s="4"/>
      <c r="B31" s="4"/>
      <c r="C31" s="4"/>
      <c r="D31" s="6" t="s">
        <v>2685</v>
      </c>
      <c r="E31" s="4"/>
      <c r="F31" s="4"/>
      <c r="G31" s="8"/>
    </row>
    <row r="32" spans="1:7" ht="30" customHeight="1" x14ac:dyDescent="0.15">
      <c r="A32" s="4"/>
      <c r="B32" s="4"/>
      <c r="C32" s="4">
        <f>SUM(C19:C31)</f>
        <v>18</v>
      </c>
      <c r="D32" s="6"/>
      <c r="E32" s="4"/>
      <c r="F32" s="4"/>
      <c r="G32" s="8"/>
    </row>
    <row r="33" spans="1:7" ht="30" customHeight="1" x14ac:dyDescent="0.15">
      <c r="A33" s="40" t="s">
        <v>37</v>
      </c>
      <c r="B33" s="40"/>
      <c r="C33" s="40"/>
      <c r="D33" s="40"/>
      <c r="E33" s="40"/>
      <c r="F33" s="40"/>
      <c r="G33" s="40"/>
    </row>
    <row r="34" spans="1:7" ht="30" customHeight="1" x14ac:dyDescent="0.15">
      <c r="A34" s="4">
        <v>1</v>
      </c>
      <c r="B34" s="4"/>
      <c r="C34" s="4">
        <v>2</v>
      </c>
      <c r="D34" s="6" t="s">
        <v>992</v>
      </c>
      <c r="E34" s="4"/>
      <c r="F34" s="4" t="s">
        <v>44</v>
      </c>
      <c r="G34" s="4"/>
    </row>
    <row r="35" spans="1:7" ht="30" customHeight="1" x14ac:dyDescent="0.15">
      <c r="A35" s="4">
        <v>2</v>
      </c>
      <c r="B35" s="4"/>
      <c r="C35" s="4">
        <v>2</v>
      </c>
      <c r="D35" s="6" t="s">
        <v>2686</v>
      </c>
      <c r="E35" s="4"/>
      <c r="F35" s="4" t="s">
        <v>563</v>
      </c>
      <c r="G35" s="4"/>
    </row>
    <row r="36" spans="1:7" ht="30" customHeight="1" x14ac:dyDescent="0.15">
      <c r="A36" s="4">
        <v>3</v>
      </c>
      <c r="B36" s="4"/>
      <c r="C36" s="4">
        <v>6</v>
      </c>
      <c r="D36" s="6" t="s">
        <v>2687</v>
      </c>
      <c r="E36" s="4"/>
      <c r="F36" s="4" t="s">
        <v>2218</v>
      </c>
      <c r="G36" s="4"/>
    </row>
    <row r="37" spans="1:7" ht="30" customHeight="1" x14ac:dyDescent="0.15">
      <c r="A37" s="4">
        <v>4</v>
      </c>
      <c r="B37" s="4"/>
      <c r="C37" s="4">
        <v>2</v>
      </c>
      <c r="D37" s="6" t="s">
        <v>2688</v>
      </c>
      <c r="E37" s="4"/>
      <c r="F37" s="4" t="s">
        <v>15</v>
      </c>
      <c r="G37" s="4"/>
    </row>
    <row r="38" spans="1:7" ht="30" customHeight="1" x14ac:dyDescent="0.15">
      <c r="A38" s="4"/>
      <c r="B38" s="4"/>
      <c r="C38" s="4"/>
      <c r="D38" s="6" t="s">
        <v>2689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2690</v>
      </c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2691</v>
      </c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2662</v>
      </c>
      <c r="E42" s="4"/>
      <c r="F42" s="4"/>
      <c r="G42" s="4"/>
    </row>
    <row r="43" spans="1:7" ht="30" customHeight="1" x14ac:dyDescent="0.15">
      <c r="A43" s="4"/>
      <c r="B43" s="4"/>
      <c r="C43" s="4">
        <f>SUM(C34:C42)</f>
        <v>12</v>
      </c>
      <c r="D43" s="6"/>
      <c r="E43" s="4"/>
      <c r="F43" s="4"/>
      <c r="G43" s="4"/>
    </row>
    <row r="44" spans="1:7" ht="30" customHeight="1" x14ac:dyDescent="0.15">
      <c r="A44" s="4"/>
      <c r="B44" s="4"/>
      <c r="C44" s="4">
        <f>C43+C32+C17</f>
        <v>47</v>
      </c>
      <c r="D44" s="4"/>
      <c r="E44" s="4">
        <f>SUM(E5:E43)</f>
        <v>0</v>
      </c>
      <c r="F44" s="4"/>
      <c r="G44" s="4">
        <f>SUM(A44:F44)</f>
        <v>47</v>
      </c>
    </row>
  </sheetData>
  <mergeCells count="6">
    <mergeCell ref="A33:G33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pageSetUpPr fitToPage="1"/>
  </sheetPr>
  <dimension ref="A1:G40"/>
  <sheetViews>
    <sheetView topLeftCell="A2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2669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594</v>
      </c>
      <c r="E5" s="4"/>
      <c r="F5" s="4" t="s">
        <v>245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2692</v>
      </c>
      <c r="E6" s="4"/>
      <c r="F6" s="4" t="s">
        <v>15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1962</v>
      </c>
      <c r="E7" s="4"/>
      <c r="F7" s="4" t="s">
        <v>1388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2693</v>
      </c>
      <c r="E8" s="4"/>
      <c r="F8" s="4" t="s">
        <v>563</v>
      </c>
      <c r="G8" s="4"/>
    </row>
    <row r="9" spans="1:7" ht="30" customHeight="1" x14ac:dyDescent="0.15">
      <c r="A9" s="4">
        <v>5</v>
      </c>
      <c r="B9" s="4"/>
      <c r="C9" s="4">
        <v>3</v>
      </c>
      <c r="D9" s="6" t="s">
        <v>2694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2695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2696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2026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1803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10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2</v>
      </c>
      <c r="D17" s="6" t="s">
        <v>961</v>
      </c>
      <c r="E17" s="4"/>
      <c r="F17" s="4" t="s">
        <v>15</v>
      </c>
      <c r="G17" s="8"/>
    </row>
    <row r="18" spans="1:7" ht="30" customHeight="1" x14ac:dyDescent="0.15">
      <c r="A18" s="4">
        <v>2</v>
      </c>
      <c r="B18" s="4"/>
      <c r="C18" s="4">
        <v>4</v>
      </c>
      <c r="D18" s="6" t="s">
        <v>2697</v>
      </c>
      <c r="E18" s="4"/>
      <c r="F18" s="4" t="s">
        <v>89</v>
      </c>
      <c r="G18" s="8"/>
    </row>
    <row r="19" spans="1:7" ht="30" customHeight="1" x14ac:dyDescent="0.15">
      <c r="A19" s="4">
        <v>3</v>
      </c>
      <c r="B19" s="4"/>
      <c r="C19" s="4">
        <v>3</v>
      </c>
      <c r="D19" s="6" t="s">
        <v>2698</v>
      </c>
      <c r="E19" s="4"/>
      <c r="F19" s="4" t="s">
        <v>44</v>
      </c>
      <c r="G19" s="8"/>
    </row>
    <row r="20" spans="1:7" ht="30" customHeight="1" x14ac:dyDescent="0.15">
      <c r="A20" s="4">
        <v>4</v>
      </c>
      <c r="B20" s="4"/>
      <c r="C20" s="4">
        <v>1</v>
      </c>
      <c r="D20" s="6" t="s">
        <v>164</v>
      </c>
      <c r="E20" s="4"/>
      <c r="F20" s="4" t="s">
        <v>563</v>
      </c>
      <c r="G20" s="8"/>
    </row>
    <row r="21" spans="1:7" ht="30" customHeight="1" x14ac:dyDescent="0.15">
      <c r="A21" s="4">
        <v>5</v>
      </c>
      <c r="B21" s="4"/>
      <c r="C21" s="4">
        <v>3</v>
      </c>
      <c r="D21" s="6" t="s">
        <v>2699</v>
      </c>
      <c r="E21" s="4"/>
      <c r="F21" s="4" t="s">
        <v>505</v>
      </c>
      <c r="G21" s="8"/>
    </row>
    <row r="22" spans="1:7" ht="30" customHeight="1" x14ac:dyDescent="0.15">
      <c r="A22" s="4">
        <v>6</v>
      </c>
      <c r="B22" s="4"/>
      <c r="C22" s="4">
        <v>3</v>
      </c>
      <c r="D22" s="6" t="s">
        <v>2700</v>
      </c>
      <c r="E22" s="4"/>
      <c r="F22" s="4" t="s">
        <v>2218</v>
      </c>
      <c r="G22" s="8"/>
    </row>
    <row r="23" spans="1:7" ht="30" customHeight="1" x14ac:dyDescent="0.15">
      <c r="A23" s="4"/>
      <c r="B23" s="4"/>
      <c r="C23" s="4"/>
      <c r="D23" s="6" t="s">
        <v>2701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2702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1994</v>
      </c>
      <c r="E26" s="4"/>
      <c r="F26" s="4"/>
      <c r="G26" s="8"/>
    </row>
    <row r="27" spans="1:7" ht="30" customHeight="1" x14ac:dyDescent="0.15">
      <c r="A27" s="4"/>
      <c r="B27" s="4"/>
      <c r="C27" s="4">
        <f>SUM(C17:C26)</f>
        <v>16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6</v>
      </c>
      <c r="D29" s="6" t="s">
        <v>2703</v>
      </c>
      <c r="E29" s="4"/>
      <c r="F29" s="4" t="s">
        <v>2218</v>
      </c>
      <c r="G29" s="4"/>
    </row>
    <row r="30" spans="1:7" ht="30" customHeight="1" x14ac:dyDescent="0.15">
      <c r="A30" s="4">
        <v>2</v>
      </c>
      <c r="B30" s="4"/>
      <c r="C30" s="4">
        <v>1</v>
      </c>
      <c r="D30" s="6" t="s">
        <v>2692</v>
      </c>
      <c r="E30" s="4"/>
      <c r="F30" s="4" t="s">
        <v>15</v>
      </c>
      <c r="G30" s="4"/>
    </row>
    <row r="31" spans="1:7" ht="30" customHeight="1" x14ac:dyDescent="0.15">
      <c r="A31" s="4">
        <v>3</v>
      </c>
      <c r="B31" s="4"/>
      <c r="C31" s="4">
        <v>1</v>
      </c>
      <c r="D31" s="6" t="s">
        <v>2704</v>
      </c>
      <c r="E31" s="4"/>
      <c r="F31" s="4" t="s">
        <v>1054</v>
      </c>
      <c r="G31" s="4"/>
    </row>
    <row r="32" spans="1:7" ht="30" customHeight="1" x14ac:dyDescent="0.15">
      <c r="A32" s="4">
        <v>4</v>
      </c>
      <c r="B32" s="4"/>
      <c r="C32" s="4">
        <v>6</v>
      </c>
      <c r="D32" s="6" t="s">
        <v>2705</v>
      </c>
      <c r="E32" s="4"/>
      <c r="F32" s="4" t="s">
        <v>505</v>
      </c>
      <c r="G32" s="4"/>
    </row>
    <row r="33" spans="1:7" ht="30" customHeight="1" x14ac:dyDescent="0.15">
      <c r="A33" s="4">
        <v>5</v>
      </c>
      <c r="B33" s="4"/>
      <c r="C33" s="4">
        <v>2</v>
      </c>
      <c r="D33" s="6" t="s">
        <v>2706</v>
      </c>
      <c r="E33" s="4"/>
      <c r="F33" s="4" t="s">
        <v>31</v>
      </c>
      <c r="G33" s="4"/>
    </row>
    <row r="34" spans="1:7" ht="30" customHeight="1" x14ac:dyDescent="0.15">
      <c r="A34" s="4"/>
      <c r="B34" s="4"/>
      <c r="C34" s="4"/>
      <c r="D34" s="6" t="s">
        <v>2707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222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1035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2616</v>
      </c>
      <c r="E38" s="4"/>
      <c r="F38" s="4"/>
      <c r="G38" s="4"/>
    </row>
    <row r="39" spans="1:7" ht="30" customHeight="1" x14ac:dyDescent="0.15">
      <c r="A39" s="4"/>
      <c r="B39" s="4"/>
      <c r="C39" s="4">
        <f>SUM(C29:C38)</f>
        <v>16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C39+C27+C15</f>
        <v>42</v>
      </c>
      <c r="D40" s="4"/>
      <c r="E40" s="4">
        <f>SUM(E5:E39)</f>
        <v>0</v>
      </c>
      <c r="F40" s="4"/>
      <c r="G40" s="4">
        <f>SUM(A40:F40)</f>
        <v>42</v>
      </c>
    </row>
  </sheetData>
  <mergeCells count="6">
    <mergeCell ref="A28:G28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1"/>
  <sheetViews>
    <sheetView topLeftCell="B1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344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2</v>
      </c>
      <c r="E5" s="6" t="s">
        <v>345</v>
      </c>
      <c r="F5" s="4" t="s">
        <v>15</v>
      </c>
      <c r="G5" s="4"/>
    </row>
    <row r="6" spans="1:7" ht="30" customHeight="1" x14ac:dyDescent="0.15">
      <c r="A6" s="4"/>
      <c r="B6" s="4"/>
      <c r="C6" s="4"/>
      <c r="D6" s="4">
        <v>3</v>
      </c>
      <c r="E6" s="6" t="s">
        <v>346</v>
      </c>
      <c r="F6" s="4" t="s">
        <v>347</v>
      </c>
      <c r="G6" s="4"/>
    </row>
    <row r="7" spans="1:7" ht="30" customHeight="1" x14ac:dyDescent="0.15">
      <c r="A7" s="4"/>
      <c r="B7" s="4"/>
      <c r="C7" s="4"/>
      <c r="D7" s="4">
        <v>2</v>
      </c>
      <c r="E7" s="6" t="s">
        <v>348</v>
      </c>
      <c r="F7" s="4" t="s">
        <v>18</v>
      </c>
      <c r="G7" s="4"/>
    </row>
    <row r="8" spans="1:7" ht="30" customHeight="1" x14ac:dyDescent="0.15">
      <c r="A8" s="4"/>
      <c r="B8" s="4"/>
      <c r="C8" s="4"/>
      <c r="D8" s="4">
        <v>4</v>
      </c>
      <c r="E8" s="6" t="s">
        <v>250</v>
      </c>
      <c r="F8" s="4" t="s">
        <v>245</v>
      </c>
      <c r="G8" s="4"/>
    </row>
    <row r="9" spans="1:7" ht="30" customHeight="1" x14ac:dyDescent="0.15">
      <c r="A9" s="4"/>
      <c r="B9" s="4"/>
      <c r="C9" s="4"/>
      <c r="D9" s="4">
        <v>2</v>
      </c>
      <c r="E9" s="6" t="s">
        <v>349</v>
      </c>
      <c r="F9" s="4" t="s">
        <v>25</v>
      </c>
      <c r="G9" s="4"/>
    </row>
    <row r="10" spans="1:7" ht="30" customHeight="1" x14ac:dyDescent="0.15">
      <c r="A10" s="4"/>
      <c r="B10" s="4"/>
      <c r="C10" s="4"/>
      <c r="D10" s="4">
        <v>2</v>
      </c>
      <c r="E10" s="6" t="s">
        <v>350</v>
      </c>
      <c r="F10" s="4" t="s">
        <v>47</v>
      </c>
      <c r="G10" s="4"/>
    </row>
    <row r="11" spans="1:7" ht="30" customHeight="1" x14ac:dyDescent="0.15">
      <c r="A11" s="4"/>
      <c r="B11" s="4"/>
      <c r="C11" s="4"/>
      <c r="D11" s="4">
        <v>1</v>
      </c>
      <c r="E11" s="6" t="s">
        <v>351</v>
      </c>
      <c r="F11" s="4" t="s">
        <v>49</v>
      </c>
      <c r="G11" s="4"/>
    </row>
    <row r="12" spans="1:7" ht="30" customHeight="1" x14ac:dyDescent="0.15">
      <c r="A12" s="4"/>
      <c r="B12" s="4"/>
      <c r="C12" s="4"/>
      <c r="D12" s="4"/>
      <c r="E12" s="6"/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352</v>
      </c>
      <c r="F13" s="4"/>
      <c r="G13" s="4"/>
    </row>
    <row r="14" spans="1:7" ht="30" customHeight="1" x14ac:dyDescent="0.15">
      <c r="A14" s="4"/>
      <c r="B14" s="4"/>
      <c r="C14" s="4"/>
      <c r="D14" s="4"/>
      <c r="E14" s="6" t="s">
        <v>353</v>
      </c>
      <c r="F14" s="4"/>
      <c r="G14" s="4"/>
    </row>
    <row r="15" spans="1:7" ht="30" customHeight="1" x14ac:dyDescent="0.15">
      <c r="A15" s="4"/>
      <c r="B15" s="4"/>
      <c r="C15" s="4"/>
      <c r="D15" s="4"/>
      <c r="E15" s="6" t="s">
        <v>354</v>
      </c>
      <c r="F15" s="4"/>
      <c r="G15" s="4"/>
    </row>
    <row r="16" spans="1:7" ht="30" customHeight="1" x14ac:dyDescent="0.15">
      <c r="A16" s="4"/>
      <c r="B16" s="4"/>
      <c r="C16" s="4"/>
      <c r="D16" s="4"/>
      <c r="E16" s="6"/>
      <c r="F16" s="4"/>
      <c r="G16" s="4"/>
    </row>
    <row r="17" spans="1:7" ht="30" customHeight="1" x14ac:dyDescent="0.15">
      <c r="A17" s="4"/>
      <c r="B17" s="4"/>
      <c r="C17" s="4"/>
      <c r="D17" s="4"/>
      <c r="E17" s="6" t="s">
        <v>355</v>
      </c>
      <c r="F17" s="4"/>
      <c r="G17" s="4"/>
    </row>
    <row r="18" spans="1:7" ht="30" customHeight="1" x14ac:dyDescent="0.15">
      <c r="A18" s="41" t="s">
        <v>21</v>
      </c>
      <c r="B18" s="42"/>
      <c r="C18" s="42"/>
      <c r="D18" s="42"/>
      <c r="E18" s="42"/>
      <c r="F18" s="42"/>
      <c r="G18" s="43"/>
    </row>
    <row r="19" spans="1:7" ht="30" customHeight="1" x14ac:dyDescent="0.15">
      <c r="A19" s="4"/>
      <c r="B19" s="4"/>
      <c r="C19" s="4"/>
      <c r="D19" s="4">
        <v>2</v>
      </c>
      <c r="E19" s="6" t="s">
        <v>199</v>
      </c>
      <c r="F19" s="4" t="s">
        <v>18</v>
      </c>
      <c r="G19" s="8"/>
    </row>
    <row r="20" spans="1:7" ht="30" customHeight="1" x14ac:dyDescent="0.15">
      <c r="A20" s="4"/>
      <c r="B20" s="4"/>
      <c r="C20" s="4"/>
      <c r="D20" s="4">
        <v>3</v>
      </c>
      <c r="E20" s="6" t="s">
        <v>356</v>
      </c>
      <c r="F20" s="4" t="s">
        <v>182</v>
      </c>
      <c r="G20" s="8"/>
    </row>
    <row r="21" spans="1:7" ht="30" customHeight="1" x14ac:dyDescent="0.15">
      <c r="A21" s="4"/>
      <c r="B21" s="4"/>
      <c r="C21" s="4"/>
      <c r="D21" s="4">
        <v>4</v>
      </c>
      <c r="E21" s="6" t="s">
        <v>357</v>
      </c>
      <c r="F21" s="4" t="s">
        <v>15</v>
      </c>
      <c r="G21" s="8"/>
    </row>
    <row r="22" spans="1:7" ht="30" customHeight="1" x14ac:dyDescent="0.15">
      <c r="A22" s="4"/>
      <c r="B22" s="4"/>
      <c r="C22" s="4"/>
      <c r="D22" s="4">
        <v>4</v>
      </c>
      <c r="E22" s="6" t="s">
        <v>357</v>
      </c>
      <c r="F22" s="4" t="s">
        <v>49</v>
      </c>
      <c r="G22" s="8"/>
    </row>
    <row r="23" spans="1:7" ht="30" customHeight="1" x14ac:dyDescent="0.15">
      <c r="A23" s="4"/>
      <c r="B23" s="4"/>
      <c r="C23" s="4"/>
      <c r="D23" s="4"/>
      <c r="E23" s="6"/>
      <c r="F23" s="4"/>
      <c r="G23" s="8"/>
    </row>
    <row r="24" spans="1:7" ht="30" customHeight="1" x14ac:dyDescent="0.15">
      <c r="A24" s="4"/>
      <c r="B24" s="4"/>
      <c r="C24" s="4"/>
      <c r="D24" s="4"/>
      <c r="E24" s="6" t="s">
        <v>358</v>
      </c>
      <c r="F24" s="4"/>
      <c r="G24" s="8"/>
    </row>
    <row r="25" spans="1:7" ht="30" customHeight="1" x14ac:dyDescent="0.15">
      <c r="A25" s="4"/>
      <c r="B25" s="4"/>
      <c r="C25" s="4"/>
      <c r="D25" s="4"/>
      <c r="E25" s="6" t="s">
        <v>359</v>
      </c>
      <c r="F25" s="4"/>
      <c r="G25" s="8"/>
    </row>
    <row r="26" spans="1:7" ht="30" customHeight="1" x14ac:dyDescent="0.15">
      <c r="A26" s="4"/>
      <c r="B26" s="4"/>
      <c r="C26" s="4"/>
      <c r="D26" s="4"/>
      <c r="E26" s="6"/>
      <c r="F26" s="4"/>
      <c r="G26" s="8"/>
    </row>
    <row r="27" spans="1:7" ht="30" customHeight="1" x14ac:dyDescent="0.15">
      <c r="A27" s="4"/>
      <c r="B27" s="4"/>
      <c r="C27" s="4"/>
      <c r="D27" s="4"/>
      <c r="E27" s="6" t="s">
        <v>360</v>
      </c>
      <c r="F27" s="4"/>
      <c r="G27" s="8"/>
    </row>
    <row r="28" spans="1:7" ht="30" customHeight="1" x14ac:dyDescent="0.15">
      <c r="A28" s="44" t="s">
        <v>37</v>
      </c>
      <c r="B28" s="45"/>
      <c r="C28" s="45"/>
      <c r="D28" s="45"/>
      <c r="E28" s="45"/>
      <c r="F28" s="45"/>
      <c r="G28" s="46"/>
    </row>
    <row r="29" spans="1:7" ht="30" customHeight="1" x14ac:dyDescent="0.15">
      <c r="A29" s="4"/>
      <c r="B29" s="4"/>
      <c r="C29" s="4"/>
      <c r="D29" s="4">
        <v>2</v>
      </c>
      <c r="E29" s="6" t="s">
        <v>361</v>
      </c>
      <c r="F29" s="4" t="s">
        <v>18</v>
      </c>
      <c r="G29" s="4"/>
    </row>
    <row r="30" spans="1:7" ht="30" customHeight="1" x14ac:dyDescent="0.15">
      <c r="A30" s="4"/>
      <c r="B30" s="4"/>
      <c r="C30" s="4"/>
      <c r="D30" s="4">
        <v>4</v>
      </c>
      <c r="E30" s="6" t="s">
        <v>250</v>
      </c>
      <c r="F30" s="4" t="s">
        <v>182</v>
      </c>
      <c r="G30" s="4"/>
    </row>
    <row r="31" spans="1:7" ht="30" customHeight="1" x14ac:dyDescent="0.15">
      <c r="A31" s="4"/>
      <c r="B31" s="4"/>
      <c r="C31" s="4"/>
      <c r="D31" s="4">
        <v>1</v>
      </c>
      <c r="E31" s="6" t="s">
        <v>362</v>
      </c>
      <c r="F31" s="4" t="s">
        <v>49</v>
      </c>
      <c r="G31" s="4"/>
    </row>
    <row r="32" spans="1:7" ht="30" customHeight="1" x14ac:dyDescent="0.15">
      <c r="A32" s="4"/>
      <c r="B32" s="4"/>
      <c r="C32" s="4"/>
      <c r="D32" s="4">
        <v>2</v>
      </c>
      <c r="E32" s="6" t="s">
        <v>363</v>
      </c>
      <c r="F32" s="4" t="s">
        <v>83</v>
      </c>
      <c r="G32" s="4"/>
    </row>
    <row r="33" spans="1:7" ht="30" customHeight="1" x14ac:dyDescent="0.15">
      <c r="A33" s="4"/>
      <c r="B33" s="4"/>
      <c r="C33" s="4"/>
      <c r="D33" s="4">
        <v>1</v>
      </c>
      <c r="E33" s="6" t="s">
        <v>364</v>
      </c>
      <c r="F33" s="4" t="s">
        <v>31</v>
      </c>
      <c r="G33" s="4"/>
    </row>
    <row r="34" spans="1:7" ht="30" customHeight="1" x14ac:dyDescent="0.15">
      <c r="A34" s="4"/>
      <c r="B34" s="4"/>
      <c r="C34" s="4"/>
      <c r="D34" s="4"/>
      <c r="E34" s="6"/>
      <c r="F34" s="4"/>
      <c r="G34" s="4"/>
    </row>
    <row r="35" spans="1:7" ht="30" customHeight="1" x14ac:dyDescent="0.15">
      <c r="A35" s="4"/>
      <c r="B35" s="4"/>
      <c r="C35" s="4"/>
      <c r="D35" s="4"/>
      <c r="E35" s="6" t="s">
        <v>365</v>
      </c>
      <c r="F35" s="4"/>
      <c r="G35" s="4"/>
    </row>
    <row r="36" spans="1:7" ht="30" customHeight="1" x14ac:dyDescent="0.15">
      <c r="A36" s="4"/>
      <c r="B36" s="4"/>
      <c r="C36" s="4"/>
      <c r="D36" s="4"/>
      <c r="E36" s="6" t="s">
        <v>358</v>
      </c>
      <c r="F36" s="4"/>
      <c r="G36" s="4"/>
    </row>
    <row r="37" spans="1:7" ht="30" customHeight="1" x14ac:dyDescent="0.15">
      <c r="A37" s="4"/>
      <c r="B37" s="4"/>
      <c r="C37" s="4"/>
      <c r="D37" s="4"/>
      <c r="E37" s="6" t="s">
        <v>366</v>
      </c>
      <c r="F37" s="4"/>
      <c r="G37" s="4"/>
    </row>
    <row r="38" spans="1:7" ht="30" customHeight="1" x14ac:dyDescent="0.15">
      <c r="A38" s="4"/>
      <c r="B38" s="4"/>
      <c r="C38" s="4"/>
      <c r="D38" s="4"/>
      <c r="E38" s="6" t="s">
        <v>367</v>
      </c>
      <c r="F38" s="4"/>
      <c r="G38" s="4"/>
    </row>
    <row r="39" spans="1:7" ht="30" customHeight="1" x14ac:dyDescent="0.15">
      <c r="A39" s="4"/>
      <c r="B39" s="4"/>
      <c r="C39" s="4"/>
      <c r="D39" s="4"/>
      <c r="E39" s="6"/>
      <c r="F39" s="4"/>
      <c r="G39" s="4"/>
    </row>
    <row r="40" spans="1:7" ht="30" customHeight="1" x14ac:dyDescent="0.15">
      <c r="A40" s="4"/>
      <c r="B40" s="4"/>
      <c r="C40" s="4"/>
      <c r="D40" s="4"/>
      <c r="E40" s="6" t="s">
        <v>368</v>
      </c>
      <c r="F40" s="4"/>
      <c r="G40" s="4"/>
    </row>
    <row r="41" spans="1:7" ht="30" customHeight="1" x14ac:dyDescent="0.15">
      <c r="A41" s="4"/>
      <c r="B41" s="4"/>
      <c r="C41" s="4" t="s">
        <v>53</v>
      </c>
      <c r="D41" s="4">
        <f>SUM(D5:D40)</f>
        <v>39</v>
      </c>
      <c r="E41" s="6"/>
      <c r="F41" s="4"/>
      <c r="G41" s="4"/>
    </row>
  </sheetData>
  <mergeCells count="6">
    <mergeCell ref="A28:G28"/>
    <mergeCell ref="A1:G1"/>
    <mergeCell ref="A2:D2"/>
    <mergeCell ref="E2:G2"/>
    <mergeCell ref="A4:G4"/>
    <mergeCell ref="A18:G18"/>
  </mergeCells>
  <phoneticPr fontId="15" type="noConversion"/>
  <pageMargins left="0.7" right="0.7" top="0.75" bottom="0.75" header="0.3" footer="0.3"/>
  <pageSetup paperSize="9" orientation="portrait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pageSetUpPr fitToPage="1"/>
  </sheetPr>
  <dimension ref="A1:G37"/>
  <sheetViews>
    <sheetView topLeftCell="A2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2708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244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2709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2541</v>
      </c>
      <c r="E7" s="4"/>
      <c r="F7" s="4" t="s">
        <v>47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2710</v>
      </c>
      <c r="E8" s="4"/>
      <c r="F8" s="4" t="s">
        <v>15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2711</v>
      </c>
      <c r="E9" s="4"/>
      <c r="F9" s="4" t="s">
        <v>414</v>
      </c>
      <c r="G9" s="4"/>
    </row>
    <row r="10" spans="1:7" ht="30" customHeight="1" x14ac:dyDescent="0.15">
      <c r="A10" s="4">
        <v>6</v>
      </c>
      <c r="B10" s="4"/>
      <c r="C10" s="4">
        <v>2</v>
      </c>
      <c r="D10" s="6" t="s">
        <v>2712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6" t="s">
        <v>607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1237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2713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10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1</v>
      </c>
      <c r="D17" s="6" t="s">
        <v>2617</v>
      </c>
      <c r="E17" s="4"/>
      <c r="F17" s="4" t="s">
        <v>15</v>
      </c>
      <c r="G17" s="8"/>
    </row>
    <row r="18" spans="1:7" ht="30" customHeight="1" x14ac:dyDescent="0.15">
      <c r="A18" s="4">
        <v>2</v>
      </c>
      <c r="B18" s="4"/>
      <c r="C18" s="4">
        <v>2</v>
      </c>
      <c r="D18" s="6" t="s">
        <v>2714</v>
      </c>
      <c r="E18" s="4"/>
      <c r="F18" s="4" t="s">
        <v>563</v>
      </c>
      <c r="G18" s="8"/>
    </row>
    <row r="19" spans="1:7" ht="30" customHeight="1" x14ac:dyDescent="0.15">
      <c r="A19" s="4">
        <v>3</v>
      </c>
      <c r="B19" s="4"/>
      <c r="C19" s="4">
        <v>4</v>
      </c>
      <c r="D19" s="6" t="s">
        <v>2715</v>
      </c>
      <c r="E19" s="4"/>
      <c r="F19" s="4" t="s">
        <v>1054</v>
      </c>
      <c r="G19" s="8"/>
    </row>
    <row r="20" spans="1:7" ht="30" customHeight="1" x14ac:dyDescent="0.15">
      <c r="A20" s="4"/>
      <c r="B20" s="4"/>
      <c r="C20" s="4"/>
      <c r="D20" s="6" t="s">
        <v>2716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2717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2718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2719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2720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2721</v>
      </c>
      <c r="E26" s="4"/>
      <c r="F26" s="4"/>
      <c r="G26" s="8"/>
    </row>
    <row r="27" spans="1:7" ht="30" customHeight="1" x14ac:dyDescent="0.15">
      <c r="A27" s="4"/>
      <c r="B27" s="4"/>
      <c r="C27" s="4">
        <f>SUM(C17:C26)</f>
        <v>7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4</v>
      </c>
      <c r="D29" s="6" t="s">
        <v>2722</v>
      </c>
      <c r="E29" s="4"/>
      <c r="F29" s="4" t="s">
        <v>2218</v>
      </c>
      <c r="G29" s="4"/>
    </row>
    <row r="30" spans="1:7" ht="30" customHeight="1" x14ac:dyDescent="0.15">
      <c r="A30" s="4">
        <v>2</v>
      </c>
      <c r="B30" s="4"/>
      <c r="C30" s="4">
        <v>4</v>
      </c>
      <c r="D30" s="6" t="s">
        <v>2723</v>
      </c>
      <c r="E30" s="4"/>
      <c r="F30" s="4" t="s">
        <v>466</v>
      </c>
      <c r="G30" s="4"/>
    </row>
    <row r="31" spans="1:7" ht="30" customHeight="1" x14ac:dyDescent="0.15">
      <c r="A31" s="4">
        <v>3</v>
      </c>
      <c r="B31" s="4"/>
      <c r="C31" s="4">
        <v>1</v>
      </c>
      <c r="D31" s="6" t="s">
        <v>2724</v>
      </c>
      <c r="E31" s="4"/>
      <c r="F31" s="4" t="s">
        <v>15</v>
      </c>
      <c r="G31" s="4"/>
    </row>
    <row r="32" spans="1:7" ht="30" customHeight="1" x14ac:dyDescent="0.15">
      <c r="A32" s="4">
        <v>4</v>
      </c>
      <c r="B32" s="4"/>
      <c r="C32" s="4">
        <v>2</v>
      </c>
      <c r="D32" s="6"/>
      <c r="E32" s="4"/>
      <c r="F32" s="4" t="s">
        <v>563</v>
      </c>
      <c r="G32" s="4"/>
    </row>
    <row r="33" spans="1:7" ht="30" customHeight="1" x14ac:dyDescent="0.15">
      <c r="A33" s="4"/>
      <c r="B33" s="4"/>
      <c r="C33" s="4"/>
      <c r="D33" s="6" t="s">
        <v>2725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2202</v>
      </c>
      <c r="E35" s="4"/>
      <c r="F35" s="4"/>
      <c r="G35" s="4"/>
    </row>
    <row r="36" spans="1:7" ht="30" customHeight="1" x14ac:dyDescent="0.15">
      <c r="A36" s="4"/>
      <c r="B36" s="4"/>
      <c r="C36" s="4">
        <f>SUM(C29:C35)</f>
        <v>11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C36+C27+C15</f>
        <v>28</v>
      </c>
      <c r="D37" s="4"/>
      <c r="E37" s="4">
        <f>SUM(E5:E36)</f>
        <v>0</v>
      </c>
      <c r="F37" s="4"/>
      <c r="G37" s="4">
        <f>SUM(A37:F37)</f>
        <v>28</v>
      </c>
    </row>
  </sheetData>
  <mergeCells count="6">
    <mergeCell ref="A28:G28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pageSetUpPr fitToPage="1"/>
  </sheetPr>
  <dimension ref="A1:G41"/>
  <sheetViews>
    <sheetView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2726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2727</v>
      </c>
      <c r="E5" s="4"/>
      <c r="F5" s="4" t="s">
        <v>414</v>
      </c>
      <c r="G5" s="4"/>
    </row>
    <row r="6" spans="1:7" ht="30" customHeight="1" x14ac:dyDescent="0.15">
      <c r="A6" s="4">
        <v>2</v>
      </c>
      <c r="B6" s="4"/>
      <c r="C6" s="4">
        <v>6</v>
      </c>
      <c r="D6" s="6" t="s">
        <v>2728</v>
      </c>
      <c r="E6" s="4"/>
      <c r="F6" s="4" t="s">
        <v>466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2729</v>
      </c>
      <c r="E7" s="4"/>
      <c r="F7" s="4" t="s">
        <v>15</v>
      </c>
      <c r="G7" s="4"/>
    </row>
    <row r="8" spans="1:7" ht="30" customHeight="1" x14ac:dyDescent="0.15">
      <c r="A8" s="4">
        <v>6</v>
      </c>
      <c r="B8" s="4"/>
      <c r="C8" s="4">
        <v>6</v>
      </c>
      <c r="D8" s="6" t="s">
        <v>1092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2730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2731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2515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17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4</v>
      </c>
      <c r="D15" s="6" t="s">
        <v>2732</v>
      </c>
      <c r="E15" s="4"/>
      <c r="F15" s="4" t="s">
        <v>15</v>
      </c>
      <c r="G15" s="8"/>
    </row>
    <row r="16" spans="1:7" ht="30" customHeight="1" x14ac:dyDescent="0.15">
      <c r="A16" s="4">
        <v>2</v>
      </c>
      <c r="B16" s="4"/>
      <c r="C16" s="4">
        <v>1</v>
      </c>
      <c r="D16" s="6" t="s">
        <v>1219</v>
      </c>
      <c r="E16" s="4"/>
      <c r="F16" s="4" t="s">
        <v>417</v>
      </c>
      <c r="G16" s="8"/>
    </row>
    <row r="17" spans="1:7" ht="30" customHeight="1" x14ac:dyDescent="0.15">
      <c r="A17" s="4">
        <v>3</v>
      </c>
      <c r="B17" s="4"/>
      <c r="C17" s="4">
        <v>1</v>
      </c>
      <c r="D17" s="6" t="s">
        <v>2733</v>
      </c>
      <c r="E17" s="4"/>
      <c r="F17" s="4" t="s">
        <v>18</v>
      </c>
      <c r="G17" s="8"/>
    </row>
    <row r="18" spans="1:7" ht="30" customHeight="1" x14ac:dyDescent="0.15">
      <c r="A18" s="4">
        <v>5</v>
      </c>
      <c r="B18" s="4"/>
      <c r="C18" s="4">
        <v>2</v>
      </c>
      <c r="D18" s="6" t="s">
        <v>2734</v>
      </c>
      <c r="E18" s="4"/>
      <c r="F18" s="4" t="s">
        <v>464</v>
      </c>
      <c r="G18" s="8"/>
    </row>
    <row r="19" spans="1:7" ht="30" customHeight="1" x14ac:dyDescent="0.15">
      <c r="A19" s="4">
        <v>6</v>
      </c>
      <c r="B19" s="4"/>
      <c r="C19" s="4">
        <v>2</v>
      </c>
      <c r="D19" s="6" t="s">
        <v>216</v>
      </c>
      <c r="E19" s="4"/>
      <c r="F19" s="4" t="s">
        <v>196</v>
      </c>
      <c r="G19" s="8"/>
    </row>
    <row r="20" spans="1:7" ht="30" customHeight="1" x14ac:dyDescent="0.15">
      <c r="A20" s="4">
        <v>7</v>
      </c>
      <c r="B20" s="4"/>
      <c r="C20" s="4">
        <v>3</v>
      </c>
      <c r="D20" s="6" t="s">
        <v>2735</v>
      </c>
      <c r="E20" s="4"/>
      <c r="F20" s="4" t="s">
        <v>505</v>
      </c>
      <c r="G20" s="8"/>
    </row>
    <row r="21" spans="1:7" ht="30" customHeight="1" x14ac:dyDescent="0.15">
      <c r="A21" s="4">
        <v>8</v>
      </c>
      <c r="B21" s="4"/>
      <c r="C21" s="4">
        <v>4</v>
      </c>
      <c r="D21" s="6" t="s">
        <v>2736</v>
      </c>
      <c r="E21" s="4"/>
      <c r="F21" s="4" t="s">
        <v>2218</v>
      </c>
      <c r="G21" s="8"/>
    </row>
    <row r="22" spans="1:7" ht="30" customHeight="1" x14ac:dyDescent="0.15">
      <c r="A22" s="4"/>
      <c r="B22" s="4"/>
      <c r="C22" s="4"/>
      <c r="D22" s="6" t="s">
        <v>2737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1986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2738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2189</v>
      </c>
      <c r="E26" s="4"/>
      <c r="F26" s="4"/>
      <c r="G26" s="8"/>
    </row>
    <row r="27" spans="1:7" ht="30" customHeight="1" x14ac:dyDescent="0.15">
      <c r="A27" s="4"/>
      <c r="B27" s="4"/>
      <c r="C27" s="4">
        <f>SUM(C15:C26)</f>
        <v>17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6</v>
      </c>
      <c r="D29" s="6" t="s">
        <v>2739</v>
      </c>
      <c r="E29" s="4"/>
      <c r="F29" s="4" t="s">
        <v>15</v>
      </c>
      <c r="G29" s="4"/>
    </row>
    <row r="30" spans="1:7" ht="30" customHeight="1" x14ac:dyDescent="0.15">
      <c r="A30" s="4">
        <v>2</v>
      </c>
      <c r="B30" s="4"/>
      <c r="C30" s="4">
        <v>1</v>
      </c>
      <c r="D30" s="6" t="s">
        <v>562</v>
      </c>
      <c r="E30" s="4"/>
      <c r="F30" s="4" t="s">
        <v>563</v>
      </c>
      <c r="G30" s="4"/>
    </row>
    <row r="31" spans="1:7" ht="30" customHeight="1" x14ac:dyDescent="0.15">
      <c r="A31" s="4">
        <v>3</v>
      </c>
      <c r="B31" s="4"/>
      <c r="C31" s="4">
        <v>2</v>
      </c>
      <c r="D31" s="6" t="s">
        <v>2740</v>
      </c>
      <c r="E31" s="4"/>
      <c r="F31" s="4" t="s">
        <v>505</v>
      </c>
      <c r="G31" s="4"/>
    </row>
    <row r="32" spans="1:7" ht="30" customHeight="1" x14ac:dyDescent="0.15">
      <c r="A32" s="4">
        <v>4</v>
      </c>
      <c r="B32" s="4"/>
      <c r="C32" s="4">
        <v>3</v>
      </c>
      <c r="D32" s="6" t="s">
        <v>2741</v>
      </c>
      <c r="E32" s="4"/>
      <c r="F32" s="4" t="s">
        <v>414</v>
      </c>
      <c r="G32" s="4"/>
    </row>
    <row r="33" spans="1:7" ht="30" customHeight="1" x14ac:dyDescent="0.15">
      <c r="A33" s="4">
        <v>5</v>
      </c>
      <c r="B33" s="4"/>
      <c r="C33" s="4">
        <v>2</v>
      </c>
      <c r="D33" s="6" t="s">
        <v>199</v>
      </c>
      <c r="E33" s="4"/>
      <c r="F33" s="4" t="s">
        <v>2218</v>
      </c>
      <c r="G33" s="4"/>
    </row>
    <row r="34" spans="1:7" ht="30" customHeight="1" x14ac:dyDescent="0.15">
      <c r="A34" s="4"/>
      <c r="B34" s="4"/>
      <c r="C34" s="4"/>
      <c r="D34" s="6" t="s">
        <v>2742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2743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2744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2745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2746</v>
      </c>
      <c r="E39" s="4"/>
      <c r="F39" s="4"/>
      <c r="G39" s="4"/>
    </row>
    <row r="40" spans="1:7" ht="30" customHeight="1" x14ac:dyDescent="0.15">
      <c r="A40" s="4"/>
      <c r="B40" s="4"/>
      <c r="C40" s="4">
        <f>SUM(C29:C39)</f>
        <v>14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C40+C27+C13</f>
        <v>48</v>
      </c>
      <c r="D41" s="4"/>
      <c r="E41" s="4">
        <f>SUM(E5:E40)</f>
        <v>0</v>
      </c>
      <c r="F41" s="4"/>
      <c r="G41" s="4">
        <f>SUM(A41:F41)</f>
        <v>48</v>
      </c>
    </row>
  </sheetData>
  <mergeCells count="6">
    <mergeCell ref="A28:G28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pageSetUpPr fitToPage="1"/>
  </sheetPr>
  <dimension ref="A1:G37"/>
  <sheetViews>
    <sheetView topLeftCell="A20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2747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246</v>
      </c>
      <c r="E5" s="4"/>
      <c r="F5" s="4" t="s">
        <v>31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2323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2748</v>
      </c>
      <c r="E7" s="4"/>
      <c r="F7" s="4" t="s">
        <v>15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1602</v>
      </c>
      <c r="E8" s="4"/>
      <c r="F8" s="4" t="s">
        <v>18</v>
      </c>
      <c r="G8" s="4"/>
    </row>
    <row r="9" spans="1:7" ht="30" customHeight="1" x14ac:dyDescent="0.15">
      <c r="A9" s="4">
        <v>5</v>
      </c>
      <c r="B9" s="4"/>
      <c r="C9" s="4">
        <v>5</v>
      </c>
      <c r="D9" s="6" t="s">
        <v>2749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1800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1619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2750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11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5</v>
      </c>
      <c r="D16" s="6" t="s">
        <v>2751</v>
      </c>
      <c r="E16" s="4"/>
      <c r="F16" s="4" t="s">
        <v>2218</v>
      </c>
      <c r="G16" s="8"/>
    </row>
    <row r="17" spans="1:7" ht="30" customHeight="1" x14ac:dyDescent="0.15">
      <c r="A17" s="4">
        <v>2</v>
      </c>
      <c r="B17" s="4"/>
      <c r="C17" s="4">
        <v>6</v>
      </c>
      <c r="D17" s="6" t="s">
        <v>2752</v>
      </c>
      <c r="E17" s="4"/>
      <c r="F17" s="4" t="s">
        <v>15</v>
      </c>
      <c r="G17" s="8"/>
    </row>
    <row r="18" spans="1:7" ht="30" customHeight="1" x14ac:dyDescent="0.15">
      <c r="A18" s="4">
        <v>3</v>
      </c>
      <c r="B18" s="4"/>
      <c r="C18" s="4">
        <v>3</v>
      </c>
      <c r="D18" s="6" t="s">
        <v>2753</v>
      </c>
      <c r="E18" s="4"/>
      <c r="F18" s="4" t="s">
        <v>2754</v>
      </c>
      <c r="G18" s="8"/>
    </row>
    <row r="19" spans="1:7" ht="30" customHeight="1" x14ac:dyDescent="0.15">
      <c r="A19" s="4">
        <v>5</v>
      </c>
      <c r="B19" s="4"/>
      <c r="C19" s="4">
        <v>3</v>
      </c>
      <c r="D19" s="6" t="s">
        <v>2755</v>
      </c>
      <c r="E19" s="4"/>
      <c r="F19" s="4" t="s">
        <v>505</v>
      </c>
      <c r="G19" s="8"/>
    </row>
    <row r="20" spans="1:7" ht="30" customHeight="1" x14ac:dyDescent="0.15">
      <c r="A20" s="4"/>
      <c r="B20" s="4"/>
      <c r="C20" s="4"/>
      <c r="D20" s="6" t="s">
        <v>2756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1530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2757</v>
      </c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2758</v>
      </c>
      <c r="E24" s="4"/>
      <c r="F24" s="4"/>
      <c r="G24" s="8"/>
    </row>
    <row r="25" spans="1:7" ht="30" customHeight="1" x14ac:dyDescent="0.15">
      <c r="A25" s="4"/>
      <c r="B25" s="4"/>
      <c r="C25" s="4">
        <f>SUM(C16:C24)</f>
        <v>17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>
        <v>7</v>
      </c>
      <c r="D27" s="6" t="s">
        <v>2759</v>
      </c>
      <c r="E27" s="4"/>
      <c r="F27" s="4" t="s">
        <v>15</v>
      </c>
      <c r="G27" s="4"/>
    </row>
    <row r="28" spans="1:7" ht="30" customHeight="1" x14ac:dyDescent="0.15">
      <c r="A28" s="4">
        <v>2</v>
      </c>
      <c r="B28" s="4"/>
      <c r="C28" s="4">
        <v>3</v>
      </c>
      <c r="D28" s="6" t="s">
        <v>2760</v>
      </c>
      <c r="E28" s="4"/>
      <c r="F28" s="4" t="s">
        <v>2218</v>
      </c>
      <c r="G28" s="4"/>
    </row>
    <row r="29" spans="1:7" ht="30" customHeight="1" x14ac:dyDescent="0.15">
      <c r="A29" s="4">
        <v>3</v>
      </c>
      <c r="B29" s="4"/>
      <c r="C29" s="4">
        <v>2</v>
      </c>
      <c r="D29" s="6" t="s">
        <v>1563</v>
      </c>
      <c r="E29" s="4"/>
      <c r="F29" s="4" t="s">
        <v>414</v>
      </c>
      <c r="G29" s="4"/>
    </row>
    <row r="30" spans="1:7" ht="30" customHeight="1" x14ac:dyDescent="0.15">
      <c r="A30" s="4">
        <v>4</v>
      </c>
      <c r="B30" s="4"/>
      <c r="C30" s="4">
        <v>2</v>
      </c>
      <c r="D30" s="6" t="s">
        <v>216</v>
      </c>
      <c r="E30" s="4"/>
      <c r="F30" s="4" t="s">
        <v>237</v>
      </c>
      <c r="G30" s="4"/>
    </row>
    <row r="31" spans="1:7" ht="30" customHeight="1" x14ac:dyDescent="0.15">
      <c r="A31" s="4">
        <v>5</v>
      </c>
      <c r="B31" s="4"/>
      <c r="C31" s="4">
        <v>3</v>
      </c>
      <c r="D31" s="6" t="s">
        <v>1068</v>
      </c>
      <c r="E31" s="4"/>
      <c r="F31" s="4" t="s">
        <v>196</v>
      </c>
      <c r="G31" s="4"/>
    </row>
    <row r="32" spans="1:7" ht="30" customHeight="1" x14ac:dyDescent="0.15">
      <c r="A32" s="4"/>
      <c r="B32" s="4"/>
      <c r="C32" s="4"/>
      <c r="D32" s="6" t="s">
        <v>2761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2762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2763</v>
      </c>
      <c r="E35" s="4"/>
      <c r="F35" s="4"/>
      <c r="G35" s="4"/>
    </row>
    <row r="36" spans="1:7" ht="30" customHeight="1" x14ac:dyDescent="0.15">
      <c r="A36" s="4"/>
      <c r="B36" s="4"/>
      <c r="C36" s="4">
        <f>SUM(C27:C35)</f>
        <v>17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C36+C25+C14</f>
        <v>45</v>
      </c>
      <c r="D37" s="4"/>
      <c r="E37" s="4">
        <f>SUM(E5:E36)</f>
        <v>0</v>
      </c>
      <c r="F37" s="4"/>
      <c r="G37" s="4">
        <f>SUM(A37:F37)</f>
        <v>45</v>
      </c>
    </row>
  </sheetData>
  <mergeCells count="6">
    <mergeCell ref="A26:G26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pageSetUpPr fitToPage="1"/>
  </sheetPr>
  <dimension ref="A1:G37"/>
  <sheetViews>
    <sheetView topLeftCell="A16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2747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2764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216</v>
      </c>
      <c r="E6" s="4"/>
      <c r="F6" s="4" t="s">
        <v>414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822</v>
      </c>
      <c r="E7" s="4"/>
      <c r="F7" s="4" t="s">
        <v>464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2765</v>
      </c>
      <c r="E8" s="4"/>
      <c r="F8" s="4" t="s">
        <v>466</v>
      </c>
      <c r="G8" s="4"/>
    </row>
    <row r="9" spans="1:7" ht="30" customHeight="1" x14ac:dyDescent="0.15">
      <c r="A9" s="4">
        <v>5</v>
      </c>
      <c r="B9" s="4"/>
      <c r="C9" s="4">
        <v>5</v>
      </c>
      <c r="D9" s="6" t="s">
        <v>2749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2766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2763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17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5</v>
      </c>
      <c r="D15" s="6" t="s">
        <v>2767</v>
      </c>
      <c r="E15" s="4"/>
      <c r="F15" s="4" t="s">
        <v>15</v>
      </c>
      <c r="G15" s="8"/>
    </row>
    <row r="16" spans="1:7" ht="30" customHeight="1" x14ac:dyDescent="0.15">
      <c r="A16" s="4">
        <v>2</v>
      </c>
      <c r="B16" s="4"/>
      <c r="C16" s="4">
        <v>3</v>
      </c>
      <c r="D16" s="6" t="s">
        <v>2768</v>
      </c>
      <c r="E16" s="4"/>
      <c r="F16" s="4" t="s">
        <v>563</v>
      </c>
      <c r="G16" s="8"/>
    </row>
    <row r="17" spans="1:7" ht="30" customHeight="1" x14ac:dyDescent="0.15">
      <c r="A17" s="4">
        <v>3</v>
      </c>
      <c r="B17" s="4"/>
      <c r="C17" s="4">
        <v>3</v>
      </c>
      <c r="D17" s="6" t="s">
        <v>2769</v>
      </c>
      <c r="E17" s="4"/>
      <c r="F17" s="4" t="s">
        <v>505</v>
      </c>
      <c r="G17" s="8"/>
    </row>
    <row r="18" spans="1:7" ht="30" customHeight="1" x14ac:dyDescent="0.15">
      <c r="A18" s="4">
        <v>4</v>
      </c>
      <c r="B18" s="4"/>
      <c r="C18" s="4">
        <v>4</v>
      </c>
      <c r="D18" s="6" t="s">
        <v>2770</v>
      </c>
      <c r="E18" s="4"/>
      <c r="F18" s="4" t="s">
        <v>2218</v>
      </c>
      <c r="G18" s="8"/>
    </row>
    <row r="19" spans="1:7" ht="30" customHeight="1" x14ac:dyDescent="0.15">
      <c r="A19" s="4"/>
      <c r="B19" s="4"/>
      <c r="C19" s="4"/>
      <c r="D19" s="6" t="s">
        <v>2771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35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2772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2773</v>
      </c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2040</v>
      </c>
      <c r="E24" s="4"/>
      <c r="F24" s="4"/>
      <c r="G24" s="8"/>
    </row>
    <row r="25" spans="1:7" ht="30" customHeight="1" x14ac:dyDescent="0.15">
      <c r="A25" s="4"/>
      <c r="B25" s="4"/>
      <c r="C25" s="4">
        <f>SUM(C15:C24)</f>
        <v>15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>
        <v>2</v>
      </c>
      <c r="D27" s="6" t="s">
        <v>216</v>
      </c>
      <c r="E27" s="4"/>
      <c r="F27" s="4" t="s">
        <v>414</v>
      </c>
      <c r="G27" s="4"/>
    </row>
    <row r="28" spans="1:7" ht="30" customHeight="1" x14ac:dyDescent="0.15">
      <c r="A28" s="4">
        <v>2</v>
      </c>
      <c r="B28" s="4"/>
      <c r="C28" s="4">
        <v>2</v>
      </c>
      <c r="D28" s="6" t="s">
        <v>2774</v>
      </c>
      <c r="E28" s="4"/>
      <c r="F28" s="4" t="s">
        <v>2775</v>
      </c>
      <c r="G28" s="4"/>
    </row>
    <row r="29" spans="1:7" ht="30" customHeight="1" x14ac:dyDescent="0.15">
      <c r="A29" s="4">
        <v>3</v>
      </c>
      <c r="B29" s="4"/>
      <c r="C29" s="4">
        <v>4</v>
      </c>
      <c r="D29" s="6" t="s">
        <v>2776</v>
      </c>
      <c r="E29" s="4"/>
      <c r="F29" s="4" t="s">
        <v>2218</v>
      </c>
      <c r="G29" s="4"/>
    </row>
    <row r="30" spans="1:7" ht="30" customHeight="1" x14ac:dyDescent="0.15">
      <c r="A30" s="4">
        <v>4</v>
      </c>
      <c r="B30" s="4"/>
      <c r="C30" s="4">
        <v>8</v>
      </c>
      <c r="D30" s="6" t="s">
        <v>2777</v>
      </c>
      <c r="E30" s="4"/>
      <c r="F30" s="4" t="s">
        <v>15</v>
      </c>
      <c r="G30" s="4"/>
    </row>
    <row r="31" spans="1:7" ht="30" customHeight="1" x14ac:dyDescent="0.15">
      <c r="A31" s="4"/>
      <c r="B31" s="4"/>
      <c r="C31" s="4"/>
      <c r="D31" s="6" t="s">
        <v>2778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2026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838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2616</v>
      </c>
      <c r="E35" s="4"/>
      <c r="F35" s="4"/>
      <c r="G35" s="4"/>
    </row>
    <row r="36" spans="1:7" ht="30" customHeight="1" x14ac:dyDescent="0.15">
      <c r="A36" s="4"/>
      <c r="B36" s="4"/>
      <c r="C36" s="4">
        <f>SUM(C27:C35)</f>
        <v>16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C36+C25+C13</f>
        <v>48</v>
      </c>
      <c r="D37" s="4"/>
      <c r="E37" s="4">
        <f>SUM(E5:E36)</f>
        <v>0</v>
      </c>
      <c r="F37" s="4"/>
      <c r="G37" s="4">
        <f>SUM(A37:F37)</f>
        <v>48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pageSetUpPr fitToPage="1"/>
  </sheetPr>
  <dimension ref="A1:G43"/>
  <sheetViews>
    <sheetView topLeftCell="A21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2779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1781</v>
      </c>
      <c r="E5" s="4"/>
      <c r="F5" s="4" t="s">
        <v>466</v>
      </c>
      <c r="G5" s="4"/>
    </row>
    <row r="6" spans="1:7" ht="30" customHeight="1" x14ac:dyDescent="0.15">
      <c r="A6" s="4">
        <v>2</v>
      </c>
      <c r="B6" s="4"/>
      <c r="C6" s="4">
        <v>4</v>
      </c>
      <c r="D6" s="6" t="s">
        <v>2780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2781</v>
      </c>
      <c r="E7" s="4"/>
      <c r="F7" s="4" t="s">
        <v>2782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2783</v>
      </c>
      <c r="E8" s="4"/>
      <c r="F8" s="4" t="s">
        <v>237</v>
      </c>
      <c r="G8" s="4"/>
    </row>
    <row r="9" spans="1:7" ht="30" customHeight="1" x14ac:dyDescent="0.15">
      <c r="A9" s="4">
        <v>5</v>
      </c>
      <c r="B9" s="4"/>
      <c r="C9" s="4">
        <v>4</v>
      </c>
      <c r="D9" s="6" t="s">
        <v>2784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2785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2599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2786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918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2787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15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8</v>
      </c>
      <c r="D18" s="6" t="s">
        <v>2788</v>
      </c>
      <c r="E18" s="4"/>
      <c r="F18" s="4" t="s">
        <v>2218</v>
      </c>
      <c r="G18" s="8"/>
    </row>
    <row r="19" spans="1:7" ht="30" customHeight="1" x14ac:dyDescent="0.15">
      <c r="A19" s="4">
        <v>2</v>
      </c>
      <c r="B19" s="4"/>
      <c r="C19" s="4">
        <v>1</v>
      </c>
      <c r="D19" s="6" t="s">
        <v>2789</v>
      </c>
      <c r="E19" s="4"/>
      <c r="F19" s="4" t="s">
        <v>15</v>
      </c>
      <c r="G19" s="8"/>
    </row>
    <row r="20" spans="1:7" ht="30" customHeight="1" x14ac:dyDescent="0.15">
      <c r="A20" s="4">
        <v>3</v>
      </c>
      <c r="B20" s="4"/>
      <c r="C20" s="4">
        <v>1</v>
      </c>
      <c r="D20" s="6" t="s">
        <v>238</v>
      </c>
      <c r="E20" s="4"/>
      <c r="F20" s="4" t="s">
        <v>466</v>
      </c>
      <c r="G20" s="8"/>
    </row>
    <row r="21" spans="1:7" ht="30" customHeight="1" x14ac:dyDescent="0.15">
      <c r="A21" s="4">
        <v>4</v>
      </c>
      <c r="B21" s="4"/>
      <c r="C21" s="4">
        <v>1</v>
      </c>
      <c r="D21" s="6" t="s">
        <v>228</v>
      </c>
      <c r="E21" s="4"/>
      <c r="F21" s="4" t="s">
        <v>31</v>
      </c>
      <c r="G21" s="8"/>
    </row>
    <row r="22" spans="1:7" ht="30" customHeight="1" x14ac:dyDescent="0.15">
      <c r="A22" s="4"/>
      <c r="B22" s="4"/>
      <c r="C22" s="4"/>
      <c r="D22" s="6" t="s">
        <v>2790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2791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2792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1986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2793</v>
      </c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2285</v>
      </c>
      <c r="E28" s="4"/>
      <c r="F28" s="4"/>
      <c r="G28" s="8"/>
    </row>
    <row r="29" spans="1:7" ht="30" customHeight="1" x14ac:dyDescent="0.15">
      <c r="A29" s="4"/>
      <c r="B29" s="4"/>
      <c r="C29" s="4">
        <f>SUM(C18:C27)</f>
        <v>11</v>
      </c>
      <c r="D29" s="6"/>
      <c r="E29" s="4"/>
      <c r="F29" s="4"/>
      <c r="G29" s="8"/>
    </row>
    <row r="30" spans="1:7" ht="30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/>
      <c r="C31" s="4">
        <v>4</v>
      </c>
      <c r="D31" s="6" t="s">
        <v>2794</v>
      </c>
      <c r="E31" s="4"/>
      <c r="F31" s="4" t="s">
        <v>2218</v>
      </c>
      <c r="G31" s="4"/>
    </row>
    <row r="32" spans="1:7" ht="30" customHeight="1" x14ac:dyDescent="0.15">
      <c r="A32" s="4">
        <v>2</v>
      </c>
      <c r="B32" s="4"/>
      <c r="C32" s="4">
        <v>1</v>
      </c>
      <c r="D32" s="6" t="s">
        <v>2562</v>
      </c>
      <c r="E32" s="4"/>
      <c r="F32" s="4" t="s">
        <v>1975</v>
      </c>
      <c r="G32" s="4"/>
    </row>
    <row r="33" spans="1:7" ht="30" customHeight="1" x14ac:dyDescent="0.15">
      <c r="A33" s="4">
        <v>3</v>
      </c>
      <c r="B33" s="4"/>
      <c r="C33" s="4">
        <v>1</v>
      </c>
      <c r="D33" s="6" t="s">
        <v>665</v>
      </c>
      <c r="E33" s="4"/>
      <c r="F33" s="4" t="s">
        <v>563</v>
      </c>
      <c r="G33" s="4"/>
    </row>
    <row r="34" spans="1:7" ht="30" customHeight="1" x14ac:dyDescent="0.15">
      <c r="A34" s="4">
        <v>4</v>
      </c>
      <c r="B34" s="4"/>
      <c r="C34" s="4">
        <v>3</v>
      </c>
      <c r="D34" s="6" t="s">
        <v>2795</v>
      </c>
      <c r="E34" s="4"/>
      <c r="F34" s="4" t="s">
        <v>2796</v>
      </c>
      <c r="G34" s="4"/>
    </row>
    <row r="35" spans="1:7" ht="30" customHeight="1" x14ac:dyDescent="0.15">
      <c r="A35" s="4">
        <v>5</v>
      </c>
      <c r="B35" s="4"/>
      <c r="C35" s="4">
        <v>6</v>
      </c>
      <c r="D35" s="6" t="s">
        <v>2797</v>
      </c>
      <c r="E35" s="4"/>
      <c r="F35" s="4" t="s">
        <v>414</v>
      </c>
      <c r="G35" s="4"/>
    </row>
    <row r="36" spans="1:7" ht="30" customHeight="1" x14ac:dyDescent="0.15">
      <c r="A36" s="4">
        <v>6</v>
      </c>
      <c r="B36" s="4"/>
      <c r="C36" s="4">
        <v>1</v>
      </c>
      <c r="D36" s="6" t="s">
        <v>1983</v>
      </c>
      <c r="E36" s="4"/>
      <c r="F36" s="4" t="s">
        <v>2309</v>
      </c>
      <c r="G36" s="4"/>
    </row>
    <row r="37" spans="1:7" ht="30" customHeight="1" x14ac:dyDescent="0.15">
      <c r="A37" s="4">
        <v>7</v>
      </c>
      <c r="B37" s="4"/>
      <c r="C37" s="4">
        <v>6</v>
      </c>
      <c r="D37" s="6" t="s">
        <v>2798</v>
      </c>
      <c r="E37" s="4"/>
      <c r="F37" s="4" t="s">
        <v>15</v>
      </c>
      <c r="G37" s="4"/>
    </row>
    <row r="38" spans="1:7" ht="30" customHeight="1" x14ac:dyDescent="0.15">
      <c r="A38" s="4"/>
      <c r="B38" s="4"/>
      <c r="C38" s="4"/>
      <c r="D38" s="6" t="s">
        <v>1984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838</v>
      </c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2799</v>
      </c>
      <c r="E41" s="4"/>
      <c r="F41" s="4"/>
      <c r="G41" s="4"/>
    </row>
    <row r="42" spans="1:7" ht="30" customHeight="1" x14ac:dyDescent="0.15">
      <c r="A42" s="4"/>
      <c r="B42" s="4"/>
      <c r="C42" s="4">
        <f>SUM(C31:C41)</f>
        <v>22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C42+C29+C16</f>
        <v>48</v>
      </c>
      <c r="D43" s="4"/>
      <c r="E43" s="4">
        <f>SUM(E5:E42)</f>
        <v>0</v>
      </c>
      <c r="F43" s="4"/>
      <c r="G43" s="4">
        <f>SUM(A43:F43)</f>
        <v>48</v>
      </c>
    </row>
  </sheetData>
  <mergeCells count="6">
    <mergeCell ref="A30:G30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pageSetUpPr fitToPage="1"/>
  </sheetPr>
  <dimension ref="A1:G37"/>
  <sheetViews>
    <sheetView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2800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8</v>
      </c>
      <c r="D5" s="6" t="s">
        <v>2801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2802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2803</v>
      </c>
      <c r="E7" s="4"/>
      <c r="F7" s="4" t="s">
        <v>466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2804</v>
      </c>
      <c r="E8" s="4"/>
      <c r="F8" s="4" t="s">
        <v>464</v>
      </c>
      <c r="G8" s="4"/>
    </row>
    <row r="9" spans="1:7" ht="30" customHeight="1" x14ac:dyDescent="0.15">
      <c r="A9" s="4">
        <v>5</v>
      </c>
      <c r="B9" s="4"/>
      <c r="C9" s="4">
        <v>5</v>
      </c>
      <c r="D9" s="6" t="s">
        <v>2805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2806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2807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2525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18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3</v>
      </c>
      <c r="D16" s="6" t="s">
        <v>2808</v>
      </c>
      <c r="E16" s="4"/>
      <c r="F16" s="4" t="s">
        <v>15</v>
      </c>
      <c r="G16" s="8"/>
    </row>
    <row r="17" spans="1:7" ht="30" customHeight="1" x14ac:dyDescent="0.15">
      <c r="A17" s="4">
        <v>2</v>
      </c>
      <c r="B17" s="4"/>
      <c r="C17" s="4">
        <v>1</v>
      </c>
      <c r="D17" s="6" t="s">
        <v>1219</v>
      </c>
      <c r="E17" s="4"/>
      <c r="F17" s="4" t="s">
        <v>1975</v>
      </c>
      <c r="G17" s="8"/>
    </row>
    <row r="18" spans="1:7" ht="30" customHeight="1" x14ac:dyDescent="0.15">
      <c r="A18" s="4">
        <v>3</v>
      </c>
      <c r="B18" s="4"/>
      <c r="C18" s="4">
        <v>3</v>
      </c>
      <c r="D18" s="6" t="s">
        <v>2809</v>
      </c>
      <c r="E18" s="4"/>
      <c r="F18" s="4" t="s">
        <v>563</v>
      </c>
      <c r="G18" s="8"/>
    </row>
    <row r="19" spans="1:7" ht="30" customHeight="1" x14ac:dyDescent="0.15">
      <c r="A19" s="4">
        <v>4</v>
      </c>
      <c r="B19" s="4"/>
      <c r="C19" s="4">
        <v>1</v>
      </c>
      <c r="D19" s="6" t="s">
        <v>480</v>
      </c>
      <c r="E19" s="4"/>
      <c r="F19" s="4" t="s">
        <v>414</v>
      </c>
      <c r="G19" s="8"/>
    </row>
    <row r="20" spans="1:7" ht="30" customHeight="1" x14ac:dyDescent="0.15">
      <c r="A20" s="4">
        <v>5</v>
      </c>
      <c r="B20" s="4"/>
      <c r="C20" s="4">
        <v>5</v>
      </c>
      <c r="D20" s="6" t="s">
        <v>2810</v>
      </c>
      <c r="E20" s="4"/>
      <c r="F20" s="4" t="s">
        <v>2218</v>
      </c>
      <c r="G20" s="8"/>
    </row>
    <row r="21" spans="1:7" ht="30" customHeight="1" x14ac:dyDescent="0.15">
      <c r="A21" s="4"/>
      <c r="B21" s="4"/>
      <c r="C21" s="4"/>
      <c r="D21" s="6" t="s">
        <v>2224</v>
      </c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2811</v>
      </c>
      <c r="E23" s="4"/>
      <c r="F23" s="4"/>
      <c r="G23" s="8"/>
    </row>
    <row r="24" spans="1:7" ht="30" customHeight="1" x14ac:dyDescent="0.15">
      <c r="A24" s="4"/>
      <c r="B24" s="4"/>
      <c r="C24" s="4">
        <f>SUM(C16:C23)</f>
        <v>13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/>
      <c r="C26" s="4">
        <v>4</v>
      </c>
      <c r="D26" s="6" t="s">
        <v>2812</v>
      </c>
      <c r="E26" s="4"/>
      <c r="F26" s="4" t="s">
        <v>44</v>
      </c>
      <c r="G26" s="4"/>
    </row>
    <row r="27" spans="1:7" ht="30" customHeight="1" x14ac:dyDescent="0.15">
      <c r="A27" s="4">
        <v>2</v>
      </c>
      <c r="B27" s="4"/>
      <c r="C27" s="4">
        <v>3</v>
      </c>
      <c r="D27" s="6" t="s">
        <v>2813</v>
      </c>
      <c r="E27" s="4"/>
      <c r="F27" s="4" t="s">
        <v>2218</v>
      </c>
      <c r="G27" s="4"/>
    </row>
    <row r="28" spans="1:7" ht="30" customHeight="1" x14ac:dyDescent="0.15">
      <c r="A28" s="4">
        <v>3</v>
      </c>
      <c r="B28" s="4"/>
      <c r="C28" s="4">
        <v>2</v>
      </c>
      <c r="D28" s="6" t="s">
        <v>2814</v>
      </c>
      <c r="E28" s="4"/>
      <c r="F28" s="4" t="s">
        <v>414</v>
      </c>
      <c r="G28" s="4"/>
    </row>
    <row r="29" spans="1:7" ht="30" customHeight="1" x14ac:dyDescent="0.15">
      <c r="A29" s="4">
        <v>4</v>
      </c>
      <c r="B29" s="4"/>
      <c r="C29" s="4">
        <v>6</v>
      </c>
      <c r="D29" s="6" t="s">
        <v>2798</v>
      </c>
      <c r="E29" s="4"/>
      <c r="F29" s="4" t="s">
        <v>15</v>
      </c>
      <c r="G29" s="4"/>
    </row>
    <row r="30" spans="1:7" ht="30" customHeight="1" x14ac:dyDescent="0.15">
      <c r="A30" s="4">
        <v>5</v>
      </c>
      <c r="B30" s="4"/>
      <c r="C30" s="4">
        <v>2</v>
      </c>
      <c r="D30" s="6" t="s">
        <v>2815</v>
      </c>
      <c r="E30" s="4"/>
      <c r="F30" s="4" t="s">
        <v>563</v>
      </c>
      <c r="G30" s="4"/>
    </row>
    <row r="31" spans="1:7" ht="30" customHeight="1" x14ac:dyDescent="0.15">
      <c r="A31" s="4">
        <v>6</v>
      </c>
      <c r="B31" s="4"/>
      <c r="C31" s="4">
        <v>2</v>
      </c>
      <c r="D31" s="6" t="s">
        <v>2816</v>
      </c>
      <c r="E31" s="4"/>
      <c r="F31" s="4" t="s">
        <v>466</v>
      </c>
      <c r="G31" s="4"/>
    </row>
    <row r="32" spans="1:7" ht="30" customHeight="1" x14ac:dyDescent="0.15">
      <c r="A32" s="4"/>
      <c r="B32" s="4"/>
      <c r="C32" s="4"/>
      <c r="D32" s="6" t="s">
        <v>2817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2818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2819</v>
      </c>
      <c r="E35" s="4"/>
      <c r="F35" s="4"/>
      <c r="G35" s="4"/>
    </row>
    <row r="36" spans="1:7" ht="30" customHeight="1" x14ac:dyDescent="0.15">
      <c r="A36" s="4"/>
      <c r="B36" s="4"/>
      <c r="C36" s="4">
        <f>SUM(C26:C35)</f>
        <v>19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C36+C24+C14</f>
        <v>50</v>
      </c>
      <c r="D37" s="4"/>
      <c r="E37" s="4">
        <f>SUM(E5:E36)</f>
        <v>0</v>
      </c>
      <c r="F37" s="4"/>
      <c r="G37" s="4">
        <f>SUM(A37:F37)</f>
        <v>50</v>
      </c>
    </row>
  </sheetData>
  <mergeCells count="6">
    <mergeCell ref="A25:G25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pageSetUpPr fitToPage="1"/>
  </sheetPr>
  <dimension ref="A1:G34"/>
  <sheetViews>
    <sheetView topLeftCell="A12" workbookViewId="0">
      <selection activeCell="A23" sqref="A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2820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7</v>
      </c>
      <c r="D5" s="6" t="s">
        <v>2821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1093</v>
      </c>
      <c r="E6" s="4"/>
      <c r="F6" s="4" t="s">
        <v>2822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2823</v>
      </c>
      <c r="E7" s="4"/>
      <c r="F7" s="4" t="s">
        <v>563</v>
      </c>
      <c r="G7" s="4"/>
    </row>
    <row r="8" spans="1:7" ht="30" customHeight="1" x14ac:dyDescent="0.15">
      <c r="A8" s="4"/>
      <c r="B8" s="4"/>
      <c r="C8" s="4">
        <v>4</v>
      </c>
      <c r="D8" s="6" t="s">
        <v>2824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2825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2437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17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/>
      <c r="C14" s="4">
        <v>2</v>
      </c>
      <c r="D14" s="6" t="s">
        <v>2826</v>
      </c>
      <c r="E14" s="4"/>
      <c r="F14" s="4" t="s">
        <v>563</v>
      </c>
      <c r="G14" s="8"/>
    </row>
    <row r="15" spans="1:7" ht="30" customHeight="1" x14ac:dyDescent="0.15">
      <c r="A15" s="4">
        <v>2</v>
      </c>
      <c r="B15" s="4"/>
      <c r="C15" s="4">
        <v>5</v>
      </c>
      <c r="D15" s="6" t="s">
        <v>2827</v>
      </c>
      <c r="E15" s="4"/>
      <c r="F15" s="4" t="s">
        <v>464</v>
      </c>
      <c r="G15" s="8"/>
    </row>
    <row r="16" spans="1:7" ht="30" customHeight="1" x14ac:dyDescent="0.15">
      <c r="A16" s="4">
        <v>3</v>
      </c>
      <c r="B16" s="4"/>
      <c r="C16" s="4">
        <v>9</v>
      </c>
      <c r="D16" s="6" t="s">
        <v>2828</v>
      </c>
      <c r="E16" s="4"/>
      <c r="F16" s="4" t="s">
        <v>15</v>
      </c>
      <c r="G16" s="8"/>
    </row>
    <row r="17" spans="1:7" ht="30" customHeight="1" x14ac:dyDescent="0.15">
      <c r="A17" s="4">
        <v>4</v>
      </c>
      <c r="B17" s="4"/>
      <c r="C17" s="4">
        <v>11</v>
      </c>
      <c r="D17" s="6" t="s">
        <v>2829</v>
      </c>
      <c r="E17" s="4"/>
      <c r="F17" s="4" t="s">
        <v>2218</v>
      </c>
      <c r="G17" s="8"/>
    </row>
    <row r="18" spans="1:7" ht="30" customHeight="1" x14ac:dyDescent="0.15">
      <c r="A18" s="4"/>
      <c r="B18" s="4"/>
      <c r="C18" s="4"/>
      <c r="D18" s="6" t="s">
        <v>2830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838</v>
      </c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2831</v>
      </c>
      <c r="E21" s="4"/>
      <c r="F21" s="4"/>
      <c r="G21" s="8"/>
    </row>
    <row r="22" spans="1:7" ht="30" customHeight="1" x14ac:dyDescent="0.15">
      <c r="A22" s="4"/>
      <c r="B22" s="4"/>
      <c r="C22" s="4">
        <f>SUM(C14:C21)</f>
        <v>27</v>
      </c>
      <c r="D22" s="6"/>
      <c r="E22" s="4"/>
      <c r="F22" s="4"/>
      <c r="G22" s="8"/>
    </row>
    <row r="23" spans="1:7" ht="30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/>
      <c r="C24" s="4">
        <v>2</v>
      </c>
      <c r="D24" s="6" t="s">
        <v>216</v>
      </c>
      <c r="E24" s="4"/>
      <c r="F24" s="4" t="s">
        <v>414</v>
      </c>
      <c r="G24" s="4"/>
    </row>
    <row r="25" spans="1:7" ht="30" customHeight="1" x14ac:dyDescent="0.15">
      <c r="A25" s="4">
        <v>2</v>
      </c>
      <c r="B25" s="4"/>
      <c r="C25" s="4">
        <v>4</v>
      </c>
      <c r="D25" s="6" t="s">
        <v>2715</v>
      </c>
      <c r="E25" s="4"/>
      <c r="F25" s="4" t="s">
        <v>2218</v>
      </c>
      <c r="G25" s="4"/>
    </row>
    <row r="26" spans="1:7" ht="30" customHeight="1" x14ac:dyDescent="0.15">
      <c r="A26" s="4">
        <v>3</v>
      </c>
      <c r="B26" s="4"/>
      <c r="C26" s="4">
        <v>9</v>
      </c>
      <c r="D26" s="6" t="s">
        <v>2832</v>
      </c>
      <c r="E26" s="4"/>
      <c r="F26" s="4" t="s">
        <v>15</v>
      </c>
      <c r="G26" s="4"/>
    </row>
    <row r="27" spans="1:7" ht="30" customHeight="1" x14ac:dyDescent="0.15">
      <c r="A27" s="4">
        <v>4</v>
      </c>
      <c r="B27" s="4"/>
      <c r="C27" s="4">
        <v>3</v>
      </c>
      <c r="D27" s="6" t="s">
        <v>2833</v>
      </c>
      <c r="E27" s="4"/>
      <c r="F27" s="4" t="s">
        <v>18</v>
      </c>
      <c r="G27" s="4"/>
    </row>
    <row r="28" spans="1:7" ht="30" customHeight="1" x14ac:dyDescent="0.15">
      <c r="A28" s="4">
        <v>5</v>
      </c>
      <c r="B28" s="4"/>
      <c r="C28" s="4">
        <v>2</v>
      </c>
      <c r="D28" s="6" t="s">
        <v>1563</v>
      </c>
      <c r="E28" s="4"/>
      <c r="F28" s="4" t="s">
        <v>31</v>
      </c>
      <c r="G28" s="4"/>
    </row>
    <row r="29" spans="1:7" ht="30" customHeight="1" x14ac:dyDescent="0.15">
      <c r="A29" s="4"/>
      <c r="B29" s="4"/>
      <c r="C29" s="4"/>
      <c r="D29" s="6" t="s">
        <v>2543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1181</v>
      </c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2252</v>
      </c>
      <c r="E32" s="4"/>
      <c r="F32" s="4"/>
      <c r="G32" s="4"/>
    </row>
    <row r="33" spans="1:7" ht="30" customHeight="1" x14ac:dyDescent="0.15">
      <c r="A33" s="4"/>
      <c r="B33" s="4"/>
      <c r="C33" s="4">
        <f>SUM(C24:C32)</f>
        <v>20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C33+C22+C12</f>
        <v>64</v>
      </c>
      <c r="D34" s="4"/>
      <c r="E34" s="4">
        <f>SUM(E5:E33)</f>
        <v>0</v>
      </c>
      <c r="F34" s="4"/>
      <c r="G34" s="4">
        <f>SUM(A34:F34)</f>
        <v>64</v>
      </c>
    </row>
  </sheetData>
  <mergeCells count="6">
    <mergeCell ref="A23:G23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pageSetUpPr fitToPage="1"/>
  </sheetPr>
  <dimension ref="A1:J38"/>
  <sheetViews>
    <sheetView topLeftCell="A22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2834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10</v>
      </c>
      <c r="D5" s="6" t="s">
        <v>2835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231</v>
      </c>
      <c r="E6" s="4"/>
      <c r="F6" s="4" t="s">
        <v>414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2836</v>
      </c>
      <c r="E7" s="4"/>
      <c r="F7" s="4" t="s">
        <v>1975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2837</v>
      </c>
      <c r="E8" s="4"/>
      <c r="F8" s="4" t="s">
        <v>466</v>
      </c>
      <c r="G8" s="4"/>
    </row>
    <row r="9" spans="1:7" ht="30" customHeight="1" x14ac:dyDescent="0.15">
      <c r="A9" s="4">
        <v>5</v>
      </c>
      <c r="B9" s="4"/>
      <c r="C9" s="4">
        <v>6</v>
      </c>
      <c r="D9" s="6" t="s">
        <v>2838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2839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2840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2841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2842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21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10" ht="30" customHeight="1" x14ac:dyDescent="0.15">
      <c r="A17" s="4">
        <v>1</v>
      </c>
      <c r="B17" s="4"/>
      <c r="C17" s="4">
        <v>2</v>
      </c>
      <c r="D17" s="6" t="s">
        <v>2843</v>
      </c>
      <c r="E17" s="4"/>
      <c r="F17" s="4" t="s">
        <v>563</v>
      </c>
      <c r="G17" s="8"/>
    </row>
    <row r="18" spans="1:10" ht="30" customHeight="1" x14ac:dyDescent="0.15">
      <c r="A18" s="4">
        <v>2</v>
      </c>
      <c r="B18" s="4"/>
      <c r="C18" s="4">
        <v>4</v>
      </c>
      <c r="D18" s="6" t="s">
        <v>2844</v>
      </c>
      <c r="E18" s="4"/>
      <c r="F18" s="4" t="s">
        <v>464</v>
      </c>
      <c r="G18" s="8"/>
    </row>
    <row r="19" spans="1:10" ht="30" customHeight="1" x14ac:dyDescent="0.15">
      <c r="A19" s="4">
        <v>3</v>
      </c>
      <c r="B19" s="4"/>
      <c r="C19" s="4">
        <v>1</v>
      </c>
      <c r="D19" s="6" t="s">
        <v>316</v>
      </c>
      <c r="E19" s="4"/>
      <c r="F19" s="4" t="s">
        <v>2845</v>
      </c>
      <c r="G19" s="8"/>
    </row>
    <row r="20" spans="1:10" ht="30" customHeight="1" x14ac:dyDescent="0.15">
      <c r="A20" s="4">
        <v>4</v>
      </c>
      <c r="B20" s="4"/>
      <c r="C20" s="4">
        <v>4</v>
      </c>
      <c r="D20" s="6" t="s">
        <v>2846</v>
      </c>
      <c r="E20" s="4"/>
      <c r="F20" s="4" t="s">
        <v>15</v>
      </c>
      <c r="G20" s="8"/>
    </row>
    <row r="21" spans="1:10" ht="30" customHeight="1" x14ac:dyDescent="0.15">
      <c r="A21" s="4">
        <v>5</v>
      </c>
      <c r="B21" s="4"/>
      <c r="C21" s="4">
        <v>1</v>
      </c>
      <c r="D21" s="6" t="s">
        <v>272</v>
      </c>
      <c r="E21" s="4"/>
      <c r="F21" s="4" t="s">
        <v>31</v>
      </c>
      <c r="G21" s="8"/>
    </row>
    <row r="22" spans="1:10" ht="30" customHeight="1" x14ac:dyDescent="0.15">
      <c r="A22" s="4">
        <v>6</v>
      </c>
      <c r="B22" s="4"/>
      <c r="C22" s="4">
        <v>6</v>
      </c>
      <c r="D22" s="6" t="s">
        <v>2847</v>
      </c>
      <c r="E22" s="4"/>
      <c r="F22" s="4" t="s">
        <v>2218</v>
      </c>
      <c r="G22" s="8"/>
    </row>
    <row r="23" spans="1:10" ht="30" customHeight="1" x14ac:dyDescent="0.15">
      <c r="A23" s="4"/>
      <c r="B23" s="4"/>
      <c r="C23" s="4"/>
      <c r="D23" s="6" t="s">
        <v>2848</v>
      </c>
      <c r="E23" s="4"/>
      <c r="F23" s="4"/>
      <c r="G23" s="8"/>
    </row>
    <row r="24" spans="1:10" ht="30" customHeight="1" x14ac:dyDescent="0.15">
      <c r="A24" s="4"/>
      <c r="B24" s="4"/>
      <c r="C24" s="4"/>
      <c r="D24" s="6"/>
      <c r="E24" s="4"/>
      <c r="F24" s="4"/>
      <c r="G24" s="8"/>
    </row>
    <row r="25" spans="1:10" ht="30" customHeight="1" x14ac:dyDescent="0.15">
      <c r="A25" s="4"/>
      <c r="B25" s="4"/>
      <c r="C25" s="4"/>
      <c r="D25" s="6" t="s">
        <v>1702</v>
      </c>
      <c r="E25" s="4"/>
      <c r="F25" s="4"/>
      <c r="G25" s="8"/>
    </row>
    <row r="26" spans="1:10" ht="30" customHeight="1" x14ac:dyDescent="0.15">
      <c r="A26" s="4"/>
      <c r="B26" s="4"/>
      <c r="C26" s="4">
        <f>SUM(C17:C25)</f>
        <v>18</v>
      </c>
      <c r="D26" s="6"/>
      <c r="E26" s="4"/>
      <c r="F26" s="4"/>
      <c r="G26" s="8"/>
    </row>
    <row r="27" spans="1:10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10" ht="30" customHeight="1" x14ac:dyDescent="0.15">
      <c r="A28" s="4">
        <v>1</v>
      </c>
      <c r="B28" s="4"/>
      <c r="C28" s="4">
        <v>2</v>
      </c>
      <c r="D28" s="6" t="s">
        <v>2849</v>
      </c>
      <c r="E28" s="4"/>
      <c r="F28" s="4" t="s">
        <v>1975</v>
      </c>
      <c r="G28" s="4"/>
    </row>
    <row r="29" spans="1:10" ht="30" customHeight="1" x14ac:dyDescent="0.15">
      <c r="A29" s="4">
        <v>2</v>
      </c>
      <c r="B29" s="4"/>
      <c r="C29" s="4">
        <v>2</v>
      </c>
      <c r="D29" s="6" t="s">
        <v>2850</v>
      </c>
      <c r="E29" s="4"/>
      <c r="F29" s="4" t="s">
        <v>563</v>
      </c>
      <c r="G29" s="4"/>
    </row>
    <row r="30" spans="1:10" ht="30" customHeight="1" x14ac:dyDescent="0.15">
      <c r="A30" s="4">
        <v>3</v>
      </c>
      <c r="B30" s="4"/>
      <c r="C30" s="4">
        <v>1</v>
      </c>
      <c r="D30" s="6" t="s">
        <v>2851</v>
      </c>
      <c r="E30" s="4"/>
      <c r="F30" s="4" t="s">
        <v>2796</v>
      </c>
      <c r="G30" s="4"/>
      <c r="J30">
        <v>14</v>
      </c>
    </row>
    <row r="31" spans="1:10" ht="30" customHeight="1" x14ac:dyDescent="0.15">
      <c r="A31" s="4">
        <v>4</v>
      </c>
      <c r="B31" s="4"/>
      <c r="C31" s="4">
        <v>9</v>
      </c>
      <c r="D31" s="6" t="s">
        <v>2832</v>
      </c>
      <c r="E31" s="4"/>
      <c r="F31" s="4" t="s">
        <v>15</v>
      </c>
      <c r="G31" s="4"/>
      <c r="J31">
        <v>9</v>
      </c>
    </row>
    <row r="32" spans="1:10" ht="30" customHeight="1" x14ac:dyDescent="0.15">
      <c r="A32" s="4">
        <v>5</v>
      </c>
      <c r="B32" s="4"/>
      <c r="C32" s="4">
        <v>3</v>
      </c>
      <c r="D32" s="6" t="s">
        <v>2852</v>
      </c>
      <c r="E32" s="4"/>
      <c r="F32" s="4" t="s">
        <v>2218</v>
      </c>
      <c r="G32" s="4"/>
    </row>
    <row r="33" spans="1:7" ht="30" customHeight="1" x14ac:dyDescent="0.15">
      <c r="A33" s="4"/>
      <c r="B33" s="4"/>
      <c r="C33" s="4"/>
      <c r="D33" s="6" t="s">
        <v>35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2853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2854</v>
      </c>
      <c r="E36" s="4"/>
      <c r="F36" s="4"/>
      <c r="G36" s="4"/>
    </row>
    <row r="37" spans="1:7" ht="30" customHeight="1" x14ac:dyDescent="0.15">
      <c r="A37" s="4"/>
      <c r="B37" s="4"/>
      <c r="C37" s="4">
        <f>SUM(C28:C36)</f>
        <v>17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C37+C26+C15</f>
        <v>56</v>
      </c>
      <c r="D38" s="4"/>
      <c r="E38" s="4">
        <f>SUM(E5:E37)</f>
        <v>0</v>
      </c>
      <c r="F38" s="4"/>
      <c r="G38" s="4">
        <f>SUM(A38:F38)</f>
        <v>56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49" fitToHeight="0" orientation="portrait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pageSetUpPr fitToPage="1"/>
  </sheetPr>
  <dimension ref="A1:I36"/>
  <sheetViews>
    <sheetView topLeftCell="A21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9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9" s="1" customFormat="1" ht="32.1" customHeight="1" x14ac:dyDescent="0.25">
      <c r="A2" s="38" t="s">
        <v>1</v>
      </c>
      <c r="B2" s="38"/>
      <c r="C2" s="38"/>
      <c r="D2" s="39" t="s">
        <v>2855</v>
      </c>
      <c r="E2" s="39"/>
      <c r="F2" s="39"/>
      <c r="G2" s="39"/>
    </row>
    <row r="3" spans="1:9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9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9" ht="30" customHeight="1" x14ac:dyDescent="0.15">
      <c r="A5" s="4">
        <v>1</v>
      </c>
      <c r="B5" s="4"/>
      <c r="C5" s="4">
        <v>6</v>
      </c>
      <c r="D5" s="6" t="s">
        <v>2856</v>
      </c>
      <c r="E5" s="4"/>
      <c r="F5" s="4" t="s">
        <v>15</v>
      </c>
      <c r="G5" s="4"/>
    </row>
    <row r="6" spans="1:9" ht="30" customHeight="1" x14ac:dyDescent="0.15">
      <c r="A6" s="4">
        <v>2</v>
      </c>
      <c r="B6" s="4"/>
      <c r="C6" s="4">
        <v>2</v>
      </c>
      <c r="D6" s="6" t="s">
        <v>229</v>
      </c>
      <c r="E6" s="4"/>
      <c r="F6" s="4" t="s">
        <v>1975</v>
      </c>
      <c r="G6" s="4"/>
    </row>
    <row r="7" spans="1:9" ht="30" customHeight="1" x14ac:dyDescent="0.15">
      <c r="A7" s="4">
        <v>3</v>
      </c>
      <c r="B7" s="4"/>
      <c r="C7" s="4">
        <v>2</v>
      </c>
      <c r="D7" s="6" t="s">
        <v>216</v>
      </c>
      <c r="E7" s="4"/>
      <c r="F7" s="4" t="s">
        <v>563</v>
      </c>
      <c r="G7" s="4"/>
    </row>
    <row r="8" spans="1:9" ht="30" customHeight="1" x14ac:dyDescent="0.15">
      <c r="A8" s="4">
        <v>4</v>
      </c>
      <c r="B8" s="4"/>
      <c r="C8" s="4">
        <v>6</v>
      </c>
      <c r="D8" s="6" t="s">
        <v>2857</v>
      </c>
      <c r="E8" s="4"/>
      <c r="F8" s="4" t="s">
        <v>2218</v>
      </c>
      <c r="G8" s="4"/>
    </row>
    <row r="9" spans="1:9" ht="30" customHeight="1" x14ac:dyDescent="0.15">
      <c r="A9" s="4"/>
      <c r="B9" s="4"/>
      <c r="C9" s="4"/>
      <c r="D9" s="6" t="s">
        <v>2858</v>
      </c>
      <c r="E9" s="4"/>
      <c r="F9" s="4"/>
      <c r="G9" s="4"/>
    </row>
    <row r="10" spans="1:9" ht="30" customHeight="1" x14ac:dyDescent="0.15">
      <c r="A10" s="4"/>
      <c r="B10" s="4"/>
      <c r="C10" s="4"/>
      <c r="D10" s="6" t="s">
        <v>2859</v>
      </c>
      <c r="E10" s="4"/>
      <c r="F10" s="4"/>
      <c r="G10" s="4"/>
    </row>
    <row r="11" spans="1:9" ht="30" customHeight="1" x14ac:dyDescent="0.15">
      <c r="A11" s="4"/>
      <c r="B11" s="4"/>
      <c r="C11" s="4"/>
      <c r="D11" s="6" t="s">
        <v>1035</v>
      </c>
      <c r="E11" s="4"/>
      <c r="F11" s="4"/>
      <c r="G11" s="4"/>
      <c r="I11">
        <v>5</v>
      </c>
    </row>
    <row r="12" spans="1:9" ht="30" customHeight="1" x14ac:dyDescent="0.15">
      <c r="A12" s="4"/>
      <c r="B12" s="4"/>
      <c r="C12" s="4"/>
      <c r="D12" s="6"/>
      <c r="E12" s="4"/>
      <c r="F12" s="4"/>
      <c r="G12" s="4"/>
      <c r="I12">
        <v>6</v>
      </c>
    </row>
    <row r="13" spans="1:9" ht="30" customHeight="1" x14ac:dyDescent="0.15">
      <c r="A13" s="4"/>
      <c r="B13" s="4"/>
      <c r="C13" s="4"/>
      <c r="D13" s="6" t="s">
        <v>2860</v>
      </c>
      <c r="E13" s="4"/>
      <c r="F13" s="4"/>
      <c r="G13" s="4"/>
      <c r="I13">
        <v>8</v>
      </c>
    </row>
    <row r="14" spans="1:9" ht="30" customHeight="1" x14ac:dyDescent="0.15">
      <c r="A14" s="4"/>
      <c r="B14" s="4"/>
      <c r="C14" s="4">
        <f>SUM(C5:C13)</f>
        <v>16</v>
      </c>
      <c r="D14" s="6"/>
      <c r="E14" s="6"/>
      <c r="F14" s="4"/>
      <c r="G14" s="4"/>
    </row>
    <row r="15" spans="1:9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9" ht="30" customHeight="1" x14ac:dyDescent="0.15">
      <c r="A16" s="4">
        <v>1</v>
      </c>
      <c r="B16" s="4"/>
      <c r="C16" s="4">
        <v>1</v>
      </c>
      <c r="D16" s="6" t="s">
        <v>228</v>
      </c>
      <c r="E16" s="4"/>
      <c r="F16" s="4" t="s">
        <v>31</v>
      </c>
      <c r="G16" s="8"/>
    </row>
    <row r="17" spans="1:7" ht="30" customHeight="1" x14ac:dyDescent="0.15">
      <c r="A17" s="4">
        <v>2</v>
      </c>
      <c r="B17" s="4"/>
      <c r="C17" s="4">
        <v>2</v>
      </c>
      <c r="D17" s="6" t="s">
        <v>2861</v>
      </c>
      <c r="E17" s="4"/>
      <c r="F17" s="4" t="s">
        <v>563</v>
      </c>
      <c r="G17" s="8"/>
    </row>
    <row r="18" spans="1:7" ht="30" customHeight="1" x14ac:dyDescent="0.15">
      <c r="A18" s="4">
        <v>3</v>
      </c>
      <c r="B18" s="4"/>
      <c r="C18" s="4">
        <v>2</v>
      </c>
      <c r="D18" s="6" t="s">
        <v>2862</v>
      </c>
      <c r="E18" s="4"/>
      <c r="F18" s="4" t="s">
        <v>464</v>
      </c>
      <c r="G18" s="8"/>
    </row>
    <row r="19" spans="1:7" ht="30" customHeight="1" x14ac:dyDescent="0.15">
      <c r="A19" s="4">
        <v>4</v>
      </c>
      <c r="B19" s="4"/>
      <c r="C19" s="4">
        <v>3</v>
      </c>
      <c r="D19" s="6" t="s">
        <v>2863</v>
      </c>
      <c r="E19" s="4"/>
      <c r="F19" s="4" t="s">
        <v>15</v>
      </c>
      <c r="G19" s="8"/>
    </row>
    <row r="20" spans="1:7" ht="30" customHeight="1" x14ac:dyDescent="0.15">
      <c r="A20" s="4">
        <v>5</v>
      </c>
      <c r="B20" s="4"/>
      <c r="C20" s="4">
        <v>3</v>
      </c>
      <c r="D20" s="6" t="s">
        <v>2864</v>
      </c>
      <c r="E20" s="4"/>
      <c r="F20" s="4" t="s">
        <v>2865</v>
      </c>
      <c r="G20" s="8"/>
    </row>
    <row r="21" spans="1:7" ht="30" customHeight="1" x14ac:dyDescent="0.15">
      <c r="A21" s="4">
        <v>6</v>
      </c>
      <c r="B21" s="4"/>
      <c r="C21" s="4">
        <v>1</v>
      </c>
      <c r="D21" s="6" t="s">
        <v>2866</v>
      </c>
      <c r="E21" s="4"/>
      <c r="F21" s="4" t="s">
        <v>1054</v>
      </c>
      <c r="G21" s="8"/>
    </row>
    <row r="22" spans="1:7" ht="30" customHeight="1" x14ac:dyDescent="0.15">
      <c r="A22" s="4">
        <v>7</v>
      </c>
      <c r="B22" s="4"/>
      <c r="C22" s="4">
        <v>8</v>
      </c>
      <c r="D22" s="6" t="s">
        <v>2867</v>
      </c>
      <c r="E22" s="4"/>
      <c r="F22" s="4" t="s">
        <v>606</v>
      </c>
      <c r="G22" s="8"/>
    </row>
    <row r="23" spans="1:7" ht="30" customHeight="1" x14ac:dyDescent="0.15">
      <c r="A23" s="4"/>
      <c r="B23" s="4"/>
      <c r="C23" s="4"/>
      <c r="D23" s="6" t="s">
        <v>2868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2869</v>
      </c>
      <c r="E25" s="4"/>
      <c r="F25" s="4"/>
      <c r="G25" s="8"/>
    </row>
    <row r="26" spans="1:7" ht="30" customHeight="1" x14ac:dyDescent="0.15">
      <c r="A26" s="4"/>
      <c r="B26" s="4"/>
      <c r="C26" s="4">
        <f>SUM(C16:C25)</f>
        <v>20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5</v>
      </c>
      <c r="D28" s="6" t="s">
        <v>2870</v>
      </c>
      <c r="E28" s="4"/>
      <c r="F28" s="4" t="s">
        <v>2218</v>
      </c>
      <c r="G28" s="4"/>
    </row>
    <row r="29" spans="1:7" ht="30" customHeight="1" x14ac:dyDescent="0.15">
      <c r="A29" s="4">
        <v>2</v>
      </c>
      <c r="B29" s="4"/>
      <c r="C29" s="4">
        <v>3</v>
      </c>
      <c r="D29" s="6" t="s">
        <v>2871</v>
      </c>
      <c r="E29" s="4"/>
      <c r="F29" s="4" t="s">
        <v>15</v>
      </c>
      <c r="G29" s="4"/>
    </row>
    <row r="30" spans="1:7" ht="30" customHeight="1" x14ac:dyDescent="0.15">
      <c r="A30" s="4">
        <v>3</v>
      </c>
      <c r="B30" s="4"/>
      <c r="C30" s="4">
        <v>2</v>
      </c>
      <c r="D30" s="6" t="s">
        <v>2872</v>
      </c>
      <c r="E30" s="4"/>
      <c r="F30" s="4" t="s">
        <v>1975</v>
      </c>
      <c r="G30" s="4"/>
    </row>
    <row r="31" spans="1:7" ht="30" customHeight="1" x14ac:dyDescent="0.15">
      <c r="A31" s="4"/>
      <c r="B31" s="4"/>
      <c r="C31" s="4"/>
      <c r="D31" s="6" t="s">
        <v>1965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1720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2243</v>
      </c>
      <c r="E34" s="4"/>
      <c r="F34" s="4"/>
      <c r="G34" s="4"/>
    </row>
    <row r="35" spans="1:7" ht="30" customHeight="1" x14ac:dyDescent="0.15">
      <c r="A35" s="4"/>
      <c r="B35" s="4"/>
      <c r="C35" s="4">
        <f>SUM(C28:C34)</f>
        <v>10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C35+C26+C14</f>
        <v>46</v>
      </c>
      <c r="D36" s="4"/>
      <c r="E36" s="4">
        <f>SUM(E5:E35)</f>
        <v>0</v>
      </c>
      <c r="F36" s="4"/>
      <c r="G36" s="4">
        <f>SUM(A36:F36)</f>
        <v>46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2" fitToHeight="0" orientation="portrait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pageSetUpPr fitToPage="1"/>
  </sheetPr>
  <dimension ref="A1:G36"/>
  <sheetViews>
    <sheetView topLeftCell="A2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2873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8</v>
      </c>
      <c r="D5" s="6" t="s">
        <v>2874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316</v>
      </c>
      <c r="E6" s="4"/>
      <c r="F6" s="4" t="s">
        <v>237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272</v>
      </c>
      <c r="E7" s="4"/>
      <c r="F7" s="4" t="s">
        <v>31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594</v>
      </c>
      <c r="E8" s="4"/>
      <c r="F8" s="4" t="s">
        <v>308</v>
      </c>
      <c r="G8" s="4"/>
    </row>
    <row r="9" spans="1:7" ht="30" customHeight="1" x14ac:dyDescent="0.15">
      <c r="A9" s="4">
        <v>5</v>
      </c>
      <c r="B9" s="4"/>
      <c r="C9" s="4">
        <v>5</v>
      </c>
      <c r="D9" s="6" t="s">
        <v>2875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2876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2116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1927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16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1</v>
      </c>
      <c r="D16" s="6" t="s">
        <v>316</v>
      </c>
      <c r="E16" s="4"/>
      <c r="F16" s="4" t="s">
        <v>1474</v>
      </c>
      <c r="G16" s="8"/>
    </row>
    <row r="17" spans="1:7" ht="30" customHeight="1" x14ac:dyDescent="0.15">
      <c r="A17" s="4">
        <v>2</v>
      </c>
      <c r="B17" s="4"/>
      <c r="C17" s="4">
        <v>3</v>
      </c>
      <c r="D17" s="6" t="s">
        <v>2877</v>
      </c>
      <c r="E17" s="4"/>
      <c r="F17" s="4" t="s">
        <v>15</v>
      </c>
      <c r="G17" s="8"/>
    </row>
    <row r="18" spans="1:7" ht="30" customHeight="1" x14ac:dyDescent="0.15">
      <c r="A18" s="4">
        <v>3</v>
      </c>
      <c r="B18" s="4"/>
      <c r="C18" s="4">
        <v>6</v>
      </c>
      <c r="D18" s="6" t="s">
        <v>2878</v>
      </c>
      <c r="E18" s="4"/>
      <c r="F18" s="4" t="s">
        <v>2218</v>
      </c>
      <c r="G18" s="8"/>
    </row>
    <row r="19" spans="1:7" ht="30" customHeight="1" x14ac:dyDescent="0.15">
      <c r="A19" s="4">
        <v>4</v>
      </c>
      <c r="B19" s="4"/>
      <c r="C19" s="4">
        <v>1</v>
      </c>
      <c r="D19" s="6" t="s">
        <v>270</v>
      </c>
      <c r="E19" s="4"/>
      <c r="F19" s="4" t="s">
        <v>287</v>
      </c>
      <c r="G19" s="8"/>
    </row>
    <row r="20" spans="1:7" ht="30" customHeight="1" x14ac:dyDescent="0.15">
      <c r="A20" s="4"/>
      <c r="B20" s="4"/>
      <c r="C20" s="4"/>
      <c r="D20" s="6" t="s">
        <v>226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2879</v>
      </c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2880</v>
      </c>
      <c r="E23" s="4"/>
      <c r="F23" s="4"/>
      <c r="G23" s="8"/>
    </row>
    <row r="24" spans="1:7" ht="30" customHeight="1" x14ac:dyDescent="0.15">
      <c r="A24" s="4"/>
      <c r="B24" s="4"/>
      <c r="C24" s="4">
        <f>SUM(C16:C23)</f>
        <v>11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/>
      <c r="C26" s="4">
        <v>6</v>
      </c>
      <c r="D26" s="6" t="s">
        <v>2881</v>
      </c>
      <c r="E26" s="4"/>
      <c r="F26" s="4" t="s">
        <v>15</v>
      </c>
      <c r="G26" s="4"/>
    </row>
    <row r="27" spans="1:7" ht="30" customHeight="1" x14ac:dyDescent="0.15">
      <c r="A27" s="4">
        <v>2</v>
      </c>
      <c r="B27" s="4"/>
      <c r="C27" s="4">
        <v>3</v>
      </c>
      <c r="D27" s="6" t="s">
        <v>200</v>
      </c>
      <c r="E27" s="4"/>
      <c r="F27" s="4" t="s">
        <v>2218</v>
      </c>
      <c r="G27" s="4"/>
    </row>
    <row r="28" spans="1:7" ht="30" customHeight="1" x14ac:dyDescent="0.15">
      <c r="A28" s="4">
        <v>3</v>
      </c>
      <c r="B28" s="4"/>
      <c r="C28" s="4">
        <v>1</v>
      </c>
      <c r="D28" s="6" t="s">
        <v>2617</v>
      </c>
      <c r="E28" s="4"/>
      <c r="F28" s="4" t="s">
        <v>2882</v>
      </c>
      <c r="G28" s="4"/>
    </row>
    <row r="29" spans="1:7" ht="30" customHeight="1" x14ac:dyDescent="0.15">
      <c r="A29" s="4">
        <v>4</v>
      </c>
      <c r="B29" s="4"/>
      <c r="C29" s="4">
        <v>2</v>
      </c>
      <c r="D29" s="6" t="s">
        <v>2883</v>
      </c>
      <c r="E29" s="4"/>
      <c r="F29" s="4" t="s">
        <v>563</v>
      </c>
      <c r="G29" s="4"/>
    </row>
    <row r="30" spans="1:7" ht="30" customHeight="1" x14ac:dyDescent="0.15">
      <c r="A30" s="4">
        <v>5</v>
      </c>
      <c r="B30" s="4"/>
      <c r="C30" s="4">
        <v>1</v>
      </c>
      <c r="D30" s="6" t="s">
        <v>26</v>
      </c>
      <c r="E30" s="4"/>
      <c r="F30" s="4" t="s">
        <v>2796</v>
      </c>
      <c r="G30" s="4"/>
    </row>
    <row r="31" spans="1:7" ht="30" customHeight="1" x14ac:dyDescent="0.15">
      <c r="A31" s="4"/>
      <c r="B31" s="4"/>
      <c r="C31" s="4"/>
      <c r="D31" s="6" t="s">
        <v>2884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2885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2478</v>
      </c>
      <c r="E34" s="4"/>
      <c r="F34" s="4"/>
      <c r="G34" s="4"/>
    </row>
    <row r="35" spans="1:7" ht="30" customHeight="1" x14ac:dyDescent="0.15">
      <c r="A35" s="4"/>
      <c r="B35" s="4"/>
      <c r="C35" s="4">
        <f>SUM(C26:C34)</f>
        <v>13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C35+C24+C14</f>
        <v>40</v>
      </c>
      <c r="D36" s="4"/>
      <c r="E36" s="4">
        <f>SUM(E5:E35)</f>
        <v>0</v>
      </c>
      <c r="F36" s="4"/>
      <c r="G36" s="4">
        <f>SUM(A36:F36)</f>
        <v>40</v>
      </c>
    </row>
  </sheetData>
  <mergeCells count="6">
    <mergeCell ref="A25:G25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>
      <pane ySplit="3" topLeftCell="A2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369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1</v>
      </c>
      <c r="E5" s="6" t="s">
        <v>370</v>
      </c>
      <c r="F5" s="4" t="s">
        <v>15</v>
      </c>
      <c r="G5" s="4"/>
    </row>
    <row r="6" spans="1:7" ht="30" customHeight="1" x14ac:dyDescent="0.15">
      <c r="A6" s="4"/>
      <c r="B6" s="4"/>
      <c r="C6" s="4"/>
      <c r="D6" s="4">
        <v>4</v>
      </c>
      <c r="E6" s="6" t="s">
        <v>250</v>
      </c>
      <c r="F6" s="4" t="s">
        <v>182</v>
      </c>
      <c r="G6" s="4"/>
    </row>
    <row r="7" spans="1:7" ht="30" customHeight="1" x14ac:dyDescent="0.15">
      <c r="A7" s="4"/>
      <c r="B7" s="4"/>
      <c r="C7" s="4"/>
      <c r="D7" s="4">
        <v>4</v>
      </c>
      <c r="E7" s="6" t="s">
        <v>371</v>
      </c>
      <c r="F7" s="4" t="s">
        <v>25</v>
      </c>
      <c r="G7" s="4"/>
    </row>
    <row r="8" spans="1:7" ht="30" customHeight="1" x14ac:dyDescent="0.15">
      <c r="A8" s="4"/>
      <c r="B8" s="4"/>
      <c r="C8" s="4"/>
      <c r="D8" s="4"/>
      <c r="E8" s="6"/>
      <c r="F8" s="4"/>
      <c r="G8" s="4"/>
    </row>
    <row r="9" spans="1:7" ht="30" customHeight="1" x14ac:dyDescent="0.15">
      <c r="A9" s="4"/>
      <c r="B9" s="4"/>
      <c r="C9" s="4"/>
      <c r="D9" s="4"/>
      <c r="E9" s="6" t="s">
        <v>372</v>
      </c>
      <c r="F9" s="4"/>
      <c r="G9" s="4"/>
    </row>
    <row r="10" spans="1:7" ht="30" customHeight="1" x14ac:dyDescent="0.15">
      <c r="A10" s="4"/>
      <c r="B10" s="4"/>
      <c r="C10" s="4"/>
      <c r="D10" s="4"/>
      <c r="E10" s="6" t="s">
        <v>373</v>
      </c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374</v>
      </c>
      <c r="F11" s="4"/>
      <c r="G11" s="4"/>
    </row>
    <row r="12" spans="1:7" ht="30" customHeight="1" x14ac:dyDescent="0.15">
      <c r="A12" s="4"/>
      <c r="B12" s="4"/>
      <c r="C12" s="4"/>
      <c r="D12" s="4"/>
      <c r="E12" s="6" t="s">
        <v>375</v>
      </c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376</v>
      </c>
      <c r="F13" s="4"/>
      <c r="G13" s="4"/>
    </row>
    <row r="14" spans="1:7" ht="30" customHeight="1" x14ac:dyDescent="0.15">
      <c r="A14" s="4"/>
      <c r="B14" s="4"/>
      <c r="C14" s="4"/>
      <c r="D14" s="4"/>
      <c r="E14" s="6"/>
      <c r="F14" s="4"/>
      <c r="G14" s="4"/>
    </row>
    <row r="15" spans="1:7" ht="30" customHeight="1" x14ac:dyDescent="0.15">
      <c r="A15" s="4"/>
      <c r="B15" s="4"/>
      <c r="C15" s="4"/>
      <c r="D15" s="4"/>
      <c r="E15" s="6" t="s">
        <v>377</v>
      </c>
      <c r="F15" s="4"/>
      <c r="G15" s="4"/>
    </row>
    <row r="16" spans="1:7" ht="30" customHeight="1" x14ac:dyDescent="0.15">
      <c r="A16" s="41" t="s">
        <v>21</v>
      </c>
      <c r="B16" s="42"/>
      <c r="C16" s="42"/>
      <c r="D16" s="42"/>
      <c r="E16" s="42"/>
      <c r="F16" s="42"/>
      <c r="G16" s="43"/>
    </row>
    <row r="17" spans="1:7" ht="30" customHeight="1" x14ac:dyDescent="0.15">
      <c r="A17" s="4"/>
      <c r="B17" s="4"/>
      <c r="C17" s="4"/>
      <c r="D17" s="4">
        <v>3</v>
      </c>
      <c r="E17" s="6" t="s">
        <v>356</v>
      </c>
      <c r="F17" s="4" t="s">
        <v>182</v>
      </c>
      <c r="G17" s="8"/>
    </row>
    <row r="18" spans="1:7" ht="30" customHeight="1" x14ac:dyDescent="0.15">
      <c r="A18" s="4"/>
      <c r="B18" s="4"/>
      <c r="C18" s="4"/>
      <c r="D18" s="4">
        <v>4</v>
      </c>
      <c r="E18" s="6" t="s">
        <v>378</v>
      </c>
      <c r="F18" s="4" t="s">
        <v>25</v>
      </c>
      <c r="G18" s="8"/>
    </row>
    <row r="19" spans="1:7" ht="30" customHeight="1" x14ac:dyDescent="0.15">
      <c r="A19" s="4"/>
      <c r="B19" s="4"/>
      <c r="C19" s="4"/>
      <c r="D19" s="4"/>
      <c r="E19" s="6"/>
      <c r="F19" s="4"/>
      <c r="G19" s="8"/>
    </row>
    <row r="20" spans="1:7" ht="30" customHeight="1" x14ac:dyDescent="0.15">
      <c r="A20" s="4"/>
      <c r="B20" s="4"/>
      <c r="C20" s="4"/>
      <c r="D20" s="4"/>
      <c r="E20" s="6" t="s">
        <v>358</v>
      </c>
      <c r="F20" s="4"/>
      <c r="G20" s="8"/>
    </row>
    <row r="21" spans="1:7" ht="30" customHeight="1" x14ac:dyDescent="0.15">
      <c r="A21" s="4"/>
      <c r="B21" s="4"/>
      <c r="C21" s="4"/>
      <c r="D21" s="4"/>
      <c r="E21" s="6" t="s">
        <v>379</v>
      </c>
      <c r="F21" s="4"/>
      <c r="G21" s="8"/>
    </row>
    <row r="22" spans="1:7" ht="30" customHeight="1" x14ac:dyDescent="0.15">
      <c r="A22" s="4"/>
      <c r="B22" s="4"/>
      <c r="C22" s="4"/>
      <c r="D22" s="4"/>
      <c r="E22" s="6"/>
      <c r="F22" s="4"/>
      <c r="G22" s="8"/>
    </row>
    <row r="23" spans="1:7" ht="30" customHeight="1" x14ac:dyDescent="0.15">
      <c r="A23" s="4"/>
      <c r="B23" s="4"/>
      <c r="C23" s="4"/>
      <c r="D23" s="4"/>
      <c r="E23" s="6" t="s">
        <v>380</v>
      </c>
      <c r="F23" s="4"/>
      <c r="G23" s="8"/>
    </row>
    <row r="24" spans="1:7" ht="30" customHeight="1" x14ac:dyDescent="0.15">
      <c r="A24" s="44" t="s">
        <v>37</v>
      </c>
      <c r="B24" s="45"/>
      <c r="C24" s="45"/>
      <c r="D24" s="45"/>
      <c r="E24" s="45"/>
      <c r="F24" s="45"/>
      <c r="G24" s="46"/>
    </row>
    <row r="25" spans="1:7" ht="30" customHeight="1" x14ac:dyDescent="0.15">
      <c r="A25" s="4"/>
      <c r="B25" s="4"/>
      <c r="C25" s="4"/>
      <c r="D25" s="4">
        <v>4</v>
      </c>
      <c r="E25" s="6" t="s">
        <v>381</v>
      </c>
      <c r="F25" s="4" t="s">
        <v>182</v>
      </c>
      <c r="G25" s="4"/>
    </row>
    <row r="26" spans="1:7" ht="30" customHeight="1" x14ac:dyDescent="0.15">
      <c r="A26" s="4"/>
      <c r="B26" s="4"/>
      <c r="C26" s="4"/>
      <c r="D26" s="4">
        <v>1</v>
      </c>
      <c r="E26" s="6" t="s">
        <v>382</v>
      </c>
      <c r="F26" s="4" t="s">
        <v>18</v>
      </c>
      <c r="G26" s="4"/>
    </row>
    <row r="27" spans="1:7" ht="30" customHeight="1" x14ac:dyDescent="0.15">
      <c r="A27" s="4"/>
      <c r="B27" s="4"/>
      <c r="C27" s="4"/>
      <c r="D27" s="4">
        <v>1</v>
      </c>
      <c r="E27" s="6" t="s">
        <v>364</v>
      </c>
      <c r="F27" s="4" t="s">
        <v>15</v>
      </c>
      <c r="G27" s="4"/>
    </row>
    <row r="28" spans="1:7" ht="30" customHeight="1" x14ac:dyDescent="0.15">
      <c r="A28" s="4"/>
      <c r="B28" s="4"/>
      <c r="C28" s="4"/>
      <c r="D28" s="4">
        <v>1</v>
      </c>
      <c r="E28" s="6" t="s">
        <v>383</v>
      </c>
      <c r="F28" s="4" t="s">
        <v>287</v>
      </c>
      <c r="G28" s="4"/>
    </row>
    <row r="29" spans="1:7" ht="30" customHeight="1" x14ac:dyDescent="0.15">
      <c r="A29" s="4"/>
      <c r="B29" s="4"/>
      <c r="C29" s="4"/>
      <c r="D29" s="4"/>
      <c r="E29" s="6"/>
      <c r="F29" s="4"/>
      <c r="G29" s="4"/>
    </row>
    <row r="30" spans="1:7" ht="30" customHeight="1" x14ac:dyDescent="0.15">
      <c r="A30" s="4"/>
      <c r="B30" s="4"/>
      <c r="C30" s="4"/>
      <c r="D30" s="4"/>
      <c r="E30" s="6" t="s">
        <v>384</v>
      </c>
      <c r="F30" s="4"/>
      <c r="G30" s="4"/>
    </row>
    <row r="31" spans="1:7" ht="30" customHeight="1" x14ac:dyDescent="0.15">
      <c r="A31" s="4"/>
      <c r="B31" s="4"/>
      <c r="C31" s="4"/>
      <c r="D31" s="4"/>
      <c r="E31" s="6" t="s">
        <v>385</v>
      </c>
      <c r="F31" s="4"/>
      <c r="G31" s="4"/>
    </row>
    <row r="32" spans="1:7" ht="30" customHeight="1" x14ac:dyDescent="0.15">
      <c r="A32" s="4"/>
      <c r="B32" s="4"/>
      <c r="C32" s="4"/>
      <c r="D32" s="4"/>
      <c r="E32" s="6" t="s">
        <v>386</v>
      </c>
      <c r="F32" s="4"/>
      <c r="G32" s="4"/>
    </row>
    <row r="33" spans="1:7" ht="30" customHeight="1" x14ac:dyDescent="0.15">
      <c r="A33" s="4"/>
      <c r="B33" s="4"/>
      <c r="C33" s="4"/>
      <c r="D33" s="4"/>
      <c r="E33" s="6" t="s">
        <v>387</v>
      </c>
      <c r="F33" s="4"/>
      <c r="G33" s="4"/>
    </row>
    <row r="34" spans="1:7" ht="30" customHeight="1" x14ac:dyDescent="0.15">
      <c r="A34" s="4"/>
      <c r="B34" s="4"/>
      <c r="C34" s="4"/>
      <c r="D34" s="4"/>
      <c r="E34" s="6"/>
      <c r="F34" s="4"/>
      <c r="G34" s="4"/>
    </row>
    <row r="35" spans="1:7" ht="30" customHeight="1" x14ac:dyDescent="0.15">
      <c r="A35" s="4"/>
      <c r="B35" s="4"/>
      <c r="C35" s="4"/>
      <c r="D35" s="4"/>
      <c r="E35" s="6" t="s">
        <v>388</v>
      </c>
      <c r="F35" s="4"/>
      <c r="G35" s="4"/>
    </row>
    <row r="36" spans="1:7" ht="30" customHeight="1" x14ac:dyDescent="0.15">
      <c r="A36" s="4"/>
      <c r="B36" s="4"/>
      <c r="C36" s="4" t="s">
        <v>53</v>
      </c>
      <c r="D36" s="4">
        <f>SUM(D5:D35)</f>
        <v>23</v>
      </c>
      <c r="E36" s="6"/>
      <c r="F36" s="4"/>
      <c r="G36" s="4"/>
    </row>
  </sheetData>
  <mergeCells count="6">
    <mergeCell ref="A24:G24"/>
    <mergeCell ref="A1:G1"/>
    <mergeCell ref="A2:D2"/>
    <mergeCell ref="E2:G2"/>
    <mergeCell ref="A4:G4"/>
    <mergeCell ref="A16:G16"/>
  </mergeCells>
  <phoneticPr fontId="15" type="noConversion"/>
  <pageMargins left="0.7" right="0.7" top="0.75" bottom="0.75" header="0.3" footer="0.3"/>
  <pageSetup paperSize="9" orientation="portrait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pageSetUpPr fitToPage="1"/>
  </sheetPr>
  <dimension ref="A1:G38"/>
  <sheetViews>
    <sheetView topLeftCell="A21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2886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8</v>
      </c>
      <c r="D5" s="6" t="s">
        <v>2887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2888</v>
      </c>
      <c r="E6" s="4"/>
      <c r="F6" s="4" t="s">
        <v>505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2889</v>
      </c>
      <c r="E7" s="4"/>
      <c r="F7" s="4" t="s">
        <v>1975</v>
      </c>
      <c r="G7" s="4"/>
    </row>
    <row r="8" spans="1:7" ht="30" customHeight="1" x14ac:dyDescent="0.15">
      <c r="A8" s="4">
        <v>4</v>
      </c>
      <c r="B8" s="4"/>
      <c r="C8" s="4">
        <v>6</v>
      </c>
      <c r="D8" s="6" t="s">
        <v>2890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1628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2891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2892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2893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21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5</v>
      </c>
      <c r="D16" s="6" t="s">
        <v>2894</v>
      </c>
      <c r="E16" s="4"/>
      <c r="F16" s="4" t="s">
        <v>2865</v>
      </c>
      <c r="G16" s="8"/>
    </row>
    <row r="17" spans="1:7" ht="30" customHeight="1" x14ac:dyDescent="0.15">
      <c r="A17" s="4">
        <v>2</v>
      </c>
      <c r="B17" s="4"/>
      <c r="C17" s="4">
        <v>1</v>
      </c>
      <c r="D17" s="6" t="s">
        <v>569</v>
      </c>
      <c r="E17" s="4"/>
      <c r="F17" s="4" t="s">
        <v>563</v>
      </c>
      <c r="G17" s="8"/>
    </row>
    <row r="18" spans="1:7" ht="30" customHeight="1" x14ac:dyDescent="0.15">
      <c r="A18" s="4">
        <v>3</v>
      </c>
      <c r="B18" s="4"/>
      <c r="C18" s="4">
        <v>3</v>
      </c>
      <c r="D18" s="6" t="s">
        <v>2895</v>
      </c>
      <c r="E18" s="4"/>
      <c r="F18" s="4" t="s">
        <v>1975</v>
      </c>
      <c r="G18" s="8"/>
    </row>
    <row r="19" spans="1:7" ht="30" customHeight="1" x14ac:dyDescent="0.15">
      <c r="A19" s="4">
        <v>4</v>
      </c>
      <c r="B19" s="4"/>
      <c r="C19" s="4">
        <v>1</v>
      </c>
      <c r="D19" s="6" t="s">
        <v>228</v>
      </c>
      <c r="E19" s="4"/>
      <c r="F19" s="4" t="s">
        <v>505</v>
      </c>
      <c r="G19" s="8"/>
    </row>
    <row r="20" spans="1:7" ht="30" customHeight="1" x14ac:dyDescent="0.15">
      <c r="A20" s="4">
        <v>5</v>
      </c>
      <c r="B20" s="4"/>
      <c r="C20" s="4">
        <v>3</v>
      </c>
      <c r="D20" s="6" t="s">
        <v>2896</v>
      </c>
      <c r="E20" s="4"/>
      <c r="F20" s="4" t="s">
        <v>1884</v>
      </c>
      <c r="G20" s="8"/>
    </row>
    <row r="21" spans="1:7" ht="30" customHeight="1" x14ac:dyDescent="0.15">
      <c r="A21" s="4">
        <v>6</v>
      </c>
      <c r="B21" s="4"/>
      <c r="C21" s="4">
        <v>2</v>
      </c>
      <c r="D21" s="6" t="s">
        <v>2897</v>
      </c>
      <c r="E21" s="4"/>
      <c r="F21" s="4" t="s">
        <v>464</v>
      </c>
      <c r="G21" s="8"/>
    </row>
    <row r="22" spans="1:7" ht="30" customHeight="1" x14ac:dyDescent="0.15">
      <c r="A22" s="4">
        <v>7</v>
      </c>
      <c r="B22" s="4"/>
      <c r="C22" s="4">
        <v>9</v>
      </c>
      <c r="D22" s="6" t="s">
        <v>2898</v>
      </c>
      <c r="E22" s="4"/>
      <c r="F22" s="4" t="s">
        <v>2218</v>
      </c>
      <c r="G22" s="8"/>
    </row>
    <row r="23" spans="1:7" ht="30" customHeight="1" x14ac:dyDescent="0.15">
      <c r="A23" s="4"/>
      <c r="B23" s="4"/>
      <c r="C23" s="4"/>
      <c r="D23" s="6" t="s">
        <v>2899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838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1965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2900</v>
      </c>
      <c r="E27" s="4"/>
      <c r="F27" s="4"/>
      <c r="G27" s="8"/>
    </row>
    <row r="28" spans="1:7" ht="30" customHeight="1" x14ac:dyDescent="0.15">
      <c r="A28" s="4"/>
      <c r="B28" s="4"/>
      <c r="C28" s="4">
        <f>SUM(C16:C27)</f>
        <v>24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4</v>
      </c>
      <c r="D30" s="6" t="s">
        <v>1159</v>
      </c>
      <c r="E30" s="4"/>
      <c r="F30" s="4" t="s">
        <v>1975</v>
      </c>
      <c r="G30" s="4"/>
    </row>
    <row r="31" spans="1:7" ht="30" customHeight="1" x14ac:dyDescent="0.15">
      <c r="A31" s="4">
        <v>2</v>
      </c>
      <c r="B31" s="4"/>
      <c r="C31" s="4">
        <v>1</v>
      </c>
      <c r="D31" s="6" t="s">
        <v>26</v>
      </c>
      <c r="E31" s="4"/>
      <c r="F31" s="4" t="s">
        <v>47</v>
      </c>
      <c r="G31" s="4"/>
    </row>
    <row r="32" spans="1:7" ht="30" customHeight="1" x14ac:dyDescent="0.15">
      <c r="A32" s="4">
        <v>3</v>
      </c>
      <c r="B32" s="4"/>
      <c r="C32" s="4">
        <v>2</v>
      </c>
      <c r="D32" s="6" t="s">
        <v>2901</v>
      </c>
      <c r="E32" s="4"/>
      <c r="F32" s="4" t="s">
        <v>15</v>
      </c>
      <c r="G32" s="4"/>
    </row>
    <row r="33" spans="1:7" ht="30" customHeight="1" x14ac:dyDescent="0.15">
      <c r="A33" s="4"/>
      <c r="B33" s="4"/>
      <c r="C33" s="4"/>
      <c r="D33" s="6" t="s">
        <v>2902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2903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2904</v>
      </c>
      <c r="E36" s="4"/>
      <c r="F36" s="4"/>
      <c r="G36" s="4"/>
    </row>
    <row r="37" spans="1:7" ht="30" customHeight="1" x14ac:dyDescent="0.15">
      <c r="A37" s="4"/>
      <c r="B37" s="4"/>
      <c r="C37" s="4">
        <f>SUM(C30:C36)</f>
        <v>7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C37+C28+C14</f>
        <v>52</v>
      </c>
      <c r="D38" s="4"/>
      <c r="E38" s="4">
        <f>SUM(E5:E37)</f>
        <v>0</v>
      </c>
      <c r="F38" s="4"/>
      <c r="G38" s="4">
        <f>SUM(A38:F38)</f>
        <v>52</v>
      </c>
    </row>
  </sheetData>
  <mergeCells count="6">
    <mergeCell ref="A29:G29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pageSetUpPr fitToPage="1"/>
  </sheetPr>
  <dimension ref="A1:G44"/>
  <sheetViews>
    <sheetView topLeftCell="A24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2905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2906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2256</v>
      </c>
      <c r="E6" s="4"/>
      <c r="F6" s="4" t="s">
        <v>2865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2907</v>
      </c>
      <c r="E7" s="4"/>
      <c r="F7" s="4" t="s">
        <v>1975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511</v>
      </c>
      <c r="E8" s="4"/>
      <c r="F8" s="4" t="s">
        <v>563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166</v>
      </c>
      <c r="E9" s="4"/>
      <c r="F9" s="4" t="s">
        <v>31</v>
      </c>
      <c r="G9" s="4"/>
    </row>
    <row r="10" spans="1:7" ht="30" customHeight="1" x14ac:dyDescent="0.15">
      <c r="A10" s="4">
        <v>6</v>
      </c>
      <c r="B10" s="4"/>
      <c r="C10" s="4">
        <v>2</v>
      </c>
      <c r="D10" s="6" t="s">
        <v>2908</v>
      </c>
      <c r="E10" s="4"/>
      <c r="F10" s="4" t="s">
        <v>505</v>
      </c>
      <c r="G10" s="4"/>
    </row>
    <row r="11" spans="1:7" ht="30" customHeight="1" x14ac:dyDescent="0.15">
      <c r="A11" s="4">
        <v>7</v>
      </c>
      <c r="B11" s="4"/>
      <c r="C11" s="4">
        <v>1</v>
      </c>
      <c r="D11" s="6" t="s">
        <v>2562</v>
      </c>
      <c r="E11" s="4"/>
      <c r="F11" s="4" t="s">
        <v>232</v>
      </c>
      <c r="G11" s="4"/>
    </row>
    <row r="12" spans="1:7" ht="30" customHeight="1" x14ac:dyDescent="0.15">
      <c r="A12" s="4">
        <v>8</v>
      </c>
      <c r="B12" s="4"/>
      <c r="C12" s="4">
        <v>8</v>
      </c>
      <c r="D12" s="6" t="s">
        <v>2909</v>
      </c>
      <c r="E12" s="4"/>
      <c r="F12" s="4" t="s">
        <v>2218</v>
      </c>
      <c r="G12" s="4"/>
    </row>
    <row r="13" spans="1:7" ht="30" customHeight="1" x14ac:dyDescent="0.15">
      <c r="A13" s="4"/>
      <c r="B13" s="4"/>
      <c r="C13" s="4"/>
      <c r="D13" s="6" t="s">
        <v>2910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2911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779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2525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19</v>
      </c>
      <c r="D18" s="6"/>
      <c r="E18" s="6"/>
      <c r="F18" s="4"/>
      <c r="G18" s="4"/>
    </row>
    <row r="19" spans="1:7" ht="30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/>
      <c r="C20" s="4">
        <v>2</v>
      </c>
      <c r="D20" s="6" t="s">
        <v>166</v>
      </c>
      <c r="E20" s="4"/>
      <c r="F20" s="4" t="s">
        <v>31</v>
      </c>
      <c r="G20" s="8"/>
    </row>
    <row r="21" spans="1:7" ht="30" customHeight="1" x14ac:dyDescent="0.15">
      <c r="A21" s="4">
        <v>2</v>
      </c>
      <c r="B21" s="4"/>
      <c r="C21" s="4">
        <v>1</v>
      </c>
      <c r="D21" s="6" t="s">
        <v>569</v>
      </c>
      <c r="E21" s="4"/>
      <c r="F21" s="4" t="s">
        <v>83</v>
      </c>
      <c r="G21" s="8"/>
    </row>
    <row r="22" spans="1:7" ht="30" customHeight="1" x14ac:dyDescent="0.15">
      <c r="A22" s="4">
        <v>3</v>
      </c>
      <c r="B22" s="4"/>
      <c r="C22" s="4">
        <v>3</v>
      </c>
      <c r="D22" s="6" t="s">
        <v>2912</v>
      </c>
      <c r="E22" s="4"/>
      <c r="F22" s="4" t="s">
        <v>1884</v>
      </c>
      <c r="G22" s="8"/>
    </row>
    <row r="23" spans="1:7" ht="30" customHeight="1" x14ac:dyDescent="0.15">
      <c r="A23" s="4">
        <v>4</v>
      </c>
      <c r="B23" s="4"/>
      <c r="C23" s="4">
        <v>1</v>
      </c>
      <c r="D23" s="6" t="s">
        <v>246</v>
      </c>
      <c r="E23" s="4"/>
      <c r="F23" s="4" t="s">
        <v>464</v>
      </c>
      <c r="G23" s="8"/>
    </row>
    <row r="24" spans="1:7" ht="30" customHeight="1" x14ac:dyDescent="0.15">
      <c r="A24" s="4">
        <v>5</v>
      </c>
      <c r="B24" s="4"/>
      <c r="C24" s="4">
        <v>1</v>
      </c>
      <c r="D24" s="6" t="s">
        <v>428</v>
      </c>
      <c r="E24" s="4"/>
      <c r="F24" s="4" t="s">
        <v>2796</v>
      </c>
      <c r="G24" s="8"/>
    </row>
    <row r="25" spans="1:7" ht="30" customHeight="1" x14ac:dyDescent="0.15">
      <c r="A25" s="4">
        <v>6</v>
      </c>
      <c r="B25" s="4"/>
      <c r="C25" s="4">
        <v>6</v>
      </c>
      <c r="D25" s="6" t="s">
        <v>2913</v>
      </c>
      <c r="E25" s="4"/>
      <c r="F25" s="4" t="s">
        <v>2218</v>
      </c>
      <c r="G25" s="8"/>
    </row>
    <row r="26" spans="1:7" ht="30" customHeight="1" x14ac:dyDescent="0.15">
      <c r="A26" s="4"/>
      <c r="B26" s="4"/>
      <c r="C26" s="4"/>
      <c r="D26" s="6" t="s">
        <v>311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1545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2914</v>
      </c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2915</v>
      </c>
      <c r="E29" s="4"/>
      <c r="F29" s="4"/>
      <c r="G29" s="8"/>
    </row>
    <row r="30" spans="1:7" ht="30" customHeight="1" x14ac:dyDescent="0.15">
      <c r="A30" s="4"/>
      <c r="B30" s="4"/>
      <c r="C30" s="4"/>
      <c r="D30" s="6"/>
      <c r="E30" s="4"/>
      <c r="F30" s="4"/>
      <c r="G30" s="8"/>
    </row>
    <row r="31" spans="1:7" ht="30" customHeight="1" x14ac:dyDescent="0.15">
      <c r="A31" s="4"/>
      <c r="B31" s="4"/>
      <c r="C31" s="4"/>
      <c r="D31" s="6" t="s">
        <v>947</v>
      </c>
      <c r="E31" s="4"/>
      <c r="F31" s="4"/>
      <c r="G31" s="8"/>
    </row>
    <row r="32" spans="1:7" ht="30" customHeight="1" x14ac:dyDescent="0.15">
      <c r="A32" s="4"/>
      <c r="B32" s="4"/>
      <c r="C32" s="4">
        <f>SUM(C20:C31)</f>
        <v>14</v>
      </c>
      <c r="D32" s="6"/>
      <c r="E32" s="4"/>
      <c r="F32" s="4"/>
      <c r="G32" s="8"/>
    </row>
    <row r="33" spans="1:7" ht="30" customHeight="1" x14ac:dyDescent="0.15">
      <c r="A33" s="40" t="s">
        <v>37</v>
      </c>
      <c r="B33" s="40"/>
      <c r="C33" s="40"/>
      <c r="D33" s="40"/>
      <c r="E33" s="40"/>
      <c r="F33" s="40"/>
      <c r="G33" s="40"/>
    </row>
    <row r="34" spans="1:7" ht="30" customHeight="1" x14ac:dyDescent="0.15">
      <c r="A34" s="4">
        <v>1</v>
      </c>
      <c r="B34" s="4"/>
      <c r="C34" s="4">
        <v>6</v>
      </c>
      <c r="D34" s="6" t="s">
        <v>2916</v>
      </c>
      <c r="E34" s="4"/>
      <c r="F34" s="4" t="s">
        <v>2218</v>
      </c>
      <c r="G34" s="4"/>
    </row>
    <row r="35" spans="1:7" ht="30" customHeight="1" x14ac:dyDescent="0.15">
      <c r="A35" s="4">
        <v>2</v>
      </c>
      <c r="B35" s="4"/>
      <c r="C35" s="4">
        <v>2</v>
      </c>
      <c r="D35" s="6" t="s">
        <v>2917</v>
      </c>
      <c r="E35" s="4"/>
      <c r="F35" s="4" t="s">
        <v>466</v>
      </c>
      <c r="G35" s="4"/>
    </row>
    <row r="36" spans="1:7" ht="30" customHeight="1" x14ac:dyDescent="0.15">
      <c r="A36" s="4">
        <v>3</v>
      </c>
      <c r="B36" s="4"/>
      <c r="C36" s="4">
        <v>1</v>
      </c>
      <c r="D36" s="6" t="s">
        <v>316</v>
      </c>
      <c r="E36" s="4"/>
      <c r="F36" s="4" t="s">
        <v>333</v>
      </c>
      <c r="G36" s="4"/>
    </row>
    <row r="37" spans="1:7" ht="30" customHeight="1" x14ac:dyDescent="0.15">
      <c r="A37" s="4">
        <v>4</v>
      </c>
      <c r="B37" s="4"/>
      <c r="C37" s="4">
        <v>1</v>
      </c>
      <c r="D37" s="6" t="s">
        <v>2918</v>
      </c>
      <c r="E37" s="4"/>
      <c r="F37" s="4" t="s">
        <v>15</v>
      </c>
      <c r="G37" s="4"/>
    </row>
    <row r="38" spans="1:7" ht="30" customHeight="1" x14ac:dyDescent="0.15">
      <c r="A38" s="4"/>
      <c r="B38" s="4"/>
      <c r="C38" s="4"/>
      <c r="D38" s="6" t="s">
        <v>2730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1800</v>
      </c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2919</v>
      </c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2136</v>
      </c>
      <c r="E42" s="4"/>
      <c r="F42" s="4"/>
      <c r="G42" s="4"/>
    </row>
    <row r="43" spans="1:7" ht="30" customHeight="1" x14ac:dyDescent="0.15">
      <c r="A43" s="4"/>
      <c r="B43" s="4"/>
      <c r="C43" s="4">
        <f>SUM(C34:C42)</f>
        <v>10</v>
      </c>
      <c r="D43" s="6"/>
      <c r="E43" s="4"/>
      <c r="F43" s="4"/>
      <c r="G43" s="4"/>
    </row>
    <row r="44" spans="1:7" ht="30" customHeight="1" x14ac:dyDescent="0.15">
      <c r="A44" s="4"/>
      <c r="B44" s="4"/>
      <c r="C44" s="4">
        <f>C43+C32+C18</f>
        <v>43</v>
      </c>
      <c r="D44" s="4"/>
      <c r="E44" s="4">
        <f>SUM(E5:E43)</f>
        <v>0</v>
      </c>
      <c r="F44" s="4"/>
      <c r="G44" s="4">
        <f>SUM(A44:F44)</f>
        <v>43</v>
      </c>
    </row>
  </sheetData>
  <mergeCells count="6">
    <mergeCell ref="A33:G33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pageSetUpPr fitToPage="1"/>
  </sheetPr>
  <dimension ref="A1:G40"/>
  <sheetViews>
    <sheetView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2920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1219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685</v>
      </c>
      <c r="E6" s="4"/>
      <c r="F6" s="4" t="s">
        <v>18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2921</v>
      </c>
      <c r="E7" s="4"/>
      <c r="F7" s="4" t="s">
        <v>505</v>
      </c>
      <c r="G7" s="4"/>
    </row>
    <row r="8" spans="1:7" ht="30" customHeight="1" x14ac:dyDescent="0.15">
      <c r="A8" s="4">
        <v>4</v>
      </c>
      <c r="B8" s="4"/>
      <c r="C8" s="4">
        <v>6</v>
      </c>
      <c r="D8" s="6" t="s">
        <v>2922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2923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838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2924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2925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9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3</v>
      </c>
      <c r="D16" s="6" t="s">
        <v>2926</v>
      </c>
      <c r="E16" s="4"/>
      <c r="F16" s="4" t="s">
        <v>2927</v>
      </c>
      <c r="G16" s="8"/>
    </row>
    <row r="17" spans="1:7" ht="30" customHeight="1" x14ac:dyDescent="0.15">
      <c r="A17" s="4">
        <v>2</v>
      </c>
      <c r="B17" s="4"/>
      <c r="C17" s="4">
        <v>3</v>
      </c>
      <c r="D17" s="6" t="s">
        <v>2928</v>
      </c>
      <c r="E17" s="4"/>
      <c r="F17" s="4" t="s">
        <v>2139</v>
      </c>
      <c r="G17" s="8"/>
    </row>
    <row r="18" spans="1:7" ht="30" customHeight="1" x14ac:dyDescent="0.15">
      <c r="A18" s="4">
        <v>3</v>
      </c>
      <c r="B18" s="4"/>
      <c r="C18" s="4">
        <v>5</v>
      </c>
      <c r="D18" s="6" t="s">
        <v>2929</v>
      </c>
      <c r="E18" s="4"/>
      <c r="F18" s="4" t="s">
        <v>1388</v>
      </c>
      <c r="G18" s="8"/>
    </row>
    <row r="19" spans="1:7" ht="30" customHeight="1" x14ac:dyDescent="0.15">
      <c r="A19" s="4">
        <v>4</v>
      </c>
      <c r="B19" s="4"/>
      <c r="C19" s="4">
        <v>1</v>
      </c>
      <c r="D19" s="6" t="s">
        <v>238</v>
      </c>
      <c r="E19" s="4"/>
      <c r="F19" s="4" t="s">
        <v>15</v>
      </c>
      <c r="G19" s="8"/>
    </row>
    <row r="20" spans="1:7" ht="30" customHeight="1" x14ac:dyDescent="0.15">
      <c r="A20" s="4">
        <v>5</v>
      </c>
      <c r="B20" s="4"/>
      <c r="C20" s="4">
        <v>1</v>
      </c>
      <c r="D20" s="6" t="s">
        <v>272</v>
      </c>
      <c r="E20" s="4"/>
      <c r="F20" s="4" t="s">
        <v>18</v>
      </c>
      <c r="G20" s="8"/>
    </row>
    <row r="21" spans="1:7" ht="30" customHeight="1" x14ac:dyDescent="0.15">
      <c r="A21" s="4">
        <v>6</v>
      </c>
      <c r="B21" s="4"/>
      <c r="C21" s="4">
        <v>7</v>
      </c>
      <c r="D21" s="6" t="s">
        <v>2930</v>
      </c>
      <c r="E21" s="4"/>
      <c r="F21" s="4" t="s">
        <v>2218</v>
      </c>
      <c r="G21" s="8"/>
    </row>
    <row r="22" spans="1:7" ht="30" customHeight="1" x14ac:dyDescent="0.15">
      <c r="A22" s="4"/>
      <c r="B22" s="4"/>
      <c r="C22" s="4"/>
      <c r="D22" s="6" t="s">
        <v>1237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374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2931</v>
      </c>
      <c r="E25" s="4"/>
      <c r="F25" s="4"/>
      <c r="G25" s="8"/>
    </row>
    <row r="26" spans="1:7" ht="30" customHeight="1" x14ac:dyDescent="0.15">
      <c r="A26" s="4"/>
      <c r="B26" s="4"/>
      <c r="C26" s="4">
        <f>SUM(C16:C25)</f>
        <v>20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2</v>
      </c>
      <c r="D28" s="6" t="s">
        <v>2932</v>
      </c>
      <c r="E28" s="4"/>
      <c r="F28" s="4" t="s">
        <v>31</v>
      </c>
      <c r="G28" s="4"/>
    </row>
    <row r="29" spans="1:7" ht="30" customHeight="1" x14ac:dyDescent="0.15">
      <c r="A29" s="4">
        <v>2</v>
      </c>
      <c r="B29" s="4"/>
      <c r="C29" s="4">
        <v>1</v>
      </c>
      <c r="D29" s="6" t="s">
        <v>569</v>
      </c>
      <c r="E29" s="4"/>
      <c r="F29" s="4" t="s">
        <v>563</v>
      </c>
      <c r="G29" s="4"/>
    </row>
    <row r="30" spans="1:7" ht="30" customHeight="1" x14ac:dyDescent="0.15">
      <c r="A30" s="4">
        <v>3</v>
      </c>
      <c r="B30" s="4"/>
      <c r="C30" s="4">
        <v>1</v>
      </c>
      <c r="D30" s="6" t="s">
        <v>504</v>
      </c>
      <c r="E30" s="4"/>
      <c r="F30" s="4" t="s">
        <v>1975</v>
      </c>
      <c r="G30" s="4"/>
    </row>
    <row r="31" spans="1:7" ht="30" customHeight="1" x14ac:dyDescent="0.15">
      <c r="A31" s="4">
        <v>4</v>
      </c>
      <c r="B31" s="4"/>
      <c r="C31" s="4">
        <v>8</v>
      </c>
      <c r="D31" s="6" t="s">
        <v>2933</v>
      </c>
      <c r="E31" s="4"/>
      <c r="F31" s="4" t="s">
        <v>2218</v>
      </c>
      <c r="G31" s="4"/>
    </row>
    <row r="32" spans="1:7" ht="30" customHeight="1" x14ac:dyDescent="0.15">
      <c r="A32" s="4">
        <v>5</v>
      </c>
      <c r="B32" s="4"/>
      <c r="C32" s="4">
        <v>2</v>
      </c>
      <c r="D32" s="6" t="s">
        <v>216</v>
      </c>
      <c r="E32" s="4"/>
      <c r="F32" s="4" t="s">
        <v>2934</v>
      </c>
      <c r="G32" s="4"/>
    </row>
    <row r="33" spans="1:7" ht="30" customHeight="1" x14ac:dyDescent="0.15">
      <c r="A33" s="4">
        <v>6</v>
      </c>
      <c r="B33" s="4"/>
      <c r="C33" s="4">
        <v>2</v>
      </c>
      <c r="D33" s="6" t="s">
        <v>2935</v>
      </c>
      <c r="E33" s="4"/>
      <c r="F33" s="4" t="s">
        <v>2796</v>
      </c>
      <c r="G33" s="4"/>
    </row>
    <row r="34" spans="1:7" ht="30" customHeight="1" x14ac:dyDescent="0.15">
      <c r="A34" s="4"/>
      <c r="B34" s="4"/>
      <c r="C34" s="4"/>
      <c r="D34" s="6" t="s">
        <v>2936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1612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2937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2831</v>
      </c>
      <c r="E38" s="4"/>
      <c r="F38" s="4"/>
      <c r="G38" s="4"/>
    </row>
    <row r="39" spans="1:7" ht="30" customHeight="1" x14ac:dyDescent="0.15">
      <c r="A39" s="4"/>
      <c r="B39" s="4"/>
      <c r="C39" s="4">
        <f>SUM(C28:C38)</f>
        <v>16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C39+C26+C14</f>
        <v>45</v>
      </c>
      <c r="D40" s="4"/>
      <c r="E40" s="4">
        <f>SUM(E5:E39)</f>
        <v>0</v>
      </c>
      <c r="F40" s="4"/>
      <c r="G40" s="4">
        <f>SUM(A40:F40)</f>
        <v>45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pageSetUpPr fitToPage="1"/>
  </sheetPr>
  <dimension ref="A1:G39"/>
  <sheetViews>
    <sheetView topLeftCell="A20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2938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2939</v>
      </c>
      <c r="E5" s="4"/>
      <c r="F5" s="4" t="s">
        <v>563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166</v>
      </c>
      <c r="E6" s="4"/>
      <c r="F6" s="4" t="s">
        <v>31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569</v>
      </c>
      <c r="E7" s="4"/>
      <c r="F7" s="4" t="s">
        <v>505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2783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2940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2911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2941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2942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8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1</v>
      </c>
      <c r="D16" s="6" t="s">
        <v>2611</v>
      </c>
      <c r="E16" s="4"/>
      <c r="F16" s="4" t="s">
        <v>563</v>
      </c>
      <c r="G16" s="8"/>
    </row>
    <row r="17" spans="1:7" ht="30" customHeight="1" x14ac:dyDescent="0.15">
      <c r="A17" s="4">
        <v>2</v>
      </c>
      <c r="B17" s="4"/>
      <c r="C17" s="4">
        <v>1</v>
      </c>
      <c r="D17" s="6" t="s">
        <v>2943</v>
      </c>
      <c r="E17" s="4"/>
      <c r="F17" s="4" t="s">
        <v>1975</v>
      </c>
      <c r="G17" s="8"/>
    </row>
    <row r="18" spans="1:7" ht="30" customHeight="1" x14ac:dyDescent="0.15">
      <c r="A18" s="4">
        <v>3</v>
      </c>
      <c r="B18" s="4"/>
      <c r="C18" s="4">
        <v>5</v>
      </c>
      <c r="D18" s="6" t="s">
        <v>2944</v>
      </c>
      <c r="E18" s="4"/>
      <c r="F18" s="4" t="s">
        <v>15</v>
      </c>
      <c r="G18" s="8"/>
    </row>
    <row r="19" spans="1:7" ht="30" customHeight="1" x14ac:dyDescent="0.15">
      <c r="A19" s="4">
        <v>4</v>
      </c>
      <c r="B19" s="4"/>
      <c r="C19" s="4">
        <v>6</v>
      </c>
      <c r="D19" s="6" t="s">
        <v>2945</v>
      </c>
      <c r="E19" s="4"/>
      <c r="F19" s="4" t="s">
        <v>287</v>
      </c>
      <c r="G19" s="8"/>
    </row>
    <row r="20" spans="1:7" ht="30" customHeight="1" x14ac:dyDescent="0.15">
      <c r="A20" s="4">
        <v>5</v>
      </c>
      <c r="B20" s="4"/>
      <c r="C20" s="4">
        <v>2</v>
      </c>
      <c r="D20" s="6" t="s">
        <v>479</v>
      </c>
      <c r="E20" s="4"/>
      <c r="F20" s="4" t="s">
        <v>1884</v>
      </c>
      <c r="G20" s="8"/>
    </row>
    <row r="21" spans="1:7" ht="30" customHeight="1" x14ac:dyDescent="0.15">
      <c r="A21" s="4">
        <v>6</v>
      </c>
      <c r="B21" s="4"/>
      <c r="C21" s="4">
        <v>5</v>
      </c>
      <c r="D21" s="6" t="s">
        <v>2946</v>
      </c>
      <c r="E21" s="4"/>
      <c r="F21" s="4" t="s">
        <v>2218</v>
      </c>
      <c r="G21" s="8"/>
    </row>
    <row r="22" spans="1:7" ht="30" customHeight="1" x14ac:dyDescent="0.15">
      <c r="A22" s="4"/>
      <c r="B22" s="4"/>
      <c r="C22" s="4"/>
      <c r="D22" s="6" t="s">
        <v>2792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1612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2947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2252</v>
      </c>
      <c r="E26" s="4"/>
      <c r="F26" s="4"/>
      <c r="G26" s="8"/>
    </row>
    <row r="27" spans="1:7" ht="30" customHeight="1" x14ac:dyDescent="0.15">
      <c r="A27" s="4"/>
      <c r="B27" s="4"/>
      <c r="C27" s="4">
        <f>SUM(C16:C26)</f>
        <v>20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8</v>
      </c>
      <c r="D29" s="6" t="s">
        <v>2948</v>
      </c>
      <c r="E29" s="4"/>
      <c r="F29" s="4" t="s">
        <v>15</v>
      </c>
      <c r="G29" s="4"/>
    </row>
    <row r="30" spans="1:7" ht="30" customHeight="1" x14ac:dyDescent="0.15">
      <c r="A30" s="4">
        <v>2</v>
      </c>
      <c r="B30" s="4"/>
      <c r="C30" s="4">
        <v>1</v>
      </c>
      <c r="D30" s="6" t="s">
        <v>504</v>
      </c>
      <c r="E30" s="4"/>
      <c r="F30" s="4" t="s">
        <v>2882</v>
      </c>
      <c r="G30" s="4"/>
    </row>
    <row r="31" spans="1:7" ht="30" customHeight="1" x14ac:dyDescent="0.15">
      <c r="A31" s="4">
        <v>3</v>
      </c>
      <c r="B31" s="4"/>
      <c r="C31" s="4">
        <v>2</v>
      </c>
      <c r="D31" s="6" t="s">
        <v>2949</v>
      </c>
      <c r="E31" s="4"/>
      <c r="F31" s="4" t="s">
        <v>505</v>
      </c>
      <c r="G31" s="4"/>
    </row>
    <row r="32" spans="1:7" ht="30" customHeight="1" x14ac:dyDescent="0.15">
      <c r="A32" s="4">
        <v>4</v>
      </c>
      <c r="B32" s="4"/>
      <c r="C32" s="4">
        <v>1</v>
      </c>
      <c r="D32" s="6" t="s">
        <v>236</v>
      </c>
      <c r="E32" s="4"/>
      <c r="F32" s="4" t="s">
        <v>2950</v>
      </c>
      <c r="G32" s="4"/>
    </row>
    <row r="33" spans="1:7" ht="30" customHeight="1" x14ac:dyDescent="0.15">
      <c r="A33" s="4">
        <v>5</v>
      </c>
      <c r="B33" s="4"/>
      <c r="C33" s="4">
        <v>4</v>
      </c>
      <c r="D33" s="6" t="s">
        <v>2951</v>
      </c>
      <c r="E33" s="4"/>
      <c r="F33" s="4" t="s">
        <v>2218</v>
      </c>
      <c r="G33" s="4"/>
    </row>
    <row r="34" spans="1:7" ht="30" customHeight="1" x14ac:dyDescent="0.15">
      <c r="A34" s="4"/>
      <c r="B34" s="4"/>
      <c r="C34" s="4"/>
      <c r="D34" s="6" t="s">
        <v>2952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2953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2954</v>
      </c>
      <c r="E37" s="4"/>
      <c r="F37" s="4"/>
      <c r="G37" s="4"/>
    </row>
    <row r="38" spans="1:7" ht="30" customHeight="1" x14ac:dyDescent="0.15">
      <c r="A38" s="4"/>
      <c r="B38" s="4"/>
      <c r="C38" s="4">
        <f>SUM(C29:C37)</f>
        <v>16</v>
      </c>
      <c r="D38" s="6"/>
      <c r="E38" s="4"/>
      <c r="F38" s="4"/>
      <c r="G38" s="4"/>
    </row>
    <row r="39" spans="1:7" ht="30" customHeight="1" x14ac:dyDescent="0.15">
      <c r="A39" s="4"/>
      <c r="B39" s="4"/>
      <c r="C39" s="4">
        <f>C38+C27+C14</f>
        <v>44</v>
      </c>
      <c r="D39" s="4"/>
      <c r="E39" s="4">
        <f>SUM(E5:E38)</f>
        <v>0</v>
      </c>
      <c r="F39" s="4"/>
      <c r="G39" s="4">
        <f>SUM(A39:F39)</f>
        <v>44</v>
      </c>
    </row>
  </sheetData>
  <mergeCells count="6">
    <mergeCell ref="A28:G28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pageSetUpPr fitToPage="1"/>
  </sheetPr>
  <dimension ref="A1:G37"/>
  <sheetViews>
    <sheetView topLeftCell="A11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2955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2956</v>
      </c>
      <c r="E5" s="4"/>
      <c r="F5" s="4" t="s">
        <v>563</v>
      </c>
      <c r="G5" s="4"/>
    </row>
    <row r="6" spans="1:7" ht="30" customHeight="1" x14ac:dyDescent="0.15">
      <c r="A6" s="4">
        <v>2</v>
      </c>
      <c r="B6" s="4"/>
      <c r="C6" s="4">
        <v>5</v>
      </c>
      <c r="D6" s="6" t="s">
        <v>2957</v>
      </c>
      <c r="E6" s="4"/>
      <c r="F6" s="4" t="s">
        <v>414</v>
      </c>
      <c r="G6" s="4"/>
    </row>
    <row r="7" spans="1:7" ht="30" customHeight="1" x14ac:dyDescent="0.15">
      <c r="A7" s="4">
        <v>3</v>
      </c>
      <c r="B7" s="4"/>
      <c r="C7" s="4">
        <v>7</v>
      </c>
      <c r="D7" s="6" t="s">
        <v>2958</v>
      </c>
      <c r="E7" s="4"/>
      <c r="F7" s="4" t="s">
        <v>15</v>
      </c>
      <c r="G7" s="4"/>
    </row>
    <row r="8" spans="1:7" ht="30" customHeight="1" x14ac:dyDescent="0.15">
      <c r="A8" s="4">
        <v>4</v>
      </c>
      <c r="B8" s="4"/>
      <c r="C8" s="4">
        <v>7</v>
      </c>
      <c r="D8" s="6" t="s">
        <v>2959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2960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1965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2961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21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2</v>
      </c>
      <c r="D15" s="6" t="s">
        <v>2962</v>
      </c>
      <c r="E15" s="4"/>
      <c r="F15" s="4" t="s">
        <v>1975</v>
      </c>
      <c r="G15" s="8"/>
    </row>
    <row r="16" spans="1:7" ht="30" customHeight="1" x14ac:dyDescent="0.15">
      <c r="A16" s="4">
        <v>2</v>
      </c>
      <c r="B16" s="4"/>
      <c r="C16" s="4">
        <v>6</v>
      </c>
      <c r="D16" s="6" t="s">
        <v>2963</v>
      </c>
      <c r="E16" s="4"/>
      <c r="F16" s="4" t="s">
        <v>2218</v>
      </c>
      <c r="G16" s="8"/>
    </row>
    <row r="17" spans="1:7" ht="30" customHeight="1" x14ac:dyDescent="0.15">
      <c r="A17" s="4">
        <v>3</v>
      </c>
      <c r="B17" s="4"/>
      <c r="C17" s="4">
        <v>1</v>
      </c>
      <c r="D17" s="6" t="s">
        <v>1528</v>
      </c>
      <c r="E17" s="4"/>
      <c r="F17" s="4" t="s">
        <v>563</v>
      </c>
      <c r="G17" s="8"/>
    </row>
    <row r="18" spans="1:7" ht="30" customHeight="1" x14ac:dyDescent="0.15">
      <c r="A18" s="4"/>
      <c r="B18" s="4"/>
      <c r="C18" s="4"/>
      <c r="D18" s="6" t="s">
        <v>2964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1720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1965</v>
      </c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2262</v>
      </c>
      <c r="E22" s="4"/>
      <c r="F22" s="4"/>
      <c r="G22" s="8"/>
    </row>
    <row r="23" spans="1:7" ht="30" customHeight="1" x14ac:dyDescent="0.15">
      <c r="A23" s="4"/>
      <c r="B23" s="4"/>
      <c r="C23" s="4">
        <f>SUM(C15:C22)</f>
        <v>9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1</v>
      </c>
      <c r="D25" s="6" t="s">
        <v>2965</v>
      </c>
      <c r="E25" s="4"/>
      <c r="F25" s="4" t="s">
        <v>1975</v>
      </c>
      <c r="G25" s="4"/>
    </row>
    <row r="26" spans="1:7" ht="30" customHeight="1" x14ac:dyDescent="0.15">
      <c r="A26" s="4">
        <v>2</v>
      </c>
      <c r="B26" s="4"/>
      <c r="C26" s="4"/>
      <c r="D26" s="6"/>
      <c r="E26" s="4"/>
      <c r="F26" s="4"/>
      <c r="G26" s="4"/>
    </row>
    <row r="27" spans="1:7" ht="30" customHeight="1" x14ac:dyDescent="0.15">
      <c r="A27" s="4">
        <v>3</v>
      </c>
      <c r="B27" s="4"/>
      <c r="C27" s="4">
        <v>1</v>
      </c>
      <c r="D27" s="6" t="s">
        <v>272</v>
      </c>
      <c r="E27" s="4"/>
      <c r="F27" s="4" t="s">
        <v>47</v>
      </c>
      <c r="G27" s="4"/>
    </row>
    <row r="28" spans="1:7" ht="30" customHeight="1" x14ac:dyDescent="0.15">
      <c r="A28" s="4">
        <v>4</v>
      </c>
      <c r="B28" s="4"/>
      <c r="C28" s="4">
        <v>2</v>
      </c>
      <c r="D28" s="6" t="s">
        <v>166</v>
      </c>
      <c r="E28" s="4"/>
      <c r="F28" s="4" t="s">
        <v>31</v>
      </c>
      <c r="G28" s="4"/>
    </row>
    <row r="29" spans="1:7" ht="30" customHeight="1" x14ac:dyDescent="0.15">
      <c r="A29" s="4"/>
      <c r="B29" s="4"/>
      <c r="C29" s="4"/>
      <c r="D29" s="6" t="s">
        <v>2966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2967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2968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2969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2268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2970</v>
      </c>
      <c r="E35" s="4"/>
      <c r="F35" s="4"/>
      <c r="G35" s="4"/>
    </row>
    <row r="36" spans="1:7" ht="30" customHeight="1" x14ac:dyDescent="0.15">
      <c r="A36" s="4"/>
      <c r="B36" s="4"/>
      <c r="C36" s="4">
        <f>SUM(C25:C35)</f>
        <v>4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C36+C23+C13</f>
        <v>34</v>
      </c>
      <c r="D37" s="4"/>
      <c r="E37" s="4">
        <f>SUM(E5:E36)</f>
        <v>0</v>
      </c>
      <c r="F37" s="4"/>
      <c r="G37" s="4">
        <f>SUM(A37:F37)</f>
        <v>34</v>
      </c>
    </row>
  </sheetData>
  <mergeCells count="6">
    <mergeCell ref="A24:G24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pageSetUpPr fitToPage="1"/>
  </sheetPr>
  <dimension ref="A1:G31"/>
  <sheetViews>
    <sheetView topLeftCell="A14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2971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2972</v>
      </c>
      <c r="E5" s="4"/>
      <c r="F5" s="4" t="s">
        <v>563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316</v>
      </c>
      <c r="E6" s="4"/>
      <c r="F6" s="4" t="s">
        <v>466</v>
      </c>
      <c r="G6" s="4"/>
    </row>
    <row r="7" spans="1:7" ht="30" customHeight="1" x14ac:dyDescent="0.15">
      <c r="A7" s="4">
        <v>3</v>
      </c>
      <c r="B7" s="4"/>
      <c r="C7" s="4">
        <v>5</v>
      </c>
      <c r="D7" s="6" t="s">
        <v>2973</v>
      </c>
      <c r="E7" s="4"/>
      <c r="F7" s="4" t="s">
        <v>1884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2974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2278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2975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2483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12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3</v>
      </c>
      <c r="D15" s="6" t="s">
        <v>2976</v>
      </c>
      <c r="E15" s="4"/>
      <c r="F15" s="4" t="s">
        <v>1975</v>
      </c>
      <c r="G15" s="8"/>
    </row>
    <row r="16" spans="1:7" ht="30" customHeight="1" x14ac:dyDescent="0.15">
      <c r="A16" s="4"/>
      <c r="B16" s="4"/>
      <c r="C16" s="4"/>
      <c r="D16" s="6" t="s">
        <v>2977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2978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2979</v>
      </c>
      <c r="E18" s="4"/>
      <c r="F18" s="4"/>
      <c r="G18" s="8"/>
    </row>
    <row r="19" spans="1:7" ht="30" customHeight="1" x14ac:dyDescent="0.15">
      <c r="A19" s="4"/>
      <c r="B19" s="4"/>
      <c r="C19" s="4"/>
      <c r="D19" s="6"/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2980</v>
      </c>
      <c r="E20" s="4"/>
      <c r="F20" s="4"/>
      <c r="G20" s="8"/>
    </row>
    <row r="21" spans="1:7" ht="30" customHeight="1" x14ac:dyDescent="0.15">
      <c r="A21" s="4"/>
      <c r="B21" s="4"/>
      <c r="C21" s="4">
        <f>SUM(C15:C20)</f>
        <v>3</v>
      </c>
      <c r="D21" s="6"/>
      <c r="E21" s="4"/>
      <c r="F21" s="4"/>
      <c r="G21" s="8"/>
    </row>
    <row r="22" spans="1:7" ht="30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/>
      <c r="C23" s="4">
        <v>3</v>
      </c>
      <c r="D23" s="6" t="s">
        <v>2981</v>
      </c>
      <c r="E23" s="4"/>
      <c r="F23" s="4" t="s">
        <v>15</v>
      </c>
      <c r="G23" s="4"/>
    </row>
    <row r="24" spans="1:7" ht="30" customHeight="1" x14ac:dyDescent="0.15">
      <c r="A24" s="4">
        <v>2</v>
      </c>
      <c r="B24" s="4"/>
      <c r="C24" s="4">
        <v>2</v>
      </c>
      <c r="D24" s="6" t="s">
        <v>932</v>
      </c>
      <c r="E24" s="4"/>
      <c r="F24" s="4" t="s">
        <v>563</v>
      </c>
      <c r="G24" s="4"/>
    </row>
    <row r="25" spans="1:7" ht="30" customHeight="1" x14ac:dyDescent="0.15">
      <c r="A25" s="4">
        <v>3</v>
      </c>
      <c r="B25" s="4"/>
      <c r="C25" s="4">
        <v>7</v>
      </c>
      <c r="D25" s="6" t="s">
        <v>2982</v>
      </c>
      <c r="E25" s="4"/>
      <c r="F25" s="4" t="s">
        <v>2218</v>
      </c>
      <c r="G25" s="4"/>
    </row>
    <row r="26" spans="1:7" ht="30" customHeight="1" x14ac:dyDescent="0.15">
      <c r="A26" s="4"/>
      <c r="B26" s="4"/>
      <c r="C26" s="4"/>
      <c r="D26" s="6" t="s">
        <v>2983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2984</v>
      </c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2985</v>
      </c>
      <c r="E29" s="4"/>
      <c r="F29" s="4"/>
      <c r="G29" s="4"/>
    </row>
    <row r="30" spans="1:7" ht="30" customHeight="1" x14ac:dyDescent="0.15">
      <c r="A30" s="4"/>
      <c r="B30" s="4"/>
      <c r="C30" s="4">
        <f>SUM(C23:C29)</f>
        <v>12</v>
      </c>
      <c r="D30" s="6"/>
      <c r="E30" s="4"/>
      <c r="F30" s="4"/>
      <c r="G30" s="4"/>
    </row>
    <row r="31" spans="1:7" ht="30" customHeight="1" x14ac:dyDescent="0.15">
      <c r="A31" s="4"/>
      <c r="B31" s="4"/>
      <c r="C31" s="4">
        <f>C30+C21+C13</f>
        <v>27</v>
      </c>
      <c r="D31" s="4"/>
      <c r="E31" s="4">
        <f>SUM(E5:E30)</f>
        <v>0</v>
      </c>
      <c r="F31" s="4"/>
      <c r="G31" s="4">
        <f>SUM(A31:F31)</f>
        <v>27</v>
      </c>
    </row>
  </sheetData>
  <mergeCells count="6">
    <mergeCell ref="A22:G22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pageSetUpPr fitToPage="1"/>
  </sheetPr>
  <dimension ref="A1:G35"/>
  <sheetViews>
    <sheetView topLeftCell="A23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2986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2673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2987</v>
      </c>
      <c r="E6" s="4"/>
      <c r="F6" s="4" t="s">
        <v>31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2988</v>
      </c>
      <c r="E7" s="4"/>
      <c r="F7" s="4" t="s">
        <v>2927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2989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1800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2990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2991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2346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10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1</v>
      </c>
      <c r="D16" s="6" t="s">
        <v>569</v>
      </c>
      <c r="E16" s="4"/>
      <c r="F16" s="4" t="s">
        <v>563</v>
      </c>
      <c r="G16" s="8"/>
    </row>
    <row r="17" spans="1:7" ht="30" customHeight="1" x14ac:dyDescent="0.15">
      <c r="A17" s="4">
        <v>2</v>
      </c>
      <c r="B17" s="4"/>
      <c r="C17" s="4">
        <v>1</v>
      </c>
      <c r="D17" s="6" t="s">
        <v>569</v>
      </c>
      <c r="E17" s="4"/>
      <c r="F17" s="4" t="s">
        <v>44</v>
      </c>
      <c r="G17" s="8"/>
    </row>
    <row r="18" spans="1:7" ht="30" customHeight="1" x14ac:dyDescent="0.15">
      <c r="A18" s="4">
        <v>3</v>
      </c>
      <c r="B18" s="4"/>
      <c r="C18" s="4">
        <v>3</v>
      </c>
      <c r="D18" s="6" t="s">
        <v>2992</v>
      </c>
      <c r="E18" s="4"/>
      <c r="F18" s="4" t="s">
        <v>15</v>
      </c>
      <c r="G18" s="8"/>
    </row>
    <row r="19" spans="1:7" ht="30" customHeight="1" x14ac:dyDescent="0.15">
      <c r="A19" s="4">
        <v>4</v>
      </c>
      <c r="B19" s="4"/>
      <c r="C19" s="4">
        <v>6</v>
      </c>
      <c r="D19" s="6" t="s">
        <v>2993</v>
      </c>
      <c r="E19" s="4"/>
      <c r="F19" s="4" t="s">
        <v>2218</v>
      </c>
      <c r="G19" s="8"/>
    </row>
    <row r="20" spans="1:7" ht="30" customHeight="1" x14ac:dyDescent="0.15">
      <c r="A20" s="4"/>
      <c r="B20" s="4"/>
      <c r="C20" s="4"/>
      <c r="D20" s="6" t="s">
        <v>2599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2994</v>
      </c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1702</v>
      </c>
      <c r="E23" s="4"/>
      <c r="F23" s="4"/>
      <c r="G23" s="8"/>
    </row>
    <row r="24" spans="1:7" ht="30" customHeight="1" x14ac:dyDescent="0.15">
      <c r="A24" s="4"/>
      <c r="B24" s="4"/>
      <c r="C24" s="4">
        <f>SUM(C16:C23)</f>
        <v>11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/>
      <c r="C26" s="4">
        <v>1</v>
      </c>
      <c r="D26" s="6" t="s">
        <v>228</v>
      </c>
      <c r="E26" s="4"/>
      <c r="F26" s="4" t="s">
        <v>1975</v>
      </c>
      <c r="G26" s="4"/>
    </row>
    <row r="27" spans="1:7" ht="30" customHeight="1" x14ac:dyDescent="0.15">
      <c r="A27" s="4">
        <v>2</v>
      </c>
      <c r="B27" s="4"/>
      <c r="C27" s="4">
        <v>5</v>
      </c>
      <c r="D27" s="6" t="s">
        <v>2995</v>
      </c>
      <c r="E27" s="4"/>
      <c r="F27" s="4" t="s">
        <v>464</v>
      </c>
      <c r="G27" s="4"/>
    </row>
    <row r="28" spans="1:7" ht="30" customHeight="1" x14ac:dyDescent="0.15">
      <c r="A28" s="4">
        <v>3</v>
      </c>
      <c r="B28" s="4"/>
      <c r="C28" s="4">
        <v>3</v>
      </c>
      <c r="D28" s="6" t="s">
        <v>2996</v>
      </c>
      <c r="E28" s="4"/>
      <c r="F28" s="4" t="s">
        <v>2218</v>
      </c>
      <c r="G28" s="4"/>
    </row>
    <row r="29" spans="1:7" ht="30" customHeight="1" x14ac:dyDescent="0.15">
      <c r="A29" s="4">
        <v>4</v>
      </c>
      <c r="B29" s="4"/>
      <c r="C29" s="4">
        <v>4</v>
      </c>
      <c r="D29" s="6" t="s">
        <v>2997</v>
      </c>
      <c r="E29" s="4"/>
      <c r="F29" s="4" t="s">
        <v>15</v>
      </c>
      <c r="G29" s="4"/>
    </row>
    <row r="30" spans="1:7" ht="30" customHeight="1" x14ac:dyDescent="0.15">
      <c r="A30" s="4"/>
      <c r="B30" s="4"/>
      <c r="C30" s="4"/>
      <c r="D30" s="6" t="s">
        <v>1612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2026</v>
      </c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2925</v>
      </c>
      <c r="E33" s="4"/>
      <c r="F33" s="4"/>
      <c r="G33" s="4"/>
    </row>
    <row r="34" spans="1:7" ht="30" customHeight="1" x14ac:dyDescent="0.15">
      <c r="A34" s="4"/>
      <c r="B34" s="4"/>
      <c r="C34" s="4">
        <f>SUM(C26:C33)</f>
        <v>13</v>
      </c>
      <c r="D34" s="6"/>
      <c r="E34" s="4"/>
      <c r="F34" s="4"/>
      <c r="G34" s="4"/>
    </row>
    <row r="35" spans="1:7" ht="30" customHeight="1" x14ac:dyDescent="0.15">
      <c r="A35" s="4"/>
      <c r="B35" s="4"/>
      <c r="C35" s="4">
        <f>C34+C24+C14</f>
        <v>34</v>
      </c>
      <c r="D35" s="4"/>
      <c r="E35" s="4">
        <f>SUM(E5:E34)</f>
        <v>0</v>
      </c>
      <c r="F35" s="4"/>
      <c r="G35" s="4">
        <f>SUM(A35:F35)</f>
        <v>34</v>
      </c>
    </row>
  </sheetData>
  <mergeCells count="6">
    <mergeCell ref="A25:G25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>
    <pageSetUpPr fitToPage="1"/>
  </sheetPr>
  <dimension ref="A1:K37"/>
  <sheetViews>
    <sheetView topLeftCell="A20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2998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163</v>
      </c>
      <c r="E5" s="4"/>
      <c r="F5" s="4" t="s">
        <v>563</v>
      </c>
      <c r="G5" s="4"/>
    </row>
    <row r="6" spans="1:7" ht="30" customHeight="1" x14ac:dyDescent="0.15">
      <c r="A6" s="4">
        <v>2</v>
      </c>
      <c r="B6" s="4"/>
      <c r="C6" s="4">
        <v>5</v>
      </c>
      <c r="D6" s="6" t="s">
        <v>2999</v>
      </c>
      <c r="E6" s="4"/>
      <c r="F6" s="4" t="s">
        <v>15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3000</v>
      </c>
      <c r="E7" s="4"/>
      <c r="F7" s="4" t="s">
        <v>2218</v>
      </c>
      <c r="G7" s="4"/>
    </row>
    <row r="8" spans="1:7" ht="30" customHeight="1" x14ac:dyDescent="0.15">
      <c r="A8" s="4"/>
      <c r="B8" s="4"/>
      <c r="C8" s="4"/>
      <c r="D8" s="6" t="s">
        <v>2026</v>
      </c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2407</v>
      </c>
      <c r="E10" s="4"/>
      <c r="F10" s="4"/>
      <c r="G10" s="4"/>
    </row>
    <row r="11" spans="1:7" ht="30" customHeight="1" x14ac:dyDescent="0.15">
      <c r="A11" s="4"/>
      <c r="B11" s="4"/>
      <c r="C11" s="4">
        <f>SUM(C5:C10)</f>
        <v>10</v>
      </c>
      <c r="D11" s="6"/>
      <c r="E11" s="6"/>
      <c r="F11" s="4"/>
      <c r="G11" s="4"/>
    </row>
    <row r="12" spans="1:7" ht="30" customHeight="1" x14ac:dyDescent="0.15">
      <c r="A12" s="40" t="s">
        <v>21</v>
      </c>
      <c r="B12" s="40"/>
      <c r="C12" s="40"/>
      <c r="D12" s="40"/>
      <c r="E12" s="40"/>
      <c r="F12" s="40"/>
      <c r="G12" s="40"/>
    </row>
    <row r="13" spans="1:7" ht="30" customHeight="1" x14ac:dyDescent="0.15">
      <c r="A13" s="4">
        <v>1</v>
      </c>
      <c r="B13" s="4"/>
      <c r="C13" s="4">
        <v>4</v>
      </c>
      <c r="D13" s="6" t="s">
        <v>3001</v>
      </c>
      <c r="E13" s="4"/>
      <c r="F13" s="4" t="s">
        <v>1975</v>
      </c>
      <c r="G13" s="8"/>
    </row>
    <row r="14" spans="1:7" ht="30" customHeight="1" x14ac:dyDescent="0.15">
      <c r="A14" s="4">
        <v>2</v>
      </c>
      <c r="B14" s="4"/>
      <c r="C14" s="4">
        <v>1</v>
      </c>
      <c r="D14" s="6" t="s">
        <v>272</v>
      </c>
      <c r="E14" s="4"/>
      <c r="F14" s="4" t="s">
        <v>27</v>
      </c>
      <c r="G14" s="8"/>
    </row>
    <row r="15" spans="1:7" ht="30" customHeight="1" x14ac:dyDescent="0.15">
      <c r="A15" s="4">
        <v>3</v>
      </c>
      <c r="B15" s="4"/>
      <c r="C15" s="4">
        <v>5</v>
      </c>
      <c r="D15" s="6" t="s">
        <v>3002</v>
      </c>
      <c r="E15" s="4"/>
      <c r="F15" s="4" t="s">
        <v>15</v>
      </c>
      <c r="G15" s="8"/>
    </row>
    <row r="16" spans="1:7" ht="30" customHeight="1" x14ac:dyDescent="0.15">
      <c r="A16" s="4">
        <v>4</v>
      </c>
      <c r="B16" s="4"/>
      <c r="C16" s="4">
        <v>3</v>
      </c>
      <c r="D16" s="6" t="s">
        <v>3003</v>
      </c>
      <c r="E16" s="4"/>
      <c r="F16" s="4" t="s">
        <v>2218</v>
      </c>
      <c r="G16" s="8"/>
    </row>
    <row r="17" spans="1:7" ht="30" customHeight="1" x14ac:dyDescent="0.15">
      <c r="A17" s="4"/>
      <c r="B17" s="4"/>
      <c r="C17" s="4"/>
      <c r="D17" s="6" t="s">
        <v>3004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3005</v>
      </c>
      <c r="E18" s="4"/>
      <c r="F18" s="4"/>
      <c r="G18" s="8"/>
    </row>
    <row r="19" spans="1:7" ht="30" customHeight="1" x14ac:dyDescent="0.15">
      <c r="A19" s="4"/>
      <c r="B19" s="4"/>
      <c r="C19" s="4"/>
      <c r="D19" s="6"/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1927</v>
      </c>
      <c r="E20" s="4"/>
      <c r="F20" s="4"/>
      <c r="G20" s="8"/>
    </row>
    <row r="21" spans="1:7" ht="30" customHeight="1" x14ac:dyDescent="0.15">
      <c r="A21" s="4"/>
      <c r="B21" s="4"/>
      <c r="C21" s="4">
        <f>SUM(C13:C20)</f>
        <v>13</v>
      </c>
      <c r="D21" s="6"/>
      <c r="E21" s="4"/>
      <c r="F21" s="4"/>
      <c r="G21" s="8"/>
    </row>
    <row r="22" spans="1:7" ht="30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/>
      <c r="C23" s="4">
        <v>5</v>
      </c>
      <c r="D23" s="6" t="s">
        <v>3006</v>
      </c>
      <c r="E23" s="4"/>
      <c r="F23" s="4" t="s">
        <v>2218</v>
      </c>
      <c r="G23" s="4"/>
    </row>
    <row r="24" spans="1:7" ht="30" customHeight="1" x14ac:dyDescent="0.15">
      <c r="A24" s="4">
        <v>2</v>
      </c>
      <c r="B24" s="4"/>
      <c r="C24" s="4">
        <v>1</v>
      </c>
      <c r="D24" s="6" t="s">
        <v>562</v>
      </c>
      <c r="E24" s="4"/>
      <c r="F24" s="4" t="s">
        <v>1975</v>
      </c>
      <c r="G24" s="4"/>
    </row>
    <row r="25" spans="1:7" ht="30" customHeight="1" x14ac:dyDescent="0.15">
      <c r="A25" s="4">
        <v>3</v>
      </c>
      <c r="B25" s="4"/>
      <c r="C25" s="4">
        <v>2</v>
      </c>
      <c r="D25" s="6" t="s">
        <v>166</v>
      </c>
      <c r="E25" s="4"/>
      <c r="F25" s="4" t="s">
        <v>31</v>
      </c>
      <c r="G25" s="4"/>
    </row>
    <row r="26" spans="1:7" ht="30" customHeight="1" x14ac:dyDescent="0.15">
      <c r="A26" s="4">
        <v>4</v>
      </c>
      <c r="B26" s="4"/>
      <c r="C26" s="4">
        <v>2</v>
      </c>
      <c r="D26" s="6" t="s">
        <v>3007</v>
      </c>
      <c r="E26" s="4"/>
      <c r="F26" s="4" t="s">
        <v>466</v>
      </c>
      <c r="G26" s="4"/>
    </row>
    <row r="27" spans="1:7" ht="30" customHeight="1" x14ac:dyDescent="0.15">
      <c r="A27" s="4">
        <v>5</v>
      </c>
      <c r="B27" s="4"/>
      <c r="C27" s="4">
        <v>5</v>
      </c>
      <c r="D27" s="6" t="s">
        <v>3008</v>
      </c>
      <c r="E27" s="4"/>
      <c r="F27" s="4" t="s">
        <v>15</v>
      </c>
      <c r="G27" s="4"/>
    </row>
    <row r="28" spans="1:7" ht="30" customHeight="1" x14ac:dyDescent="0.15">
      <c r="A28" s="4"/>
      <c r="B28" s="4"/>
      <c r="C28" s="4"/>
      <c r="D28" s="6" t="s">
        <v>3009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3010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3011</v>
      </c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2787</v>
      </c>
      <c r="E32" s="4"/>
      <c r="F32" s="4"/>
      <c r="G32" s="4"/>
    </row>
    <row r="33" spans="1:11" ht="30" customHeight="1" x14ac:dyDescent="0.15">
      <c r="A33" s="4"/>
      <c r="B33" s="4"/>
      <c r="C33" s="4">
        <f>SUM(C23:C32)</f>
        <v>15</v>
      </c>
      <c r="D33" s="6"/>
      <c r="E33" s="4"/>
      <c r="F33" s="4"/>
      <c r="G33" s="4"/>
    </row>
    <row r="34" spans="1:11" ht="30" customHeight="1" x14ac:dyDescent="0.15">
      <c r="A34" s="4"/>
      <c r="B34" s="4"/>
      <c r="C34" s="4">
        <f>C33+C21+C11</f>
        <v>38</v>
      </c>
      <c r="D34" s="4"/>
      <c r="E34" s="4">
        <f>SUM(E5:E33)</f>
        <v>0</v>
      </c>
      <c r="F34" s="4"/>
      <c r="G34" s="4">
        <f>SUM(A34:F34)</f>
        <v>38</v>
      </c>
    </row>
    <row r="35" spans="1:11" x14ac:dyDescent="0.15">
      <c r="K35" t="s">
        <v>3012</v>
      </c>
    </row>
    <row r="36" spans="1:11" x14ac:dyDescent="0.15">
      <c r="K36" t="s">
        <v>3012</v>
      </c>
    </row>
    <row r="37" spans="1:11" x14ac:dyDescent="0.15">
      <c r="K37" t="s">
        <v>3012</v>
      </c>
    </row>
  </sheetData>
  <mergeCells count="6">
    <mergeCell ref="A22:G22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>
    <pageSetUpPr fitToPage="1"/>
  </sheetPr>
  <dimension ref="A1:G34"/>
  <sheetViews>
    <sheetView topLeftCell="A15" workbookViewId="0">
      <selection activeCell="A23" sqref="A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3013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3014</v>
      </c>
      <c r="E5" s="4"/>
      <c r="F5" s="4" t="s">
        <v>563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992</v>
      </c>
      <c r="E6" s="4"/>
      <c r="F6" s="4" t="s">
        <v>1975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3015</v>
      </c>
      <c r="E7" s="4"/>
      <c r="F7" s="4" t="s">
        <v>2796</v>
      </c>
      <c r="G7" s="4"/>
    </row>
    <row r="8" spans="1:7" ht="30" customHeight="1" x14ac:dyDescent="0.15">
      <c r="A8" s="4">
        <v>4</v>
      </c>
      <c r="B8" s="4"/>
      <c r="C8" s="4">
        <v>5</v>
      </c>
      <c r="D8" s="6" t="s">
        <v>3016</v>
      </c>
      <c r="E8" s="4"/>
      <c r="F8" s="4" t="s">
        <v>15</v>
      </c>
      <c r="G8" s="4"/>
    </row>
    <row r="9" spans="1:7" ht="30" customHeight="1" x14ac:dyDescent="0.15">
      <c r="A9" s="4">
        <v>5</v>
      </c>
      <c r="B9" s="4"/>
      <c r="C9" s="4">
        <v>4</v>
      </c>
      <c r="D9" s="6" t="s">
        <v>3017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3018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3019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15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3</v>
      </c>
      <c r="D15" s="6" t="s">
        <v>3020</v>
      </c>
      <c r="E15" s="4"/>
      <c r="F15" s="4" t="s">
        <v>167</v>
      </c>
      <c r="G15" s="8"/>
    </row>
    <row r="16" spans="1:7" ht="30" customHeight="1" x14ac:dyDescent="0.15">
      <c r="A16" s="4">
        <v>2</v>
      </c>
      <c r="B16" s="4"/>
      <c r="C16" s="4">
        <v>2</v>
      </c>
      <c r="D16" s="6" t="s">
        <v>3021</v>
      </c>
      <c r="E16" s="4"/>
      <c r="F16" s="4" t="s">
        <v>1975</v>
      </c>
      <c r="G16" s="8"/>
    </row>
    <row r="17" spans="1:7" ht="30" customHeight="1" x14ac:dyDescent="0.15">
      <c r="A17" s="4">
        <v>3</v>
      </c>
      <c r="B17" s="4"/>
      <c r="C17" s="4">
        <v>6</v>
      </c>
      <c r="D17" s="6" t="s">
        <v>3022</v>
      </c>
      <c r="E17" s="4"/>
      <c r="F17" s="4" t="s">
        <v>15</v>
      </c>
      <c r="G17" s="8"/>
    </row>
    <row r="18" spans="1:7" ht="30" customHeight="1" x14ac:dyDescent="0.15">
      <c r="A18" s="4"/>
      <c r="B18" s="4"/>
      <c r="C18" s="4"/>
      <c r="D18" s="6" t="s">
        <v>3023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3024</v>
      </c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3025</v>
      </c>
      <c r="E21" s="4"/>
      <c r="F21" s="4"/>
      <c r="G21" s="8"/>
    </row>
    <row r="22" spans="1:7" ht="30" customHeight="1" x14ac:dyDescent="0.15">
      <c r="A22" s="4"/>
      <c r="B22" s="4"/>
      <c r="C22" s="4">
        <f>SUM(C15:C21)</f>
        <v>11</v>
      </c>
      <c r="D22" s="6"/>
      <c r="E22" s="4"/>
      <c r="F22" s="4"/>
      <c r="G22" s="8"/>
    </row>
    <row r="23" spans="1:7" ht="30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/>
      <c r="C24" s="4">
        <v>2</v>
      </c>
      <c r="D24" s="6" t="s">
        <v>3026</v>
      </c>
      <c r="E24" s="4"/>
      <c r="F24" s="4" t="s">
        <v>466</v>
      </c>
      <c r="G24" s="4"/>
    </row>
    <row r="25" spans="1:7" ht="30" customHeight="1" x14ac:dyDescent="0.15">
      <c r="A25" s="4">
        <v>2</v>
      </c>
      <c r="B25" s="4"/>
      <c r="C25" s="4">
        <v>1</v>
      </c>
      <c r="D25" s="6" t="s">
        <v>588</v>
      </c>
      <c r="E25" s="4"/>
      <c r="F25" s="4" t="s">
        <v>1975</v>
      </c>
      <c r="G25" s="4"/>
    </row>
    <row r="26" spans="1:7" ht="30" customHeight="1" x14ac:dyDescent="0.15">
      <c r="A26" s="4">
        <v>3</v>
      </c>
      <c r="B26" s="4"/>
      <c r="C26" s="4">
        <v>2</v>
      </c>
      <c r="D26" s="6" t="s">
        <v>3027</v>
      </c>
      <c r="E26" s="4"/>
      <c r="F26" s="4" t="s">
        <v>31</v>
      </c>
      <c r="G26" s="4"/>
    </row>
    <row r="27" spans="1:7" ht="30" customHeight="1" x14ac:dyDescent="0.15">
      <c r="A27" s="4">
        <v>4</v>
      </c>
      <c r="B27" s="4"/>
      <c r="C27" s="4">
        <v>3</v>
      </c>
      <c r="D27" s="6" t="s">
        <v>3028</v>
      </c>
      <c r="E27" s="4"/>
      <c r="F27" s="4" t="s">
        <v>2218</v>
      </c>
      <c r="G27" s="4"/>
    </row>
    <row r="28" spans="1:7" ht="30" customHeight="1" x14ac:dyDescent="0.15">
      <c r="A28" s="4">
        <v>5</v>
      </c>
      <c r="B28" s="4"/>
      <c r="C28" s="4">
        <v>6</v>
      </c>
      <c r="D28" s="6" t="s">
        <v>3029</v>
      </c>
      <c r="E28" s="4"/>
      <c r="F28" s="4" t="s">
        <v>15</v>
      </c>
      <c r="G28" s="4"/>
    </row>
    <row r="29" spans="1:7" ht="30" customHeight="1" x14ac:dyDescent="0.15">
      <c r="A29" s="4"/>
      <c r="B29" s="4"/>
      <c r="C29" s="4"/>
      <c r="D29" s="6" t="s">
        <v>3030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3031</v>
      </c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1721</v>
      </c>
      <c r="E32" s="4"/>
      <c r="F32" s="4"/>
      <c r="G32" s="4"/>
    </row>
    <row r="33" spans="1:7" ht="30" customHeight="1" x14ac:dyDescent="0.15">
      <c r="A33" s="4"/>
      <c r="B33" s="4"/>
      <c r="C33" s="4">
        <f>SUM(C24:C32)</f>
        <v>14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C33+C22+C13</f>
        <v>40</v>
      </c>
      <c r="D34" s="4"/>
      <c r="E34" s="4">
        <f>SUM(E5:E33)</f>
        <v>0</v>
      </c>
      <c r="F34" s="4"/>
      <c r="G34" s="4">
        <f>SUM(A34:F34)</f>
        <v>40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>
    <pageSetUpPr fitToPage="1"/>
  </sheetPr>
  <dimension ref="A1:J39"/>
  <sheetViews>
    <sheetView topLeftCell="A21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10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0" s="1" customFormat="1" ht="32.1" customHeight="1" x14ac:dyDescent="0.25">
      <c r="A2" s="38" t="s">
        <v>1</v>
      </c>
      <c r="B2" s="38"/>
      <c r="C2" s="38"/>
      <c r="D2" s="39" t="s">
        <v>3032</v>
      </c>
      <c r="E2" s="39"/>
      <c r="F2" s="39"/>
      <c r="G2" s="39"/>
    </row>
    <row r="3" spans="1:10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0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0" ht="30" customHeight="1" x14ac:dyDescent="0.15">
      <c r="A5" s="4">
        <v>1</v>
      </c>
      <c r="B5" s="4"/>
      <c r="C5" s="4">
        <v>2</v>
      </c>
      <c r="D5" s="6" t="s">
        <v>992</v>
      </c>
      <c r="E5" s="4"/>
      <c r="F5" s="4" t="s">
        <v>1975</v>
      </c>
      <c r="G5" s="4"/>
    </row>
    <row r="6" spans="1:10" ht="30" customHeight="1" x14ac:dyDescent="0.15">
      <c r="A6" s="4">
        <v>2</v>
      </c>
      <c r="B6" s="4"/>
      <c r="C6" s="4">
        <v>2</v>
      </c>
      <c r="D6" s="6" t="s">
        <v>3033</v>
      </c>
      <c r="E6" s="4"/>
      <c r="F6" s="4" t="s">
        <v>563</v>
      </c>
      <c r="G6" s="4"/>
      <c r="J6">
        <v>89</v>
      </c>
    </row>
    <row r="7" spans="1:10" ht="30" customHeight="1" x14ac:dyDescent="0.15">
      <c r="A7" s="4">
        <v>3</v>
      </c>
      <c r="B7" s="4"/>
      <c r="C7" s="4">
        <v>1</v>
      </c>
      <c r="D7" s="6" t="s">
        <v>3034</v>
      </c>
      <c r="E7" s="4"/>
      <c r="F7" s="4" t="s">
        <v>27</v>
      </c>
      <c r="G7" s="4"/>
      <c r="J7">
        <v>6</v>
      </c>
    </row>
    <row r="8" spans="1:10" ht="30" customHeight="1" x14ac:dyDescent="0.15">
      <c r="A8" s="4">
        <v>4</v>
      </c>
      <c r="B8" s="4"/>
      <c r="C8" s="4">
        <v>6</v>
      </c>
      <c r="D8" s="6" t="s">
        <v>3035</v>
      </c>
      <c r="E8" s="4"/>
      <c r="F8" s="4" t="s">
        <v>15</v>
      </c>
      <c r="G8" s="4"/>
    </row>
    <row r="9" spans="1:10" ht="30" customHeight="1" x14ac:dyDescent="0.15">
      <c r="A9" s="4">
        <v>5</v>
      </c>
      <c r="B9" s="4"/>
      <c r="C9" s="4">
        <v>3</v>
      </c>
      <c r="D9" s="6" t="s">
        <v>3028</v>
      </c>
      <c r="E9" s="4"/>
      <c r="F9" s="4" t="s">
        <v>2218</v>
      </c>
      <c r="G9" s="4"/>
    </row>
    <row r="10" spans="1:10" ht="30" customHeight="1" x14ac:dyDescent="0.15">
      <c r="A10" s="4"/>
      <c r="B10" s="4"/>
      <c r="C10" s="4"/>
      <c r="D10" s="6" t="s">
        <v>3036</v>
      </c>
      <c r="E10" s="4"/>
      <c r="F10" s="4"/>
      <c r="G10" s="4"/>
    </row>
    <row r="11" spans="1:10" ht="30" customHeight="1" x14ac:dyDescent="0.15">
      <c r="A11" s="4"/>
      <c r="B11" s="4"/>
      <c r="C11" s="4"/>
      <c r="D11" s="6" t="s">
        <v>3037</v>
      </c>
      <c r="E11" s="4"/>
      <c r="F11" s="4"/>
      <c r="G11" s="4"/>
    </row>
    <row r="12" spans="1:10" ht="30" customHeight="1" x14ac:dyDescent="0.15">
      <c r="A12" s="4"/>
      <c r="B12" s="4"/>
      <c r="C12" s="4"/>
      <c r="D12" s="6"/>
      <c r="E12" s="4"/>
      <c r="F12" s="4"/>
      <c r="G12" s="4"/>
    </row>
    <row r="13" spans="1:10" ht="30" customHeight="1" x14ac:dyDescent="0.15">
      <c r="A13" s="4"/>
      <c r="B13" s="4"/>
      <c r="C13" s="4"/>
      <c r="D13" s="6" t="s">
        <v>1766</v>
      </c>
      <c r="E13" s="4"/>
      <c r="F13" s="4"/>
      <c r="G13" s="4"/>
    </row>
    <row r="14" spans="1:10" ht="30" customHeight="1" x14ac:dyDescent="0.15">
      <c r="A14" s="4"/>
      <c r="B14" s="4"/>
      <c r="C14" s="4">
        <f>SUM(C5:C13)</f>
        <v>14</v>
      </c>
      <c r="D14" s="6"/>
      <c r="E14" s="6"/>
      <c r="F14" s="4"/>
      <c r="G14" s="4"/>
    </row>
    <row r="15" spans="1:10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10" ht="30" customHeight="1" x14ac:dyDescent="0.15">
      <c r="A16" s="4">
        <v>1</v>
      </c>
      <c r="B16" s="4"/>
      <c r="C16" s="4">
        <v>2</v>
      </c>
      <c r="D16" s="6" t="s">
        <v>166</v>
      </c>
      <c r="E16" s="4"/>
      <c r="F16" s="4" t="s">
        <v>464</v>
      </c>
      <c r="G16" s="8"/>
    </row>
    <row r="17" spans="1:7" ht="30" customHeight="1" x14ac:dyDescent="0.15">
      <c r="A17" s="4">
        <v>2</v>
      </c>
      <c r="B17" s="4"/>
      <c r="C17" s="4">
        <v>4</v>
      </c>
      <c r="D17" s="6" t="s">
        <v>3038</v>
      </c>
      <c r="E17" s="4"/>
      <c r="F17" s="4" t="s">
        <v>466</v>
      </c>
      <c r="G17" s="8"/>
    </row>
    <row r="18" spans="1:7" ht="30" customHeight="1" x14ac:dyDescent="0.15">
      <c r="A18" s="4">
        <v>3</v>
      </c>
      <c r="B18" s="4"/>
      <c r="C18" s="4">
        <v>1</v>
      </c>
      <c r="D18" s="6" t="s">
        <v>1070</v>
      </c>
      <c r="E18" s="4"/>
      <c r="F18" s="4" t="s">
        <v>1120</v>
      </c>
      <c r="G18" s="8"/>
    </row>
    <row r="19" spans="1:7" ht="30" customHeight="1" x14ac:dyDescent="0.15">
      <c r="A19" s="4">
        <v>4</v>
      </c>
      <c r="B19" s="4"/>
      <c r="C19" s="4">
        <v>1</v>
      </c>
      <c r="D19" s="6" t="s">
        <v>272</v>
      </c>
      <c r="E19" s="4"/>
      <c r="F19" s="4" t="s">
        <v>31</v>
      </c>
      <c r="G19" s="8"/>
    </row>
    <row r="20" spans="1:7" ht="30" customHeight="1" x14ac:dyDescent="0.15">
      <c r="A20" s="4">
        <v>5</v>
      </c>
      <c r="B20" s="4"/>
      <c r="C20" s="4">
        <v>1</v>
      </c>
      <c r="D20" s="6" t="s">
        <v>657</v>
      </c>
      <c r="E20" s="4"/>
      <c r="F20" s="4" t="s">
        <v>563</v>
      </c>
      <c r="G20" s="8"/>
    </row>
    <row r="21" spans="1:7" ht="30" customHeight="1" x14ac:dyDescent="0.15">
      <c r="A21" s="4">
        <v>6</v>
      </c>
      <c r="B21" s="4"/>
      <c r="C21" s="4">
        <v>1</v>
      </c>
      <c r="D21" s="6" t="s">
        <v>511</v>
      </c>
      <c r="E21" s="4"/>
      <c r="F21" s="4" t="s">
        <v>1975</v>
      </c>
      <c r="G21" s="8"/>
    </row>
    <row r="22" spans="1:7" ht="30" customHeight="1" x14ac:dyDescent="0.15">
      <c r="A22" s="4">
        <v>7</v>
      </c>
      <c r="B22" s="4"/>
      <c r="C22" s="4">
        <v>6</v>
      </c>
      <c r="D22" s="6" t="s">
        <v>3039</v>
      </c>
      <c r="E22" s="4"/>
      <c r="F22" s="4" t="s">
        <v>15</v>
      </c>
      <c r="G22" s="8"/>
    </row>
    <row r="23" spans="1:7" ht="30" customHeight="1" x14ac:dyDescent="0.15">
      <c r="A23" s="4">
        <v>8</v>
      </c>
      <c r="B23" s="4"/>
      <c r="C23" s="4">
        <v>3</v>
      </c>
      <c r="D23" s="6" t="s">
        <v>3040</v>
      </c>
      <c r="E23" s="4"/>
      <c r="F23" s="4" t="s">
        <v>2218</v>
      </c>
      <c r="G23" s="8"/>
    </row>
    <row r="24" spans="1:7" ht="30" customHeight="1" x14ac:dyDescent="0.15">
      <c r="A24" s="4"/>
      <c r="B24" s="4"/>
      <c r="C24" s="4"/>
      <c r="D24" s="6" t="s">
        <v>1626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3041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1899</v>
      </c>
      <c r="E27" s="4"/>
      <c r="F27" s="4"/>
      <c r="G27" s="8"/>
    </row>
    <row r="28" spans="1:7" ht="30" customHeight="1" x14ac:dyDescent="0.15">
      <c r="A28" s="4"/>
      <c r="B28" s="4"/>
      <c r="C28" s="4">
        <f>SUM(C16:C27)</f>
        <v>19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9</v>
      </c>
      <c r="D30" s="6" t="s">
        <v>3042</v>
      </c>
      <c r="E30" s="4"/>
      <c r="F30" s="4" t="s">
        <v>15</v>
      </c>
      <c r="G30" s="4"/>
    </row>
    <row r="31" spans="1:7" ht="30" customHeight="1" x14ac:dyDescent="0.15">
      <c r="A31" s="4">
        <v>2</v>
      </c>
      <c r="B31" s="4"/>
      <c r="C31" s="4">
        <v>2</v>
      </c>
      <c r="D31" s="6" t="s">
        <v>3043</v>
      </c>
      <c r="E31" s="4"/>
      <c r="F31" s="4" t="s">
        <v>1975</v>
      </c>
      <c r="G31" s="4"/>
    </row>
    <row r="32" spans="1:7" ht="30" customHeight="1" x14ac:dyDescent="0.15">
      <c r="A32" s="4">
        <v>3</v>
      </c>
      <c r="B32" s="4"/>
      <c r="C32" s="4">
        <v>2</v>
      </c>
      <c r="D32" s="6" t="s">
        <v>1093</v>
      </c>
      <c r="E32" s="4"/>
      <c r="F32" s="4" t="s">
        <v>1120</v>
      </c>
      <c r="G32" s="4"/>
    </row>
    <row r="33" spans="1:7" ht="30" customHeight="1" x14ac:dyDescent="0.15">
      <c r="A33" s="4">
        <v>4</v>
      </c>
      <c r="B33" s="4"/>
      <c r="C33" s="4">
        <v>2</v>
      </c>
      <c r="D33" s="6" t="s">
        <v>216</v>
      </c>
      <c r="E33" s="4"/>
      <c r="F33" s="4" t="s">
        <v>1553</v>
      </c>
      <c r="G33" s="4"/>
    </row>
    <row r="34" spans="1:7" ht="30" customHeight="1" x14ac:dyDescent="0.15">
      <c r="A34" s="4"/>
      <c r="B34" s="4"/>
      <c r="C34" s="4"/>
      <c r="D34" s="6" t="s">
        <v>3044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3045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3046</v>
      </c>
      <c r="E37" s="4"/>
      <c r="F37" s="4"/>
      <c r="G37" s="4"/>
    </row>
    <row r="38" spans="1:7" ht="30" customHeight="1" x14ac:dyDescent="0.15">
      <c r="A38" s="4"/>
      <c r="B38" s="4"/>
      <c r="C38" s="4">
        <f>SUM(C30:C37)</f>
        <v>15</v>
      </c>
      <c r="D38" s="6"/>
      <c r="E38" s="4"/>
      <c r="F38" s="4"/>
      <c r="G38" s="4"/>
    </row>
    <row r="39" spans="1:7" ht="30" customHeight="1" x14ac:dyDescent="0.15">
      <c r="A39" s="4"/>
      <c r="B39" s="4"/>
      <c r="C39" s="4">
        <f>C38+C28+C14</f>
        <v>48</v>
      </c>
      <c r="D39" s="4"/>
      <c r="E39" s="4">
        <f>SUM(E5:E38)</f>
        <v>0</v>
      </c>
      <c r="F39" s="4"/>
      <c r="G39" s="4">
        <f>SUM(A39:F39)</f>
        <v>48</v>
      </c>
    </row>
  </sheetData>
  <mergeCells count="6">
    <mergeCell ref="A29:G29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9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6"/>
  <sheetViews>
    <sheetView workbookViewId="0">
      <pane ySplit="3" topLeftCell="A19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389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4</v>
      </c>
      <c r="E5" s="6" t="s">
        <v>381</v>
      </c>
      <c r="F5" s="4" t="s">
        <v>182</v>
      </c>
      <c r="G5" s="4"/>
    </row>
    <row r="6" spans="1:7" ht="30" customHeight="1" x14ac:dyDescent="0.15">
      <c r="A6" s="4"/>
      <c r="B6" s="4"/>
      <c r="C6" s="4"/>
      <c r="D6" s="4"/>
      <c r="E6" s="6"/>
      <c r="F6" s="4"/>
      <c r="G6" s="4"/>
    </row>
    <row r="7" spans="1:7" ht="30" customHeight="1" x14ac:dyDescent="0.15">
      <c r="A7" s="4"/>
      <c r="B7" s="4"/>
      <c r="C7" s="4"/>
      <c r="D7" s="4"/>
      <c r="E7" s="6" t="s">
        <v>390</v>
      </c>
      <c r="F7" s="4"/>
      <c r="G7" s="4"/>
    </row>
    <row r="8" spans="1:7" ht="30" customHeight="1" x14ac:dyDescent="0.15">
      <c r="A8" s="4"/>
      <c r="B8" s="4"/>
      <c r="C8" s="4"/>
      <c r="D8" s="4"/>
      <c r="E8" s="6"/>
      <c r="F8" s="4"/>
      <c r="G8" s="4"/>
    </row>
    <row r="9" spans="1:7" ht="30" customHeight="1" x14ac:dyDescent="0.15">
      <c r="A9" s="4"/>
      <c r="B9" s="4"/>
      <c r="C9" s="4"/>
      <c r="D9" s="4"/>
      <c r="E9" s="6" t="s">
        <v>391</v>
      </c>
      <c r="F9" s="4"/>
      <c r="G9" s="4"/>
    </row>
    <row r="10" spans="1:7" ht="30" customHeight="1" x14ac:dyDescent="0.15">
      <c r="A10" s="41" t="s">
        <v>21</v>
      </c>
      <c r="B10" s="42"/>
      <c r="C10" s="42"/>
      <c r="D10" s="42"/>
      <c r="E10" s="42"/>
      <c r="F10" s="42"/>
      <c r="G10" s="43"/>
    </row>
    <row r="11" spans="1:7" ht="30" customHeight="1" x14ac:dyDescent="0.15">
      <c r="A11" s="4"/>
      <c r="B11" s="4"/>
      <c r="C11" s="4"/>
      <c r="D11" s="4">
        <v>1</v>
      </c>
      <c r="E11" s="6" t="s">
        <v>392</v>
      </c>
      <c r="F11" s="4" t="s">
        <v>49</v>
      </c>
      <c r="G11" s="8"/>
    </row>
    <row r="12" spans="1:7" ht="30" customHeight="1" x14ac:dyDescent="0.15">
      <c r="A12" s="4"/>
      <c r="B12" s="4"/>
      <c r="C12" s="4"/>
      <c r="D12" s="4">
        <v>2</v>
      </c>
      <c r="E12" s="6" t="s">
        <v>393</v>
      </c>
      <c r="F12" s="4" t="s">
        <v>394</v>
      </c>
      <c r="G12" s="8"/>
    </row>
    <row r="13" spans="1:7" ht="30" customHeight="1" x14ac:dyDescent="0.15">
      <c r="A13" s="4"/>
      <c r="B13" s="4"/>
      <c r="C13" s="4"/>
      <c r="D13" s="4">
        <v>1</v>
      </c>
      <c r="E13" s="6" t="s">
        <v>395</v>
      </c>
      <c r="F13" s="4" t="s">
        <v>89</v>
      </c>
      <c r="G13" s="8"/>
    </row>
    <row r="14" spans="1:7" ht="30" customHeight="1" x14ac:dyDescent="0.15">
      <c r="A14" s="4"/>
      <c r="B14" s="4"/>
      <c r="C14" s="4"/>
      <c r="D14" s="4">
        <v>4</v>
      </c>
      <c r="E14" s="6" t="s">
        <v>250</v>
      </c>
      <c r="F14" s="4" t="s">
        <v>182</v>
      </c>
      <c r="G14" s="8"/>
    </row>
    <row r="15" spans="1:7" ht="30" customHeight="1" x14ac:dyDescent="0.15">
      <c r="A15" s="4"/>
      <c r="B15" s="4"/>
      <c r="C15" s="4"/>
      <c r="D15" s="4"/>
      <c r="E15" s="6" t="s">
        <v>396</v>
      </c>
      <c r="F15" s="4"/>
      <c r="G15" s="8"/>
    </row>
    <row r="16" spans="1:7" ht="30" customHeight="1" x14ac:dyDescent="0.15">
      <c r="A16" s="4"/>
      <c r="B16" s="4"/>
      <c r="C16" s="4"/>
      <c r="D16" s="4"/>
      <c r="E16" s="6" t="s">
        <v>397</v>
      </c>
      <c r="F16" s="4"/>
      <c r="G16" s="8"/>
    </row>
    <row r="17" spans="1:7" ht="30" customHeight="1" x14ac:dyDescent="0.15">
      <c r="A17" s="4"/>
      <c r="B17" s="4"/>
      <c r="C17" s="4"/>
      <c r="D17" s="4"/>
      <c r="E17" s="6" t="s">
        <v>398</v>
      </c>
      <c r="F17" s="4"/>
      <c r="G17" s="8"/>
    </row>
    <row r="18" spans="1:7" ht="30" customHeight="1" x14ac:dyDescent="0.15">
      <c r="A18" s="44" t="s">
        <v>37</v>
      </c>
      <c r="B18" s="45"/>
      <c r="C18" s="45"/>
      <c r="D18" s="45"/>
      <c r="E18" s="45"/>
      <c r="F18" s="45"/>
      <c r="G18" s="46"/>
    </row>
    <row r="19" spans="1:7" ht="30" customHeight="1" x14ac:dyDescent="0.15">
      <c r="A19" s="4"/>
      <c r="B19" s="4"/>
      <c r="C19" s="4"/>
      <c r="D19" s="4">
        <v>2</v>
      </c>
      <c r="E19" s="6" t="s">
        <v>399</v>
      </c>
      <c r="F19" s="4" t="s">
        <v>15</v>
      </c>
      <c r="G19" s="4"/>
    </row>
    <row r="20" spans="1:7" ht="30" customHeight="1" x14ac:dyDescent="0.15">
      <c r="A20" s="4"/>
      <c r="B20" s="4"/>
      <c r="C20" s="4"/>
      <c r="D20" s="4">
        <v>2</v>
      </c>
      <c r="E20" s="6" t="s">
        <v>400</v>
      </c>
      <c r="F20" s="4" t="s">
        <v>18</v>
      </c>
      <c r="G20" s="4"/>
    </row>
    <row r="21" spans="1:7" ht="30" customHeight="1" x14ac:dyDescent="0.15">
      <c r="A21" s="4"/>
      <c r="B21" s="4"/>
      <c r="C21" s="4"/>
      <c r="D21" s="4">
        <v>5</v>
      </c>
      <c r="E21" s="6" t="s">
        <v>59</v>
      </c>
      <c r="F21" s="4" t="s">
        <v>182</v>
      </c>
      <c r="G21" s="4"/>
    </row>
    <row r="22" spans="1:7" ht="30" customHeight="1" x14ac:dyDescent="0.15">
      <c r="A22" s="4"/>
      <c r="B22" s="4"/>
      <c r="C22" s="4"/>
      <c r="D22" s="4"/>
      <c r="E22" s="6" t="s">
        <v>401</v>
      </c>
      <c r="F22" s="4"/>
      <c r="G22" s="4"/>
    </row>
    <row r="23" spans="1:7" ht="30" customHeight="1" x14ac:dyDescent="0.15">
      <c r="A23" s="4"/>
      <c r="B23" s="4"/>
      <c r="C23" s="4"/>
      <c r="D23" s="4"/>
      <c r="E23" s="6" t="s">
        <v>402</v>
      </c>
      <c r="F23" s="4"/>
      <c r="G23" s="4"/>
    </row>
    <row r="24" spans="1:7" ht="30" customHeight="1" x14ac:dyDescent="0.15">
      <c r="A24" s="4"/>
      <c r="B24" s="4"/>
      <c r="C24" s="4"/>
      <c r="D24" s="4"/>
      <c r="E24" s="6"/>
      <c r="F24" s="4"/>
      <c r="G24" s="4"/>
    </row>
    <row r="25" spans="1:7" ht="30" customHeight="1" x14ac:dyDescent="0.15">
      <c r="A25" s="4"/>
      <c r="B25" s="4"/>
      <c r="C25" s="4"/>
      <c r="D25" s="4"/>
      <c r="E25" s="6" t="s">
        <v>403</v>
      </c>
      <c r="F25" s="4"/>
      <c r="G25" s="4"/>
    </row>
    <row r="26" spans="1:7" ht="30" customHeight="1" x14ac:dyDescent="0.15">
      <c r="A26" s="4"/>
      <c r="B26" s="4"/>
      <c r="C26" s="4" t="s">
        <v>53</v>
      </c>
      <c r="D26" s="4">
        <f>SUM(D5:D25)</f>
        <v>21</v>
      </c>
      <c r="E26" s="6"/>
      <c r="F26" s="4"/>
      <c r="G26" s="4"/>
    </row>
  </sheetData>
  <mergeCells count="6">
    <mergeCell ref="A18:G18"/>
    <mergeCell ref="A1:G1"/>
    <mergeCell ref="A2:D2"/>
    <mergeCell ref="E2:G2"/>
    <mergeCell ref="A4:G4"/>
    <mergeCell ref="A10:G10"/>
  </mergeCells>
  <phoneticPr fontId="15" type="noConversion"/>
  <pageMargins left="0.7" right="0.7" top="0.75" bottom="0.75" header="0.3" footer="0.3"/>
  <pageSetup paperSize="9" orientation="portrait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>
    <pageSetUpPr fitToPage="1"/>
  </sheetPr>
  <dimension ref="A1:G36"/>
  <sheetViews>
    <sheetView topLeftCell="A3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3047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428</v>
      </c>
      <c r="E5" s="4"/>
      <c r="F5" s="4" t="s">
        <v>1975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1528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5</v>
      </c>
      <c r="D7" s="6" t="s">
        <v>3048</v>
      </c>
      <c r="E7" s="4"/>
      <c r="F7" s="4" t="s">
        <v>15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504</v>
      </c>
      <c r="E8" s="4"/>
      <c r="F8" s="4" t="s">
        <v>1640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1739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3049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35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2243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10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1</v>
      </c>
      <c r="D16" s="6" t="s">
        <v>3050</v>
      </c>
      <c r="E16" s="4"/>
      <c r="F16" s="4" t="s">
        <v>464</v>
      </c>
      <c r="G16" s="8"/>
    </row>
    <row r="17" spans="1:7" ht="30" customHeight="1" x14ac:dyDescent="0.15">
      <c r="A17" s="4">
        <v>2</v>
      </c>
      <c r="B17" s="4"/>
      <c r="C17" s="4">
        <v>1</v>
      </c>
      <c r="D17" s="6" t="s">
        <v>3051</v>
      </c>
      <c r="E17" s="4"/>
      <c r="F17" s="4" t="s">
        <v>464</v>
      </c>
      <c r="G17" s="8"/>
    </row>
    <row r="18" spans="1:7" ht="30" customHeight="1" x14ac:dyDescent="0.15">
      <c r="A18" s="4">
        <v>3</v>
      </c>
      <c r="B18" s="4"/>
      <c r="C18" s="4">
        <v>2</v>
      </c>
      <c r="D18" s="6" t="s">
        <v>166</v>
      </c>
      <c r="E18" s="4"/>
      <c r="F18" s="4" t="s">
        <v>31</v>
      </c>
      <c r="G18" s="8"/>
    </row>
    <row r="19" spans="1:7" ht="30" customHeight="1" x14ac:dyDescent="0.15">
      <c r="A19" s="4">
        <v>4</v>
      </c>
      <c r="B19" s="4"/>
      <c r="C19" s="4">
        <v>2</v>
      </c>
      <c r="D19" s="6" t="s">
        <v>3052</v>
      </c>
      <c r="E19" s="4"/>
      <c r="F19" s="4" t="s">
        <v>563</v>
      </c>
      <c r="G19" s="8"/>
    </row>
    <row r="20" spans="1:7" ht="30" customHeight="1" x14ac:dyDescent="0.15">
      <c r="A20" s="4">
        <v>5</v>
      </c>
      <c r="B20" s="4"/>
      <c r="C20" s="4">
        <v>6</v>
      </c>
      <c r="D20" s="6" t="s">
        <v>3053</v>
      </c>
      <c r="E20" s="4"/>
      <c r="F20" s="4" t="s">
        <v>15</v>
      </c>
      <c r="G20" s="8"/>
    </row>
    <row r="21" spans="1:7" ht="30" customHeight="1" x14ac:dyDescent="0.15">
      <c r="A21" s="4"/>
      <c r="B21" s="4"/>
      <c r="C21" s="4"/>
      <c r="D21" s="6" t="s">
        <v>3054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3055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3056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2088</v>
      </c>
      <c r="E25" s="4"/>
      <c r="F25" s="4"/>
      <c r="G25" s="8"/>
    </row>
    <row r="26" spans="1:7" ht="30" customHeight="1" x14ac:dyDescent="0.15">
      <c r="A26" s="4"/>
      <c r="B26" s="4"/>
      <c r="C26" s="4">
        <f>SUM(C16:C25)</f>
        <v>12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2</v>
      </c>
      <c r="D28" s="6" t="s">
        <v>3057</v>
      </c>
      <c r="E28" s="4"/>
      <c r="F28" s="4" t="s">
        <v>1553</v>
      </c>
      <c r="G28" s="4"/>
    </row>
    <row r="29" spans="1:7" ht="30" customHeight="1" x14ac:dyDescent="0.15">
      <c r="A29" s="4">
        <v>2</v>
      </c>
      <c r="B29" s="4"/>
      <c r="C29" s="4">
        <v>2</v>
      </c>
      <c r="D29" s="6" t="s">
        <v>3058</v>
      </c>
      <c r="E29" s="4"/>
      <c r="F29" s="4" t="s">
        <v>27</v>
      </c>
      <c r="G29" s="4"/>
    </row>
    <row r="30" spans="1:7" ht="30" customHeight="1" x14ac:dyDescent="0.15">
      <c r="A30" s="4">
        <v>3</v>
      </c>
      <c r="B30" s="4"/>
      <c r="C30" s="4">
        <v>6</v>
      </c>
      <c r="D30" s="6" t="s">
        <v>3059</v>
      </c>
      <c r="E30" s="4"/>
      <c r="F30" s="4" t="s">
        <v>15</v>
      </c>
      <c r="G30" s="4"/>
    </row>
    <row r="31" spans="1:7" ht="30" customHeight="1" x14ac:dyDescent="0.15">
      <c r="A31" s="4"/>
      <c r="B31" s="4"/>
      <c r="C31" s="4"/>
      <c r="D31" s="6" t="s">
        <v>3060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3061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1803</v>
      </c>
      <c r="E34" s="4"/>
      <c r="F34" s="4"/>
      <c r="G34" s="4"/>
    </row>
    <row r="35" spans="1:7" ht="30" customHeight="1" x14ac:dyDescent="0.15">
      <c r="A35" s="4"/>
      <c r="B35" s="4"/>
      <c r="C35" s="4">
        <f>SUM(C28:C34)</f>
        <v>10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C35+C26+C14</f>
        <v>32</v>
      </c>
      <c r="D36" s="4"/>
      <c r="E36" s="4">
        <f>SUM(E5:E35)</f>
        <v>0</v>
      </c>
      <c r="F36" s="4"/>
      <c r="G36" s="4">
        <f>SUM(A36:F36)</f>
        <v>32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>
    <pageSetUpPr fitToPage="1"/>
  </sheetPr>
  <dimension ref="A1:G32"/>
  <sheetViews>
    <sheetView topLeftCell="A16" workbookViewId="0">
      <selection activeCell="A23" sqref="A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3062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3063</v>
      </c>
      <c r="E5" s="4"/>
      <c r="F5" s="4" t="s">
        <v>466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231</v>
      </c>
      <c r="E6" s="4"/>
      <c r="F6" s="4" t="s">
        <v>1975</v>
      </c>
      <c r="G6" s="4"/>
    </row>
    <row r="7" spans="1:7" ht="30" customHeight="1" x14ac:dyDescent="0.15">
      <c r="A7" s="4">
        <v>3</v>
      </c>
      <c r="B7" s="4"/>
      <c r="C7" s="4">
        <v>6</v>
      </c>
      <c r="D7" s="6" t="s">
        <v>3022</v>
      </c>
      <c r="E7" s="4"/>
      <c r="F7" s="4" t="s">
        <v>15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3064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201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3065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12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/>
      <c r="C14" s="4">
        <v>6</v>
      </c>
      <c r="D14" s="6" t="s">
        <v>3022</v>
      </c>
      <c r="E14" s="4"/>
      <c r="F14" s="4" t="s">
        <v>15</v>
      </c>
      <c r="G14" s="8"/>
    </row>
    <row r="15" spans="1:7" ht="30" customHeight="1" x14ac:dyDescent="0.15">
      <c r="A15" s="4">
        <v>2</v>
      </c>
      <c r="B15" s="4"/>
      <c r="C15" s="4">
        <v>2</v>
      </c>
      <c r="D15" s="6" t="s">
        <v>3066</v>
      </c>
      <c r="E15" s="4"/>
      <c r="F15" s="4" t="s">
        <v>27</v>
      </c>
      <c r="G15" s="8"/>
    </row>
    <row r="16" spans="1:7" ht="30" customHeight="1" x14ac:dyDescent="0.15">
      <c r="A16" s="4">
        <v>3</v>
      </c>
      <c r="B16" s="4"/>
      <c r="C16" s="4">
        <v>3</v>
      </c>
      <c r="D16" s="6" t="s">
        <v>3067</v>
      </c>
      <c r="E16" s="4"/>
      <c r="F16" s="4" t="s">
        <v>859</v>
      </c>
      <c r="G16" s="8"/>
    </row>
    <row r="17" spans="1:7" ht="30" customHeight="1" x14ac:dyDescent="0.15">
      <c r="A17" s="4">
        <v>4</v>
      </c>
      <c r="B17" s="4"/>
      <c r="C17" s="4">
        <v>4</v>
      </c>
      <c r="D17" s="6" t="s">
        <v>3068</v>
      </c>
      <c r="E17" s="4"/>
      <c r="F17" s="4" t="s">
        <v>2218</v>
      </c>
      <c r="G17" s="8"/>
    </row>
    <row r="18" spans="1:7" ht="30" customHeight="1" x14ac:dyDescent="0.15">
      <c r="A18" s="4"/>
      <c r="B18" s="4"/>
      <c r="C18" s="4"/>
      <c r="D18" s="6" t="s">
        <v>3069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3070</v>
      </c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2787</v>
      </c>
      <c r="E21" s="4"/>
      <c r="F21" s="4"/>
      <c r="G21" s="8"/>
    </row>
    <row r="22" spans="1:7" ht="30" customHeight="1" x14ac:dyDescent="0.15">
      <c r="A22" s="4"/>
      <c r="B22" s="4"/>
      <c r="C22" s="4">
        <f>SUM(C14:C21)</f>
        <v>15</v>
      </c>
      <c r="D22" s="6"/>
      <c r="E22" s="4"/>
      <c r="F22" s="4"/>
      <c r="G22" s="8"/>
    </row>
    <row r="23" spans="1:7" ht="30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/>
      <c r="C24" s="4">
        <v>6</v>
      </c>
      <c r="D24" s="6" t="s">
        <v>3022</v>
      </c>
      <c r="E24" s="4"/>
      <c r="F24" s="4" t="s">
        <v>15</v>
      </c>
      <c r="G24" s="4"/>
    </row>
    <row r="25" spans="1:7" ht="30" customHeight="1" x14ac:dyDescent="0.15">
      <c r="A25" s="4">
        <v>2</v>
      </c>
      <c r="B25" s="4"/>
      <c r="C25" s="4">
        <v>4</v>
      </c>
      <c r="D25" s="6" t="s">
        <v>3071</v>
      </c>
      <c r="E25" s="4"/>
      <c r="F25" s="4" t="s">
        <v>2218</v>
      </c>
      <c r="G25" s="4"/>
    </row>
    <row r="26" spans="1:7" ht="30" customHeight="1" x14ac:dyDescent="0.15">
      <c r="A26" s="4"/>
      <c r="B26" s="4"/>
      <c r="C26" s="4"/>
      <c r="D26" s="6"/>
      <c r="E26" s="4"/>
      <c r="F26" s="4"/>
      <c r="G26" s="4"/>
    </row>
    <row r="27" spans="1:7" ht="30" customHeight="1" x14ac:dyDescent="0.15">
      <c r="A27" s="4"/>
      <c r="B27" s="4"/>
      <c r="C27" s="4"/>
      <c r="D27" s="6"/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>
        <f>SUM(C24:C30)</f>
        <v>10</v>
      </c>
      <c r="D31" s="6"/>
      <c r="E31" s="4"/>
      <c r="F31" s="4"/>
      <c r="G31" s="4"/>
    </row>
    <row r="32" spans="1:7" ht="30" customHeight="1" x14ac:dyDescent="0.15">
      <c r="A32" s="4"/>
      <c r="B32" s="4"/>
      <c r="C32" s="4">
        <f>C31+C22+C12</f>
        <v>37</v>
      </c>
      <c r="D32" s="4"/>
      <c r="E32" s="4">
        <f>SUM(E5:E31)</f>
        <v>0</v>
      </c>
      <c r="F32" s="4"/>
      <c r="G32" s="4">
        <f>SUM(A32:F32)</f>
        <v>37</v>
      </c>
    </row>
  </sheetData>
  <mergeCells count="6">
    <mergeCell ref="A23:G23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>
    <pageSetUpPr fitToPage="1"/>
  </sheetPr>
  <dimension ref="A1:G27"/>
  <sheetViews>
    <sheetView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3072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3073</v>
      </c>
      <c r="E5" s="4"/>
      <c r="F5" s="4" t="s">
        <v>464</v>
      </c>
      <c r="G5" s="4"/>
    </row>
    <row r="6" spans="1:7" ht="30" customHeight="1" x14ac:dyDescent="0.15">
      <c r="A6" s="4">
        <v>2</v>
      </c>
      <c r="B6" s="4"/>
      <c r="C6" s="4">
        <v>6</v>
      </c>
      <c r="D6" s="6" t="s">
        <v>3022</v>
      </c>
      <c r="E6" s="4"/>
      <c r="F6" s="4" t="s">
        <v>15</v>
      </c>
      <c r="G6" s="4"/>
    </row>
    <row r="7" spans="1:7" ht="30" customHeight="1" x14ac:dyDescent="0.15">
      <c r="A7" s="4">
        <v>3</v>
      </c>
      <c r="B7" s="4"/>
      <c r="C7" s="4">
        <v>6</v>
      </c>
      <c r="D7" s="6" t="s">
        <v>3074</v>
      </c>
      <c r="E7" s="4"/>
      <c r="F7" s="4" t="s">
        <v>2218</v>
      </c>
      <c r="G7" s="4"/>
    </row>
    <row r="8" spans="1:7" ht="30" customHeight="1" x14ac:dyDescent="0.15">
      <c r="A8" s="4"/>
      <c r="B8" s="4"/>
      <c r="C8" s="4"/>
      <c r="D8" s="6" t="s">
        <v>838</v>
      </c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2073</v>
      </c>
      <c r="E10" s="4"/>
      <c r="F10" s="4"/>
      <c r="G10" s="4"/>
    </row>
    <row r="11" spans="1:7" ht="30" customHeight="1" x14ac:dyDescent="0.15">
      <c r="A11" s="4"/>
      <c r="B11" s="4"/>
      <c r="C11" s="4">
        <f>SUM(C5:C10)</f>
        <v>14</v>
      </c>
      <c r="D11" s="6"/>
      <c r="E11" s="6"/>
      <c r="F11" s="4"/>
      <c r="G11" s="4"/>
    </row>
    <row r="12" spans="1:7" ht="30" customHeight="1" x14ac:dyDescent="0.15">
      <c r="A12" s="40" t="s">
        <v>21</v>
      </c>
      <c r="B12" s="40"/>
      <c r="C12" s="40"/>
      <c r="D12" s="40"/>
      <c r="E12" s="40"/>
      <c r="F12" s="40"/>
      <c r="G12" s="40"/>
    </row>
    <row r="13" spans="1:7" ht="30" customHeight="1" x14ac:dyDescent="0.15">
      <c r="A13" s="4">
        <v>1</v>
      </c>
      <c r="B13" s="4"/>
      <c r="C13" s="4">
        <v>6</v>
      </c>
      <c r="D13" s="6" t="s">
        <v>3022</v>
      </c>
      <c r="E13" s="4"/>
      <c r="F13" s="4" t="s">
        <v>15</v>
      </c>
      <c r="G13" s="8"/>
    </row>
    <row r="14" spans="1:7" ht="30" customHeight="1" x14ac:dyDescent="0.15">
      <c r="A14" s="4">
        <v>2</v>
      </c>
      <c r="B14" s="4"/>
      <c r="C14" s="4">
        <v>5</v>
      </c>
      <c r="D14" s="6" t="s">
        <v>3075</v>
      </c>
      <c r="E14" s="4"/>
      <c r="F14" s="4" t="s">
        <v>2218</v>
      </c>
      <c r="G14" s="8"/>
    </row>
    <row r="15" spans="1:7" ht="30" customHeight="1" x14ac:dyDescent="0.15">
      <c r="A15" s="4"/>
      <c r="B15" s="4"/>
      <c r="C15" s="4"/>
      <c r="D15" s="6" t="s">
        <v>201</v>
      </c>
      <c r="E15" s="4"/>
      <c r="F15" s="4"/>
      <c r="G15" s="8"/>
    </row>
    <row r="16" spans="1:7" ht="30" customHeight="1" x14ac:dyDescent="0.15">
      <c r="A16" s="4"/>
      <c r="B16" s="4"/>
      <c r="C16" s="4"/>
      <c r="D16" s="6" t="s">
        <v>3036</v>
      </c>
      <c r="E16" s="4"/>
      <c r="F16" s="4"/>
      <c r="G16" s="8"/>
    </row>
    <row r="17" spans="1:7" ht="30" customHeight="1" x14ac:dyDescent="0.15">
      <c r="A17" s="4"/>
      <c r="B17" s="4"/>
      <c r="C17" s="4"/>
      <c r="D17" s="6"/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1702</v>
      </c>
      <c r="E18" s="4"/>
      <c r="F18" s="4"/>
      <c r="G18" s="8"/>
    </row>
    <row r="19" spans="1:7" ht="30" customHeight="1" x14ac:dyDescent="0.15">
      <c r="A19" s="4"/>
      <c r="B19" s="4"/>
      <c r="C19" s="4">
        <f>SUM(C13:C18)</f>
        <v>11</v>
      </c>
      <c r="D19" s="6"/>
      <c r="E19" s="4"/>
      <c r="F19" s="4"/>
      <c r="G19" s="8"/>
    </row>
    <row r="20" spans="1:7" ht="30" customHeight="1" x14ac:dyDescent="0.15">
      <c r="A20" s="40" t="s">
        <v>37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/>
      <c r="C21" s="4">
        <v>5</v>
      </c>
      <c r="D21" s="6" t="s">
        <v>3016</v>
      </c>
      <c r="E21" s="4"/>
      <c r="F21" s="4" t="s">
        <v>15</v>
      </c>
      <c r="G21" s="4"/>
    </row>
    <row r="22" spans="1:7" ht="30" customHeight="1" x14ac:dyDescent="0.15">
      <c r="A22" s="4">
        <v>2</v>
      </c>
      <c r="B22" s="4"/>
      <c r="C22" s="4">
        <v>12</v>
      </c>
      <c r="D22" s="6" t="s">
        <v>3076</v>
      </c>
      <c r="E22" s="4"/>
      <c r="F22" s="4" t="s">
        <v>2218</v>
      </c>
      <c r="G22" s="4"/>
    </row>
    <row r="23" spans="1:7" ht="30" customHeight="1" x14ac:dyDescent="0.15">
      <c r="A23" s="4"/>
      <c r="B23" s="4"/>
      <c r="C23" s="4"/>
      <c r="D23" s="6" t="s">
        <v>838</v>
      </c>
      <c r="E23" s="4"/>
      <c r="F23" s="4"/>
      <c r="G23" s="4"/>
    </row>
    <row r="24" spans="1:7" ht="30" customHeight="1" x14ac:dyDescent="0.15">
      <c r="A24" s="4"/>
      <c r="B24" s="4"/>
      <c r="C24" s="4"/>
      <c r="D24" s="6"/>
      <c r="E24" s="4"/>
      <c r="F24" s="4"/>
      <c r="G24" s="4"/>
    </row>
    <row r="25" spans="1:7" ht="30" customHeight="1" x14ac:dyDescent="0.15">
      <c r="A25" s="4"/>
      <c r="B25" s="4"/>
      <c r="C25" s="4"/>
      <c r="D25" s="6" t="s">
        <v>3077</v>
      </c>
      <c r="E25" s="4"/>
      <c r="F25" s="4"/>
      <c r="G25" s="4"/>
    </row>
    <row r="26" spans="1:7" ht="30" customHeight="1" x14ac:dyDescent="0.15">
      <c r="A26" s="4"/>
      <c r="B26" s="4"/>
      <c r="C26" s="4">
        <f>SUM(C21:C25)</f>
        <v>17</v>
      </c>
      <c r="D26" s="6"/>
      <c r="E26" s="4"/>
      <c r="F26" s="4"/>
      <c r="G26" s="4"/>
    </row>
    <row r="27" spans="1:7" ht="30" customHeight="1" x14ac:dyDescent="0.15">
      <c r="A27" s="4"/>
      <c r="B27" s="4"/>
      <c r="C27" s="4">
        <f>C26+C19+C11</f>
        <v>42</v>
      </c>
      <c r="D27" s="4"/>
      <c r="E27" s="4">
        <f>SUM(E5:E26)</f>
        <v>0</v>
      </c>
      <c r="F27" s="4"/>
      <c r="G27" s="4">
        <f>SUM(A27:F27)</f>
        <v>42</v>
      </c>
    </row>
  </sheetData>
  <mergeCells count="6">
    <mergeCell ref="A20:G20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>
    <pageSetUpPr fitToPage="1"/>
  </sheetPr>
  <dimension ref="A1:G31"/>
  <sheetViews>
    <sheetView workbookViewId="0">
      <selection activeCell="A23" sqref="A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3078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3079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907</v>
      </c>
      <c r="E6" s="4"/>
      <c r="F6" s="4" t="s">
        <v>2463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3080</v>
      </c>
      <c r="E7" s="4"/>
      <c r="F7" s="4" t="s">
        <v>2218</v>
      </c>
      <c r="G7" s="4"/>
    </row>
    <row r="8" spans="1:7" ht="30" customHeight="1" x14ac:dyDescent="0.15">
      <c r="A8" s="4"/>
      <c r="B8" s="4"/>
      <c r="C8" s="4"/>
      <c r="D8" s="6" t="s">
        <v>3054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201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838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3081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8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5</v>
      </c>
      <c r="D15" s="6" t="s">
        <v>3082</v>
      </c>
      <c r="E15" s="4"/>
      <c r="F15" s="4" t="s">
        <v>15</v>
      </c>
      <c r="G15" s="8"/>
    </row>
    <row r="16" spans="1:7" ht="30" customHeight="1" x14ac:dyDescent="0.15">
      <c r="A16" s="4">
        <v>2</v>
      </c>
      <c r="B16" s="4"/>
      <c r="C16" s="4">
        <v>3</v>
      </c>
      <c r="D16" s="6" t="s">
        <v>3083</v>
      </c>
      <c r="E16" s="4"/>
      <c r="F16" s="4" t="s">
        <v>464</v>
      </c>
      <c r="G16" s="8"/>
    </row>
    <row r="17" spans="1:7" ht="30" customHeight="1" x14ac:dyDescent="0.15">
      <c r="A17" s="4">
        <v>3</v>
      </c>
      <c r="B17" s="4"/>
      <c r="C17" s="4">
        <v>4</v>
      </c>
      <c r="D17" s="6" t="s">
        <v>3084</v>
      </c>
      <c r="E17" s="4"/>
      <c r="F17" s="4" t="s">
        <v>2218</v>
      </c>
      <c r="G17" s="8"/>
    </row>
    <row r="18" spans="1:7" ht="30" customHeight="1" x14ac:dyDescent="0.15">
      <c r="A18" s="4"/>
      <c r="B18" s="4"/>
      <c r="C18" s="4"/>
      <c r="D18" s="6" t="s">
        <v>611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3085</v>
      </c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1948</v>
      </c>
      <c r="E21" s="4"/>
      <c r="F21" s="4"/>
      <c r="G21" s="8"/>
    </row>
    <row r="22" spans="1:7" ht="30" customHeight="1" x14ac:dyDescent="0.15">
      <c r="A22" s="4"/>
      <c r="B22" s="4"/>
      <c r="C22" s="4">
        <f>SUM(C15:C21)</f>
        <v>12</v>
      </c>
      <c r="D22" s="6"/>
      <c r="E22" s="4"/>
      <c r="F22" s="4"/>
      <c r="G22" s="8"/>
    </row>
    <row r="23" spans="1:7" ht="30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/>
      <c r="C24" s="4">
        <v>6</v>
      </c>
      <c r="D24" s="6" t="s">
        <v>3086</v>
      </c>
      <c r="E24" s="4"/>
      <c r="F24" s="4" t="s">
        <v>2218</v>
      </c>
      <c r="G24" s="4"/>
    </row>
    <row r="25" spans="1:7" ht="30" customHeight="1" x14ac:dyDescent="0.15">
      <c r="A25" s="4">
        <v>2</v>
      </c>
      <c r="B25" s="4"/>
      <c r="C25" s="4">
        <v>4</v>
      </c>
      <c r="D25" s="6" t="s">
        <v>3087</v>
      </c>
      <c r="E25" s="4"/>
      <c r="F25" s="4" t="s">
        <v>27</v>
      </c>
      <c r="G25" s="4"/>
    </row>
    <row r="26" spans="1:7" ht="30" customHeight="1" x14ac:dyDescent="0.15">
      <c r="A26" s="4">
        <v>3</v>
      </c>
      <c r="B26" s="4"/>
      <c r="C26" s="4">
        <v>3</v>
      </c>
      <c r="D26" s="6" t="s">
        <v>3088</v>
      </c>
      <c r="E26" s="4"/>
      <c r="F26" s="4" t="s">
        <v>15</v>
      </c>
      <c r="G26" s="4"/>
    </row>
    <row r="27" spans="1:7" ht="30" customHeight="1" x14ac:dyDescent="0.15">
      <c r="A27" s="4"/>
      <c r="B27" s="4"/>
      <c r="C27" s="4"/>
      <c r="D27" s="6" t="s">
        <v>3089</v>
      </c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3090</v>
      </c>
      <c r="E29" s="4"/>
      <c r="F29" s="4"/>
      <c r="G29" s="4"/>
    </row>
    <row r="30" spans="1:7" ht="30" customHeight="1" x14ac:dyDescent="0.15">
      <c r="A30" s="4"/>
      <c r="B30" s="4"/>
      <c r="C30" s="4">
        <f>SUM(C24:C29)</f>
        <v>13</v>
      </c>
      <c r="D30" s="6"/>
      <c r="E30" s="4"/>
      <c r="F30" s="4"/>
      <c r="G30" s="4"/>
    </row>
    <row r="31" spans="1:7" ht="30" customHeight="1" x14ac:dyDescent="0.15">
      <c r="A31" s="4"/>
      <c r="B31" s="4"/>
      <c r="C31" s="4">
        <f>C30+C22+C13</f>
        <v>33</v>
      </c>
      <c r="D31" s="4"/>
      <c r="E31" s="4">
        <f>SUM(E5:E30)</f>
        <v>0</v>
      </c>
      <c r="F31" s="4"/>
      <c r="G31" s="4">
        <f>SUM(A31:F31)</f>
        <v>33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8" fitToHeight="0" orientation="portrait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>
    <pageSetUpPr fitToPage="1"/>
  </sheetPr>
  <dimension ref="A1:K60"/>
  <sheetViews>
    <sheetView topLeftCell="A2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3078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3091</v>
      </c>
      <c r="E5" s="4"/>
      <c r="F5" s="4" t="s">
        <v>3092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3079</v>
      </c>
      <c r="E6" s="4"/>
      <c r="F6" s="4" t="s">
        <v>15</v>
      </c>
      <c r="G6" s="4"/>
    </row>
    <row r="7" spans="1:7" ht="30" customHeight="1" x14ac:dyDescent="0.15">
      <c r="A7" s="4"/>
      <c r="B7" s="4"/>
      <c r="C7" s="4"/>
      <c r="D7" s="6" t="s">
        <v>3093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35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3094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3095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3096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4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3</v>
      </c>
      <c r="D15" s="6" t="s">
        <v>3097</v>
      </c>
      <c r="E15" s="4"/>
      <c r="F15" s="4" t="s">
        <v>15</v>
      </c>
      <c r="G15" s="8"/>
    </row>
    <row r="16" spans="1:7" ht="30" customHeight="1" x14ac:dyDescent="0.15">
      <c r="A16" s="4">
        <v>2</v>
      </c>
      <c r="B16" s="4"/>
      <c r="C16" s="4">
        <v>1</v>
      </c>
      <c r="D16" s="6" t="s">
        <v>504</v>
      </c>
      <c r="E16" s="4"/>
      <c r="F16" s="4" t="s">
        <v>1640</v>
      </c>
      <c r="G16" s="8"/>
    </row>
    <row r="17" spans="1:7" ht="30" customHeight="1" x14ac:dyDescent="0.15">
      <c r="A17" s="4">
        <v>3</v>
      </c>
      <c r="B17" s="4"/>
      <c r="C17" s="4">
        <v>1</v>
      </c>
      <c r="D17" s="6" t="s">
        <v>244</v>
      </c>
      <c r="E17" s="4"/>
      <c r="F17" s="4" t="s">
        <v>2463</v>
      </c>
      <c r="G17" s="8"/>
    </row>
    <row r="18" spans="1:7" ht="30" customHeight="1" x14ac:dyDescent="0.15">
      <c r="A18" s="4">
        <v>4</v>
      </c>
      <c r="B18" s="4"/>
      <c r="C18" s="4">
        <v>3</v>
      </c>
      <c r="D18" s="6" t="s">
        <v>3098</v>
      </c>
      <c r="E18" s="4"/>
      <c r="F18" s="4" t="s">
        <v>2139</v>
      </c>
      <c r="G18" s="8"/>
    </row>
    <row r="19" spans="1:7" ht="30" customHeight="1" x14ac:dyDescent="0.15">
      <c r="A19" s="4"/>
      <c r="B19" s="4"/>
      <c r="C19" s="4"/>
      <c r="D19" s="6" t="s">
        <v>2923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838</v>
      </c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3099</v>
      </c>
      <c r="E22" s="4"/>
      <c r="F22" s="4"/>
      <c r="G22" s="8"/>
    </row>
    <row r="23" spans="1:7" ht="30" customHeight="1" x14ac:dyDescent="0.15">
      <c r="A23" s="4"/>
      <c r="B23" s="4"/>
      <c r="C23" s="4">
        <f>SUM(C15:C22)</f>
        <v>8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5</v>
      </c>
      <c r="D25" s="6" t="s">
        <v>3100</v>
      </c>
      <c r="E25" s="4"/>
      <c r="F25" s="4" t="s">
        <v>15</v>
      </c>
      <c r="G25" s="4"/>
    </row>
    <row r="26" spans="1:7" ht="30" customHeight="1" x14ac:dyDescent="0.15">
      <c r="A26" s="4">
        <v>2</v>
      </c>
      <c r="B26" s="4"/>
      <c r="C26" s="4">
        <v>1</v>
      </c>
      <c r="D26" s="6" t="s">
        <v>2098</v>
      </c>
      <c r="E26" s="4"/>
      <c r="F26" s="4" t="s">
        <v>18</v>
      </c>
      <c r="G26" s="4"/>
    </row>
    <row r="27" spans="1:7" ht="30" customHeight="1" x14ac:dyDescent="0.15">
      <c r="A27" s="4">
        <v>3</v>
      </c>
      <c r="B27" s="4"/>
      <c r="C27" s="4">
        <v>2</v>
      </c>
      <c r="D27" s="6" t="s">
        <v>3101</v>
      </c>
      <c r="E27" s="4"/>
      <c r="F27" s="4" t="s">
        <v>2218</v>
      </c>
      <c r="G27" s="4"/>
    </row>
    <row r="28" spans="1:7" ht="30" customHeight="1" x14ac:dyDescent="0.15">
      <c r="A28" s="4"/>
      <c r="B28" s="4"/>
      <c r="C28" s="4"/>
      <c r="D28" s="6" t="s">
        <v>918</v>
      </c>
      <c r="E28" s="4"/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3102</v>
      </c>
      <c r="E30" s="4"/>
      <c r="F30" s="4"/>
      <c r="G30" s="4"/>
    </row>
    <row r="31" spans="1:7" ht="30" customHeight="1" x14ac:dyDescent="0.15">
      <c r="A31" s="4"/>
      <c r="B31" s="4"/>
      <c r="C31" s="4">
        <f>SUM(C25:C30)</f>
        <v>8</v>
      </c>
      <c r="D31" s="6"/>
      <c r="E31" s="4"/>
      <c r="F31" s="4"/>
      <c r="G31" s="4"/>
    </row>
    <row r="32" spans="1:7" ht="30" customHeight="1" x14ac:dyDescent="0.15">
      <c r="A32" s="4"/>
      <c r="B32" s="4"/>
      <c r="C32" s="4">
        <f>C31+C23+C13</f>
        <v>20</v>
      </c>
      <c r="D32" s="4"/>
      <c r="E32" s="4">
        <f>SUM(E5:E31)</f>
        <v>0</v>
      </c>
      <c r="F32" s="4"/>
      <c r="G32" s="4">
        <f>SUM(A32:F32)</f>
        <v>20</v>
      </c>
    </row>
    <row r="60" spans="11:11" x14ac:dyDescent="0.15">
      <c r="K60" t="s">
        <v>638</v>
      </c>
    </row>
  </sheetData>
  <mergeCells count="6">
    <mergeCell ref="A24:G24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>
    <pageSetUpPr fitToPage="1"/>
  </sheetPr>
  <dimension ref="A1:K59"/>
  <sheetViews>
    <sheetView topLeftCell="A3" workbookViewId="0">
      <selection activeCell="A23" sqref="A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3103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3104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3105</v>
      </c>
      <c r="E6" s="4"/>
      <c r="F6" s="4" t="s">
        <v>532</v>
      </c>
      <c r="G6" s="4"/>
    </row>
    <row r="7" spans="1:7" ht="30" customHeight="1" x14ac:dyDescent="0.15">
      <c r="A7" s="4"/>
      <c r="B7" s="4"/>
      <c r="C7" s="4"/>
      <c r="D7" s="6" t="s">
        <v>3106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1965</v>
      </c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3107</v>
      </c>
      <c r="E10" s="4"/>
      <c r="F10" s="4"/>
      <c r="G10" s="4"/>
    </row>
    <row r="11" spans="1:7" ht="30" customHeight="1" x14ac:dyDescent="0.15">
      <c r="A11" s="4"/>
      <c r="B11" s="4"/>
      <c r="C11" s="4">
        <f>SUM(C5:C10)</f>
        <v>4</v>
      </c>
      <c r="D11" s="6"/>
      <c r="E11" s="6"/>
      <c r="F11" s="4"/>
      <c r="G11" s="4"/>
    </row>
    <row r="12" spans="1:7" ht="30" customHeight="1" x14ac:dyDescent="0.15">
      <c r="A12" s="40" t="s">
        <v>21</v>
      </c>
      <c r="B12" s="40"/>
      <c r="C12" s="40"/>
      <c r="D12" s="40"/>
      <c r="E12" s="40"/>
      <c r="F12" s="40"/>
      <c r="G12" s="40"/>
    </row>
    <row r="13" spans="1:7" ht="30" customHeight="1" x14ac:dyDescent="0.15">
      <c r="A13" s="4">
        <v>1</v>
      </c>
      <c r="B13" s="4"/>
      <c r="C13" s="4">
        <v>1</v>
      </c>
      <c r="D13" s="6" t="s">
        <v>231</v>
      </c>
      <c r="E13" s="4"/>
      <c r="F13" s="4" t="s">
        <v>1640</v>
      </c>
      <c r="G13" s="8"/>
    </row>
    <row r="14" spans="1:7" ht="30" customHeight="1" x14ac:dyDescent="0.15">
      <c r="A14" s="4">
        <v>2</v>
      </c>
      <c r="B14" s="4"/>
      <c r="C14" s="4">
        <v>5</v>
      </c>
      <c r="D14" s="6" t="s">
        <v>3108</v>
      </c>
      <c r="E14" s="4"/>
      <c r="F14" s="4" t="s">
        <v>1884</v>
      </c>
      <c r="G14" s="8"/>
    </row>
    <row r="15" spans="1:7" ht="30" customHeight="1" x14ac:dyDescent="0.15">
      <c r="A15" s="4">
        <v>3</v>
      </c>
      <c r="B15" s="4"/>
      <c r="C15" s="4">
        <v>1</v>
      </c>
      <c r="D15" s="6" t="s">
        <v>1877</v>
      </c>
      <c r="E15" s="4"/>
      <c r="F15" s="4" t="s">
        <v>3109</v>
      </c>
      <c r="G15" s="8"/>
    </row>
    <row r="16" spans="1:7" ht="30" customHeight="1" x14ac:dyDescent="0.15">
      <c r="A16" s="4">
        <v>4</v>
      </c>
      <c r="B16" s="4"/>
      <c r="C16" s="4">
        <v>1</v>
      </c>
      <c r="D16" s="6" t="s">
        <v>238</v>
      </c>
      <c r="E16" s="4"/>
      <c r="F16" s="4" t="s">
        <v>466</v>
      </c>
      <c r="G16" s="8"/>
    </row>
    <row r="17" spans="1:7" ht="30" customHeight="1" x14ac:dyDescent="0.15">
      <c r="A17" s="4">
        <v>5</v>
      </c>
      <c r="B17" s="4"/>
      <c r="C17" s="4">
        <v>1</v>
      </c>
      <c r="D17" s="6" t="s">
        <v>2617</v>
      </c>
      <c r="E17" s="4"/>
      <c r="F17" s="4" t="s">
        <v>232</v>
      </c>
      <c r="G17" s="8"/>
    </row>
    <row r="18" spans="1:7" ht="30" customHeight="1" x14ac:dyDescent="0.15">
      <c r="A18" s="4"/>
      <c r="B18" s="4"/>
      <c r="C18" s="4"/>
      <c r="D18" s="6" t="s">
        <v>3110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1035</v>
      </c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2262</v>
      </c>
      <c r="E21" s="4"/>
      <c r="F21" s="4"/>
      <c r="G21" s="8"/>
    </row>
    <row r="22" spans="1:7" ht="30" customHeight="1" x14ac:dyDescent="0.15">
      <c r="A22" s="4"/>
      <c r="B22" s="4"/>
      <c r="C22" s="4">
        <f>SUM(C13:C21)</f>
        <v>9</v>
      </c>
      <c r="D22" s="6"/>
      <c r="E22" s="4"/>
      <c r="F22" s="4"/>
      <c r="G22" s="8"/>
    </row>
    <row r="23" spans="1:7" ht="30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/>
      <c r="C24" s="4">
        <v>3</v>
      </c>
      <c r="D24" s="6" t="s">
        <v>3111</v>
      </c>
      <c r="E24" s="4"/>
      <c r="F24" s="4" t="s">
        <v>2218</v>
      </c>
      <c r="G24" s="4"/>
    </row>
    <row r="25" spans="1:7" ht="30" customHeight="1" x14ac:dyDescent="0.15">
      <c r="A25" s="4">
        <v>2</v>
      </c>
      <c r="B25" s="4"/>
      <c r="C25" s="4">
        <v>4</v>
      </c>
      <c r="D25" s="6" t="s">
        <v>3112</v>
      </c>
      <c r="E25" s="4"/>
      <c r="F25" s="4" t="s">
        <v>27</v>
      </c>
      <c r="G25" s="4"/>
    </row>
    <row r="26" spans="1:7" ht="30" customHeight="1" x14ac:dyDescent="0.15">
      <c r="A26" s="4">
        <v>3</v>
      </c>
      <c r="B26" s="4"/>
      <c r="C26" s="4">
        <v>1</v>
      </c>
      <c r="D26" s="6" t="s">
        <v>244</v>
      </c>
      <c r="E26" s="4"/>
      <c r="F26" s="4" t="s">
        <v>18</v>
      </c>
      <c r="G26" s="4"/>
    </row>
    <row r="27" spans="1:7" ht="30" customHeight="1" x14ac:dyDescent="0.15">
      <c r="A27" s="4"/>
      <c r="B27" s="4"/>
      <c r="C27" s="4"/>
      <c r="D27" s="6" t="s">
        <v>3113</v>
      </c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3102</v>
      </c>
      <c r="E29" s="4"/>
      <c r="F29" s="4"/>
      <c r="G29" s="4"/>
    </row>
    <row r="30" spans="1:7" ht="30" customHeight="1" x14ac:dyDescent="0.15">
      <c r="A30" s="4"/>
      <c r="B30" s="4"/>
      <c r="C30" s="4">
        <f>SUM(C24:C29)</f>
        <v>8</v>
      </c>
      <c r="D30" s="6"/>
      <c r="E30" s="4"/>
      <c r="F30" s="4"/>
      <c r="G30" s="4"/>
    </row>
    <row r="31" spans="1:7" ht="30" customHeight="1" x14ac:dyDescent="0.15">
      <c r="A31" s="4"/>
      <c r="B31" s="4"/>
      <c r="C31" s="4">
        <f>C30+C22+C11</f>
        <v>21</v>
      </c>
      <c r="D31" s="4"/>
      <c r="E31" s="4">
        <f>SUM(E5:E30)</f>
        <v>0</v>
      </c>
      <c r="F31" s="4"/>
      <c r="G31" s="4">
        <f>SUM(A31:F31)</f>
        <v>21</v>
      </c>
    </row>
    <row r="59" spans="11:11" x14ac:dyDescent="0.15">
      <c r="K59" t="s">
        <v>638</v>
      </c>
    </row>
  </sheetData>
  <mergeCells count="6">
    <mergeCell ref="A23:G23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>
    <pageSetUpPr fitToPage="1"/>
  </sheetPr>
  <dimension ref="A1:K60"/>
  <sheetViews>
    <sheetView topLeftCell="A19" workbookViewId="0">
      <selection activeCell="A23" sqref="A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3114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3115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6</v>
      </c>
      <c r="D6" s="6" t="s">
        <v>3116</v>
      </c>
      <c r="E6" s="4"/>
      <c r="F6" s="4" t="s">
        <v>15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1127</v>
      </c>
      <c r="E7" s="4"/>
      <c r="F7" s="4" t="s">
        <v>859</v>
      </c>
      <c r="G7" s="4"/>
    </row>
    <row r="8" spans="1:7" ht="30" customHeight="1" x14ac:dyDescent="0.15">
      <c r="A8" s="4">
        <v>4</v>
      </c>
      <c r="B8" s="4"/>
      <c r="C8" s="4">
        <v>7</v>
      </c>
      <c r="D8" s="6" t="s">
        <v>3117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838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3118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3119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16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2</v>
      </c>
      <c r="D15" s="6" t="s">
        <v>3120</v>
      </c>
      <c r="E15" s="4"/>
      <c r="F15" s="4" t="s">
        <v>464</v>
      </c>
      <c r="G15" s="8"/>
    </row>
    <row r="16" spans="1:7" ht="30" customHeight="1" x14ac:dyDescent="0.15">
      <c r="A16" s="4">
        <v>2</v>
      </c>
      <c r="B16" s="4"/>
      <c r="C16" s="4">
        <v>2</v>
      </c>
      <c r="D16" s="6" t="s">
        <v>1093</v>
      </c>
      <c r="E16" s="4"/>
      <c r="F16" s="4" t="s">
        <v>27</v>
      </c>
      <c r="G16" s="8"/>
    </row>
    <row r="17" spans="1:7" ht="30" customHeight="1" x14ac:dyDescent="0.15">
      <c r="A17" s="4">
        <v>3</v>
      </c>
      <c r="B17" s="4"/>
      <c r="C17" s="4">
        <v>6</v>
      </c>
      <c r="D17" s="6" t="s">
        <v>3121</v>
      </c>
      <c r="E17" s="4"/>
      <c r="F17" s="4" t="s">
        <v>2218</v>
      </c>
      <c r="G17" s="8"/>
    </row>
    <row r="18" spans="1:7" ht="30" customHeight="1" x14ac:dyDescent="0.15">
      <c r="A18" s="4"/>
      <c r="B18" s="4"/>
      <c r="C18" s="4"/>
      <c r="D18" s="6" t="s">
        <v>3122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3030</v>
      </c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2192</v>
      </c>
      <c r="E21" s="4"/>
      <c r="F21" s="4"/>
      <c r="G21" s="8"/>
    </row>
    <row r="22" spans="1:7" ht="30" customHeight="1" x14ac:dyDescent="0.15">
      <c r="A22" s="4"/>
      <c r="B22" s="4"/>
      <c r="C22" s="4">
        <f>SUM(C15:C21)</f>
        <v>10</v>
      </c>
      <c r="D22" s="6"/>
      <c r="E22" s="4"/>
      <c r="F22" s="4"/>
      <c r="G22" s="8"/>
    </row>
    <row r="23" spans="1:7" ht="30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/>
      <c r="C24" s="4">
        <v>1</v>
      </c>
      <c r="D24" s="6" t="s">
        <v>228</v>
      </c>
      <c r="E24" s="4"/>
      <c r="F24" s="4" t="s">
        <v>15</v>
      </c>
      <c r="G24" s="4"/>
    </row>
    <row r="25" spans="1:7" ht="30" customHeight="1" x14ac:dyDescent="0.15">
      <c r="A25" s="4">
        <v>2</v>
      </c>
      <c r="B25" s="4"/>
      <c r="C25" s="4">
        <v>4</v>
      </c>
      <c r="D25" s="6" t="s">
        <v>3017</v>
      </c>
      <c r="E25" s="4"/>
      <c r="F25" s="4" t="s">
        <v>27</v>
      </c>
      <c r="G25" s="4"/>
    </row>
    <row r="26" spans="1:7" ht="30" customHeight="1" x14ac:dyDescent="0.15">
      <c r="A26" s="4">
        <v>3</v>
      </c>
      <c r="B26" s="4"/>
      <c r="C26" s="4">
        <v>8</v>
      </c>
      <c r="D26" s="6" t="s">
        <v>3123</v>
      </c>
      <c r="E26" s="4"/>
      <c r="F26" s="4" t="s">
        <v>2218</v>
      </c>
      <c r="G26" s="4"/>
    </row>
    <row r="27" spans="1:7" ht="30" customHeight="1" x14ac:dyDescent="0.15">
      <c r="A27" s="4">
        <v>4</v>
      </c>
      <c r="B27" s="4"/>
      <c r="C27" s="4">
        <v>2</v>
      </c>
      <c r="D27" s="6" t="s">
        <v>2077</v>
      </c>
      <c r="E27" s="4"/>
      <c r="F27" s="4" t="s">
        <v>466</v>
      </c>
      <c r="G27" s="4"/>
    </row>
    <row r="28" spans="1:7" ht="30" customHeight="1" x14ac:dyDescent="0.15">
      <c r="A28" s="4"/>
      <c r="B28" s="4"/>
      <c r="C28" s="4"/>
      <c r="D28" s="6" t="s">
        <v>3124</v>
      </c>
      <c r="E28" s="4"/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3125</v>
      </c>
      <c r="E30" s="4"/>
      <c r="F30" s="4"/>
      <c r="G30" s="4"/>
    </row>
    <row r="31" spans="1:7" ht="30" customHeight="1" x14ac:dyDescent="0.15">
      <c r="A31" s="4"/>
      <c r="B31" s="4"/>
      <c r="C31" s="4">
        <f>SUM(C24:C30)</f>
        <v>15</v>
      </c>
      <c r="D31" s="6"/>
      <c r="E31" s="4"/>
      <c r="F31" s="4"/>
      <c r="G31" s="4"/>
    </row>
    <row r="32" spans="1:7" ht="30" customHeight="1" x14ac:dyDescent="0.15">
      <c r="A32" s="4"/>
      <c r="B32" s="4"/>
      <c r="C32" s="4">
        <f>C31+C22+C13</f>
        <v>41</v>
      </c>
      <c r="D32" s="4"/>
      <c r="E32" s="4">
        <f>SUM(E5:E31)</f>
        <v>0</v>
      </c>
      <c r="F32" s="4"/>
      <c r="G32" s="4">
        <f>SUM(A32:F32)</f>
        <v>41</v>
      </c>
    </row>
    <row r="60" spans="11:11" x14ac:dyDescent="0.15">
      <c r="K60" t="s">
        <v>638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>
    <pageSetUpPr fitToPage="1"/>
  </sheetPr>
  <dimension ref="A1:K65"/>
  <sheetViews>
    <sheetView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3126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3127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3128</v>
      </c>
      <c r="E6" s="4"/>
      <c r="F6" s="4" t="s">
        <v>2463</v>
      </c>
      <c r="G6" s="4"/>
    </row>
    <row r="7" spans="1:7" ht="30" customHeight="1" x14ac:dyDescent="0.15">
      <c r="A7" s="4"/>
      <c r="B7" s="4"/>
      <c r="C7" s="4"/>
      <c r="D7" s="6" t="s">
        <v>3129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3130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3131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3132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3133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5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2</v>
      </c>
      <c r="D15" s="6" t="s">
        <v>1871</v>
      </c>
      <c r="E15" s="4"/>
      <c r="F15" s="4" t="s">
        <v>563</v>
      </c>
      <c r="G15" s="8"/>
    </row>
    <row r="16" spans="1:7" ht="30" customHeight="1" x14ac:dyDescent="0.15">
      <c r="A16" s="4">
        <v>2</v>
      </c>
      <c r="B16" s="4"/>
      <c r="C16" s="4">
        <v>2</v>
      </c>
      <c r="D16" s="6" t="s">
        <v>3027</v>
      </c>
      <c r="E16" s="4"/>
      <c r="F16" s="4" t="s">
        <v>31</v>
      </c>
      <c r="G16" s="8"/>
    </row>
    <row r="17" spans="1:7" ht="30" customHeight="1" x14ac:dyDescent="0.15">
      <c r="A17" s="4">
        <v>3</v>
      </c>
      <c r="B17" s="4"/>
      <c r="C17" s="4">
        <v>7</v>
      </c>
      <c r="D17" s="6" t="s">
        <v>3134</v>
      </c>
      <c r="E17" s="4"/>
      <c r="F17" s="4" t="s">
        <v>2218</v>
      </c>
      <c r="G17" s="8"/>
    </row>
    <row r="18" spans="1:7" ht="30" customHeight="1" x14ac:dyDescent="0.15">
      <c r="A18" s="4"/>
      <c r="B18" s="4"/>
      <c r="C18" s="4"/>
      <c r="D18" s="6" t="s">
        <v>1035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3135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3136</v>
      </c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2285</v>
      </c>
      <c r="E22" s="4"/>
      <c r="F22" s="4"/>
      <c r="G22" s="8"/>
    </row>
    <row r="23" spans="1:7" ht="30" customHeight="1" x14ac:dyDescent="0.15">
      <c r="A23" s="4"/>
      <c r="B23" s="4"/>
      <c r="C23" s="4">
        <f>SUM(C15:C22)</f>
        <v>11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3</v>
      </c>
      <c r="D25" s="6" t="s">
        <v>3137</v>
      </c>
      <c r="E25" s="4"/>
      <c r="F25" s="4" t="s">
        <v>2218</v>
      </c>
      <c r="G25" s="4"/>
    </row>
    <row r="26" spans="1:7" ht="30" customHeight="1" x14ac:dyDescent="0.15">
      <c r="A26" s="4">
        <v>2</v>
      </c>
      <c r="B26" s="4"/>
      <c r="C26" s="4">
        <v>2</v>
      </c>
      <c r="D26" s="6" t="s">
        <v>1093</v>
      </c>
      <c r="E26" s="4"/>
      <c r="F26" s="4" t="s">
        <v>3138</v>
      </c>
      <c r="G26" s="4"/>
    </row>
    <row r="27" spans="1:7" ht="30" customHeight="1" x14ac:dyDescent="0.15">
      <c r="A27" s="4">
        <v>3</v>
      </c>
      <c r="B27" s="4"/>
      <c r="C27" s="4">
        <v>4</v>
      </c>
      <c r="D27" s="6" t="s">
        <v>3139</v>
      </c>
      <c r="E27" s="4"/>
      <c r="F27" s="4" t="s">
        <v>232</v>
      </c>
      <c r="G27" s="4"/>
    </row>
    <row r="28" spans="1:7" ht="30" customHeight="1" x14ac:dyDescent="0.15">
      <c r="A28" s="4">
        <v>4</v>
      </c>
      <c r="B28" s="4"/>
      <c r="C28" s="4">
        <v>5</v>
      </c>
      <c r="D28" s="6" t="s">
        <v>3140</v>
      </c>
      <c r="E28" s="4"/>
      <c r="F28" s="4" t="s">
        <v>2796</v>
      </c>
      <c r="G28" s="4"/>
    </row>
    <row r="29" spans="1:7" ht="30" customHeight="1" x14ac:dyDescent="0.15">
      <c r="A29" s="4">
        <v>5</v>
      </c>
      <c r="B29" s="4"/>
      <c r="C29" s="4">
        <v>2</v>
      </c>
      <c r="D29" s="6" t="s">
        <v>165</v>
      </c>
      <c r="E29" s="4"/>
      <c r="F29" s="4" t="s">
        <v>31</v>
      </c>
      <c r="G29" s="4"/>
    </row>
    <row r="30" spans="1:7" ht="30" customHeight="1" x14ac:dyDescent="0.15">
      <c r="A30" s="4">
        <v>6</v>
      </c>
      <c r="B30" s="4"/>
      <c r="C30" s="4">
        <v>1</v>
      </c>
      <c r="D30" s="6" t="s">
        <v>1528</v>
      </c>
      <c r="E30" s="4"/>
      <c r="F30" s="4" t="s">
        <v>563</v>
      </c>
      <c r="G30" s="4"/>
    </row>
    <row r="31" spans="1:7" ht="30" customHeight="1" x14ac:dyDescent="0.15">
      <c r="A31" s="4"/>
      <c r="B31" s="4"/>
      <c r="C31" s="4"/>
      <c r="D31" s="6" t="s">
        <v>3141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1897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3142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2182</v>
      </c>
      <c r="E35" s="4"/>
      <c r="F35" s="4"/>
      <c r="G35" s="4"/>
    </row>
    <row r="36" spans="1:7" ht="30" customHeight="1" x14ac:dyDescent="0.15">
      <c r="A36" s="4"/>
      <c r="B36" s="4"/>
      <c r="C36" s="4">
        <f>SUM(C25:C35)</f>
        <v>17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C36+C23+C13</f>
        <v>33</v>
      </c>
      <c r="D37" s="4"/>
      <c r="E37" s="4">
        <f>SUM(E5:E36)</f>
        <v>0</v>
      </c>
      <c r="F37" s="4"/>
      <c r="G37" s="4">
        <f>SUM(A37:F37)</f>
        <v>33</v>
      </c>
    </row>
    <row r="65" spans="11:11" x14ac:dyDescent="0.15">
      <c r="K65" t="s">
        <v>638</v>
      </c>
    </row>
  </sheetData>
  <mergeCells count="6">
    <mergeCell ref="A24:G24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>
    <pageSetUpPr fitToPage="1"/>
  </sheetPr>
  <dimension ref="A1:K67"/>
  <sheetViews>
    <sheetView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3143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3144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3145</v>
      </c>
      <c r="E6" s="4"/>
      <c r="F6" s="4" t="s">
        <v>505</v>
      </c>
      <c r="G6" s="4"/>
    </row>
    <row r="7" spans="1:7" ht="30" customHeight="1" x14ac:dyDescent="0.15">
      <c r="A7" s="4">
        <v>3</v>
      </c>
      <c r="B7" s="4"/>
      <c r="C7" s="4">
        <v>5</v>
      </c>
      <c r="D7" s="6" t="s">
        <v>3146</v>
      </c>
      <c r="E7" s="4"/>
      <c r="F7" s="4" t="s">
        <v>3147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3148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3149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3150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494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2478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13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3</v>
      </c>
      <c r="D16" s="6" t="s">
        <v>3151</v>
      </c>
      <c r="E16" s="4"/>
      <c r="F16" s="4" t="s">
        <v>2463</v>
      </c>
      <c r="G16" s="8"/>
    </row>
    <row r="17" spans="1:7" ht="30" customHeight="1" x14ac:dyDescent="0.15">
      <c r="A17" s="4">
        <v>2</v>
      </c>
      <c r="B17" s="4"/>
      <c r="C17" s="4">
        <v>2</v>
      </c>
      <c r="D17" s="6" t="s">
        <v>3152</v>
      </c>
      <c r="E17" s="4"/>
      <c r="F17" s="4" t="s">
        <v>15</v>
      </c>
      <c r="G17" s="8"/>
    </row>
    <row r="18" spans="1:7" ht="30" customHeight="1" x14ac:dyDescent="0.15">
      <c r="A18" s="4">
        <v>3</v>
      </c>
      <c r="B18" s="4"/>
      <c r="C18" s="4">
        <v>2</v>
      </c>
      <c r="D18" s="6" t="s">
        <v>3153</v>
      </c>
      <c r="E18" s="4"/>
      <c r="F18" s="4" t="s">
        <v>1975</v>
      </c>
      <c r="G18" s="8"/>
    </row>
    <row r="19" spans="1:7" ht="30" customHeight="1" x14ac:dyDescent="0.15">
      <c r="A19" s="4">
        <v>4</v>
      </c>
      <c r="B19" s="4"/>
      <c r="C19" s="4">
        <v>2</v>
      </c>
      <c r="D19" s="6" t="s">
        <v>166</v>
      </c>
      <c r="E19" s="4"/>
      <c r="F19" s="4" t="s">
        <v>31</v>
      </c>
      <c r="G19" s="8"/>
    </row>
    <row r="20" spans="1:7" ht="30" customHeight="1" x14ac:dyDescent="0.15">
      <c r="A20" s="4">
        <v>5</v>
      </c>
      <c r="B20" s="4"/>
      <c r="C20" s="4">
        <v>3</v>
      </c>
      <c r="D20" s="6" t="s">
        <v>3154</v>
      </c>
      <c r="E20" s="4"/>
      <c r="F20" s="4" t="s">
        <v>3147</v>
      </c>
      <c r="G20" s="8"/>
    </row>
    <row r="21" spans="1:7" ht="30" customHeight="1" x14ac:dyDescent="0.15">
      <c r="A21" s="4">
        <v>6</v>
      </c>
      <c r="B21" s="4"/>
      <c r="C21" s="4">
        <v>7</v>
      </c>
      <c r="D21" s="6" t="s">
        <v>3155</v>
      </c>
      <c r="E21" s="4"/>
      <c r="F21" s="4" t="s">
        <v>2218</v>
      </c>
      <c r="G21" s="8"/>
    </row>
    <row r="22" spans="1:7" ht="30" customHeight="1" x14ac:dyDescent="0.15">
      <c r="A22" s="4"/>
      <c r="B22" s="4"/>
      <c r="C22" s="4"/>
      <c r="D22" s="6" t="s">
        <v>3156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3157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1612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2676</v>
      </c>
      <c r="E26" s="4"/>
      <c r="F26" s="4"/>
      <c r="G26" s="8"/>
    </row>
    <row r="27" spans="1:7" ht="30" customHeight="1" x14ac:dyDescent="0.15">
      <c r="A27" s="4"/>
      <c r="B27" s="4"/>
      <c r="C27" s="4">
        <f>SUM(C16:C26)</f>
        <v>19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2</v>
      </c>
      <c r="D29" s="6" t="s">
        <v>3158</v>
      </c>
      <c r="E29" s="4"/>
      <c r="F29" s="4" t="s">
        <v>563</v>
      </c>
      <c r="G29" s="4"/>
    </row>
    <row r="30" spans="1:7" ht="30" customHeight="1" x14ac:dyDescent="0.15">
      <c r="A30" s="4">
        <v>2</v>
      </c>
      <c r="B30" s="4"/>
      <c r="C30" s="4">
        <v>2</v>
      </c>
      <c r="D30" s="6" t="s">
        <v>3159</v>
      </c>
      <c r="E30" s="4"/>
      <c r="F30" s="4" t="s">
        <v>44</v>
      </c>
      <c r="G30" s="4"/>
    </row>
    <row r="31" spans="1:7" ht="30" customHeight="1" x14ac:dyDescent="0.15">
      <c r="A31" s="4">
        <v>3</v>
      </c>
      <c r="B31" s="4"/>
      <c r="C31" s="4">
        <v>5</v>
      </c>
      <c r="D31" s="6" t="s">
        <v>3160</v>
      </c>
      <c r="E31" s="4"/>
      <c r="F31" s="4" t="s">
        <v>3147</v>
      </c>
      <c r="G31" s="4"/>
    </row>
    <row r="32" spans="1:7" ht="30" customHeight="1" x14ac:dyDescent="0.15">
      <c r="A32" s="4">
        <v>4</v>
      </c>
      <c r="B32" s="4"/>
      <c r="C32" s="4">
        <v>4</v>
      </c>
      <c r="D32" s="6" t="s">
        <v>3161</v>
      </c>
      <c r="E32" s="4"/>
      <c r="F32" s="4" t="s">
        <v>2218</v>
      </c>
      <c r="G32" s="4"/>
    </row>
    <row r="33" spans="1:7" ht="30" customHeight="1" x14ac:dyDescent="0.15">
      <c r="A33" s="4">
        <v>5</v>
      </c>
      <c r="B33" s="4"/>
      <c r="C33" s="4">
        <v>1</v>
      </c>
      <c r="D33" s="6" t="s">
        <v>236</v>
      </c>
      <c r="E33" s="4"/>
      <c r="F33" s="4" t="s">
        <v>2796</v>
      </c>
      <c r="G33" s="4"/>
    </row>
    <row r="34" spans="1:7" ht="30" customHeight="1" x14ac:dyDescent="0.15">
      <c r="A34" s="4"/>
      <c r="B34" s="4"/>
      <c r="C34" s="4"/>
      <c r="D34" s="6" t="s">
        <v>838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1984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2210</v>
      </c>
      <c r="E37" s="4"/>
      <c r="F37" s="4"/>
      <c r="G37" s="4"/>
    </row>
    <row r="38" spans="1:7" ht="30" customHeight="1" x14ac:dyDescent="0.15">
      <c r="A38" s="4"/>
      <c r="B38" s="4"/>
      <c r="C38" s="4">
        <f>SUM(C29:C37)</f>
        <v>14</v>
      </c>
      <c r="D38" s="6"/>
      <c r="E38" s="4"/>
      <c r="F38" s="4"/>
      <c r="G38" s="4"/>
    </row>
    <row r="39" spans="1:7" ht="30" customHeight="1" x14ac:dyDescent="0.15">
      <c r="A39" s="4"/>
      <c r="B39" s="4"/>
      <c r="C39" s="4">
        <f>C38+C27+C14</f>
        <v>46</v>
      </c>
      <c r="D39" s="4"/>
      <c r="E39" s="4">
        <f>SUM(E5:E38)</f>
        <v>0</v>
      </c>
      <c r="F39" s="4"/>
      <c r="G39" s="4">
        <f>SUM(A39:F39)</f>
        <v>46</v>
      </c>
    </row>
    <row r="67" spans="11:11" x14ac:dyDescent="0.15">
      <c r="K67" t="s">
        <v>638</v>
      </c>
    </row>
  </sheetData>
  <mergeCells count="6">
    <mergeCell ref="A28:G28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>
    <pageSetUpPr fitToPage="1"/>
  </sheetPr>
  <dimension ref="A1:K68"/>
  <sheetViews>
    <sheetView topLeftCell="A2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3162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246</v>
      </c>
      <c r="E5" s="4"/>
      <c r="F5" s="4" t="s">
        <v>31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229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3163</v>
      </c>
      <c r="E7" s="4"/>
      <c r="F7" s="4" t="s">
        <v>3164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3165</v>
      </c>
      <c r="E8" s="4"/>
      <c r="F8" s="4" t="s">
        <v>3138</v>
      </c>
      <c r="G8" s="4"/>
    </row>
    <row r="9" spans="1:7" ht="30" customHeight="1" x14ac:dyDescent="0.15">
      <c r="A9" s="4">
        <v>5</v>
      </c>
      <c r="B9" s="4"/>
      <c r="C9" s="4">
        <v>7</v>
      </c>
      <c r="D9" s="6" t="s">
        <v>3166</v>
      </c>
      <c r="E9" s="4"/>
      <c r="F9" s="4" t="s">
        <v>15</v>
      </c>
      <c r="G9" s="4"/>
    </row>
    <row r="10" spans="1:7" ht="30" customHeight="1" x14ac:dyDescent="0.15">
      <c r="A10" s="4">
        <v>6</v>
      </c>
      <c r="B10" s="4"/>
      <c r="C10" s="4">
        <v>7</v>
      </c>
      <c r="D10" s="6" t="s">
        <v>3167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6" t="s">
        <v>3168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35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3030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3169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22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3</v>
      </c>
      <c r="D18" s="6" t="s">
        <v>3170</v>
      </c>
      <c r="E18" s="4"/>
      <c r="F18" s="4" t="s">
        <v>31</v>
      </c>
      <c r="G18" s="8"/>
    </row>
    <row r="19" spans="1:7" ht="30" customHeight="1" x14ac:dyDescent="0.15">
      <c r="A19" s="4">
        <v>2</v>
      </c>
      <c r="B19" s="4"/>
      <c r="C19" s="4">
        <v>3</v>
      </c>
      <c r="D19" s="6" t="s">
        <v>1232</v>
      </c>
      <c r="E19" s="4"/>
      <c r="F19" s="4" t="s">
        <v>1975</v>
      </c>
      <c r="G19" s="8"/>
    </row>
    <row r="20" spans="1:7" ht="30" customHeight="1" x14ac:dyDescent="0.15">
      <c r="A20" s="4">
        <v>3</v>
      </c>
      <c r="B20" s="4"/>
      <c r="C20" s="4">
        <v>4</v>
      </c>
      <c r="D20" s="6" t="s">
        <v>3171</v>
      </c>
      <c r="E20" s="4"/>
      <c r="F20" s="4" t="s">
        <v>3138</v>
      </c>
      <c r="G20" s="8"/>
    </row>
    <row r="21" spans="1:7" ht="30" customHeight="1" x14ac:dyDescent="0.15">
      <c r="A21" s="4">
        <v>4</v>
      </c>
      <c r="B21" s="4"/>
      <c r="C21" s="4">
        <v>3</v>
      </c>
      <c r="D21" s="6" t="s">
        <v>3028</v>
      </c>
      <c r="E21" s="4"/>
      <c r="F21" s="4" t="s">
        <v>2218</v>
      </c>
      <c r="G21" s="8"/>
    </row>
    <row r="22" spans="1:7" ht="30" customHeight="1" x14ac:dyDescent="0.15">
      <c r="A22" s="4"/>
      <c r="B22" s="4"/>
      <c r="C22" s="4"/>
      <c r="D22" s="6" t="s">
        <v>3172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3173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3174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3175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3176</v>
      </c>
      <c r="E27" s="4"/>
      <c r="F27" s="4"/>
      <c r="G27" s="8"/>
    </row>
    <row r="28" spans="1:7" ht="30" customHeight="1" x14ac:dyDescent="0.15">
      <c r="A28" s="4"/>
      <c r="B28" s="4"/>
      <c r="C28" s="4">
        <f>SUM(C18:C27)</f>
        <v>13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3</v>
      </c>
      <c r="D30" s="6" t="s">
        <v>3028</v>
      </c>
      <c r="E30" s="4"/>
      <c r="F30" s="4" t="s">
        <v>2218</v>
      </c>
      <c r="G30" s="4"/>
    </row>
    <row r="31" spans="1:7" ht="30" customHeight="1" x14ac:dyDescent="0.15">
      <c r="A31" s="4">
        <v>2</v>
      </c>
      <c r="B31" s="4"/>
      <c r="C31" s="4">
        <v>1</v>
      </c>
      <c r="D31" s="6" t="s">
        <v>569</v>
      </c>
      <c r="E31" s="4"/>
      <c r="F31" s="4" t="s">
        <v>563</v>
      </c>
      <c r="G31" s="4"/>
    </row>
    <row r="32" spans="1:7" ht="30" customHeight="1" x14ac:dyDescent="0.15">
      <c r="A32" s="4">
        <v>3</v>
      </c>
      <c r="B32" s="4"/>
      <c r="C32" s="4">
        <v>1</v>
      </c>
      <c r="D32" s="6" t="s">
        <v>2906</v>
      </c>
      <c r="E32" s="4"/>
      <c r="F32" s="4" t="s">
        <v>31</v>
      </c>
      <c r="G32" s="4"/>
    </row>
    <row r="33" spans="1:7" ht="30" customHeight="1" x14ac:dyDescent="0.15">
      <c r="A33" s="4">
        <v>4</v>
      </c>
      <c r="B33" s="4"/>
      <c r="C33" s="4">
        <v>3</v>
      </c>
      <c r="D33" s="6" t="s">
        <v>3177</v>
      </c>
      <c r="E33" s="4"/>
      <c r="F33" s="4" t="s">
        <v>3138</v>
      </c>
      <c r="G33" s="4"/>
    </row>
    <row r="34" spans="1:7" ht="30" customHeight="1" x14ac:dyDescent="0.15">
      <c r="A34" s="4">
        <v>5</v>
      </c>
      <c r="B34" s="4"/>
      <c r="C34" s="4">
        <v>2</v>
      </c>
      <c r="D34" s="6" t="s">
        <v>3178</v>
      </c>
      <c r="E34" s="4"/>
      <c r="F34" s="4" t="s">
        <v>44</v>
      </c>
      <c r="G34" s="4"/>
    </row>
    <row r="35" spans="1:7" ht="30" customHeight="1" x14ac:dyDescent="0.15">
      <c r="A35" s="4"/>
      <c r="B35" s="4"/>
      <c r="C35" s="4"/>
      <c r="D35" s="6" t="s">
        <v>3179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3180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1803</v>
      </c>
      <c r="E38" s="4"/>
      <c r="F38" s="4"/>
      <c r="G38" s="4"/>
    </row>
    <row r="39" spans="1:7" ht="30" customHeight="1" x14ac:dyDescent="0.15">
      <c r="A39" s="4"/>
      <c r="B39" s="4"/>
      <c r="C39" s="4">
        <f>SUM(C30:C38)</f>
        <v>10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C39+C28+C16</f>
        <v>45</v>
      </c>
      <c r="D40" s="4"/>
      <c r="E40" s="4">
        <f>SUM(E5:E39)</f>
        <v>0</v>
      </c>
      <c r="F40" s="4"/>
      <c r="G40" s="4">
        <f>SUM(A40:F40)</f>
        <v>45</v>
      </c>
    </row>
    <row r="68" spans="11:11" x14ac:dyDescent="0.15">
      <c r="K68" t="s">
        <v>638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2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404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5</v>
      </c>
      <c r="E5" s="6" t="s">
        <v>405</v>
      </c>
      <c r="F5" s="4" t="s">
        <v>182</v>
      </c>
      <c r="G5" s="4"/>
    </row>
    <row r="6" spans="1:7" ht="30" customHeight="1" x14ac:dyDescent="0.15">
      <c r="A6" s="4"/>
      <c r="B6" s="4"/>
      <c r="C6" s="4"/>
      <c r="D6" s="4">
        <v>1</v>
      </c>
      <c r="E6" s="6" t="s">
        <v>364</v>
      </c>
      <c r="F6" s="4" t="s">
        <v>15</v>
      </c>
      <c r="G6" s="4"/>
    </row>
    <row r="7" spans="1:7" ht="30" customHeight="1" x14ac:dyDescent="0.15">
      <c r="A7" s="4"/>
      <c r="B7" s="4"/>
      <c r="C7" s="4"/>
      <c r="D7" s="4">
        <v>2</v>
      </c>
      <c r="E7" s="6" t="s">
        <v>406</v>
      </c>
      <c r="F7" s="4" t="s">
        <v>49</v>
      </c>
      <c r="G7" s="4"/>
    </row>
    <row r="8" spans="1:7" ht="30" customHeight="1" x14ac:dyDescent="0.15">
      <c r="A8" s="4"/>
      <c r="B8" s="4"/>
      <c r="C8" s="4"/>
      <c r="D8" s="4">
        <v>6</v>
      </c>
      <c r="E8" s="6" t="s">
        <v>407</v>
      </c>
      <c r="F8" s="4" t="s">
        <v>44</v>
      </c>
      <c r="G8" s="4"/>
    </row>
    <row r="9" spans="1:7" ht="30" customHeight="1" x14ac:dyDescent="0.15">
      <c r="A9" s="4"/>
      <c r="B9" s="4"/>
      <c r="C9" s="4"/>
      <c r="D9" s="4">
        <v>1</v>
      </c>
      <c r="E9" s="6" t="s">
        <v>408</v>
      </c>
      <c r="F9" s="4" t="s">
        <v>47</v>
      </c>
      <c r="G9" s="4"/>
    </row>
    <row r="10" spans="1:7" ht="30" customHeight="1" x14ac:dyDescent="0.15">
      <c r="A10" s="4"/>
      <c r="B10" s="4"/>
      <c r="C10" s="4"/>
      <c r="D10" s="4"/>
      <c r="E10" s="6"/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409</v>
      </c>
      <c r="F11" s="4"/>
      <c r="G11" s="4"/>
    </row>
    <row r="12" spans="1:7" ht="30" customHeight="1" x14ac:dyDescent="0.15">
      <c r="A12" s="4"/>
      <c r="B12" s="4"/>
      <c r="C12" s="4"/>
      <c r="D12" s="4"/>
      <c r="E12" s="6" t="s">
        <v>410</v>
      </c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411</v>
      </c>
      <c r="F13" s="4"/>
      <c r="G13" s="4"/>
    </row>
    <row r="14" spans="1:7" ht="30" customHeight="1" x14ac:dyDescent="0.15">
      <c r="A14" s="4"/>
      <c r="B14" s="4"/>
      <c r="C14" s="4"/>
      <c r="D14" s="4"/>
      <c r="E14" s="6"/>
      <c r="F14" s="4"/>
      <c r="G14" s="4"/>
    </row>
    <row r="15" spans="1:7" ht="30" customHeight="1" x14ac:dyDescent="0.15">
      <c r="A15" s="4"/>
      <c r="B15" s="4"/>
      <c r="C15" s="4"/>
      <c r="D15" s="4"/>
      <c r="E15" s="6" t="s">
        <v>412</v>
      </c>
      <c r="F15" s="4"/>
      <c r="G15" s="4"/>
    </row>
    <row r="16" spans="1:7" ht="30" customHeight="1" x14ac:dyDescent="0.15">
      <c r="A16" s="41" t="s">
        <v>21</v>
      </c>
      <c r="B16" s="42"/>
      <c r="C16" s="42"/>
      <c r="D16" s="42"/>
      <c r="E16" s="42"/>
      <c r="F16" s="42"/>
      <c r="G16" s="43"/>
    </row>
    <row r="17" spans="1:7" ht="30" customHeight="1" x14ac:dyDescent="0.15">
      <c r="A17" s="4"/>
      <c r="B17" s="4" t="s">
        <v>104</v>
      </c>
      <c r="C17" s="4"/>
      <c r="D17" s="4">
        <v>2</v>
      </c>
      <c r="E17" s="6" t="s">
        <v>413</v>
      </c>
      <c r="F17" s="4" t="s">
        <v>25</v>
      </c>
      <c r="G17" s="8"/>
    </row>
    <row r="18" spans="1:7" ht="30" customHeight="1" x14ac:dyDescent="0.15">
      <c r="A18" s="4"/>
      <c r="B18" s="4"/>
      <c r="C18" s="4"/>
      <c r="D18" s="4">
        <v>1</v>
      </c>
      <c r="E18" s="6" t="s">
        <v>316</v>
      </c>
      <c r="F18" s="4" t="s">
        <v>414</v>
      </c>
      <c r="G18" s="8"/>
    </row>
    <row r="19" spans="1:7" ht="30" customHeight="1" x14ac:dyDescent="0.15">
      <c r="A19" s="4"/>
      <c r="B19" s="4" t="s">
        <v>102</v>
      </c>
      <c r="C19" s="4"/>
      <c r="D19" s="4">
        <v>2</v>
      </c>
      <c r="E19" s="6" t="s">
        <v>415</v>
      </c>
      <c r="F19" s="4" t="s">
        <v>25</v>
      </c>
      <c r="G19" s="8"/>
    </row>
    <row r="20" spans="1:7" ht="30" customHeight="1" x14ac:dyDescent="0.15">
      <c r="A20" s="4"/>
      <c r="B20" s="4"/>
      <c r="C20" s="4"/>
      <c r="D20" s="4">
        <v>1</v>
      </c>
      <c r="E20" s="6" t="s">
        <v>244</v>
      </c>
      <c r="F20" s="4" t="s">
        <v>219</v>
      </c>
      <c r="G20" s="8"/>
    </row>
    <row r="21" spans="1:7" ht="30" customHeight="1" x14ac:dyDescent="0.15">
      <c r="A21" s="4"/>
      <c r="B21" s="4"/>
      <c r="C21" s="4"/>
      <c r="D21" s="4">
        <v>1</v>
      </c>
      <c r="E21" s="6" t="s">
        <v>416</v>
      </c>
      <c r="F21" s="4" t="s">
        <v>49</v>
      </c>
      <c r="G21" s="8"/>
    </row>
    <row r="22" spans="1:7" ht="30" customHeight="1" x14ac:dyDescent="0.15">
      <c r="A22" s="4"/>
      <c r="B22" s="4"/>
      <c r="C22" s="4"/>
      <c r="D22" s="4">
        <v>1</v>
      </c>
      <c r="E22" s="6" t="s">
        <v>364</v>
      </c>
      <c r="F22" s="4" t="s">
        <v>417</v>
      </c>
      <c r="G22" s="8"/>
    </row>
    <row r="23" spans="1:7" ht="30" customHeight="1" x14ac:dyDescent="0.15">
      <c r="A23" s="4"/>
      <c r="B23" s="4"/>
      <c r="C23" s="4"/>
      <c r="D23" s="4">
        <v>3</v>
      </c>
      <c r="E23" s="6" t="s">
        <v>418</v>
      </c>
      <c r="F23" s="4" t="s">
        <v>18</v>
      </c>
      <c r="G23" s="8"/>
    </row>
    <row r="24" spans="1:7" ht="30" customHeight="1" x14ac:dyDescent="0.15">
      <c r="A24" s="4"/>
      <c r="B24" s="4"/>
      <c r="C24" s="4"/>
      <c r="D24" s="4">
        <v>6</v>
      </c>
      <c r="E24" s="6" t="s">
        <v>419</v>
      </c>
      <c r="F24" s="4" t="s">
        <v>182</v>
      </c>
      <c r="G24" s="8"/>
    </row>
    <row r="25" spans="1:7" ht="30" customHeight="1" x14ac:dyDescent="0.15">
      <c r="A25" s="4"/>
      <c r="B25" s="4"/>
      <c r="C25" s="4"/>
      <c r="D25" s="4"/>
      <c r="E25" s="6"/>
      <c r="F25" s="4"/>
      <c r="G25" s="8"/>
    </row>
    <row r="26" spans="1:7" ht="30" customHeight="1" x14ac:dyDescent="0.15">
      <c r="A26" s="4"/>
      <c r="B26" s="4"/>
      <c r="C26" s="4"/>
      <c r="D26" s="4"/>
      <c r="E26" s="6" t="s">
        <v>420</v>
      </c>
      <c r="F26" s="4"/>
      <c r="G26" s="8"/>
    </row>
    <row r="27" spans="1:7" ht="30" customHeight="1" x14ac:dyDescent="0.15">
      <c r="A27" s="4"/>
      <c r="B27" s="4"/>
      <c r="C27" s="4"/>
      <c r="D27" s="4"/>
      <c r="E27" s="6" t="s">
        <v>421</v>
      </c>
      <c r="F27" s="4"/>
      <c r="G27" s="8"/>
    </row>
    <row r="28" spans="1:7" ht="30" customHeight="1" x14ac:dyDescent="0.15">
      <c r="A28" s="4"/>
      <c r="B28" s="4"/>
      <c r="C28" s="4"/>
      <c r="D28" s="4"/>
      <c r="E28" s="6" t="s">
        <v>422</v>
      </c>
      <c r="F28" s="4"/>
      <c r="G28" s="8"/>
    </row>
    <row r="29" spans="1:7" ht="30" customHeight="1" x14ac:dyDescent="0.15">
      <c r="A29" s="4"/>
      <c r="B29" s="4"/>
      <c r="C29" s="4"/>
      <c r="D29" s="4"/>
      <c r="E29" s="6" t="s">
        <v>423</v>
      </c>
      <c r="F29" s="4"/>
      <c r="G29" s="8"/>
    </row>
    <row r="30" spans="1:7" ht="30" customHeight="1" x14ac:dyDescent="0.15">
      <c r="A30" s="4"/>
      <c r="B30" s="4"/>
      <c r="C30" s="4"/>
      <c r="D30" s="4"/>
      <c r="E30" s="6"/>
      <c r="F30" s="4"/>
      <c r="G30" s="8"/>
    </row>
    <row r="31" spans="1:7" ht="30" customHeight="1" x14ac:dyDescent="0.15">
      <c r="A31" s="4"/>
      <c r="B31" s="4"/>
      <c r="C31" s="4"/>
      <c r="D31" s="4"/>
      <c r="E31" s="6" t="s">
        <v>424</v>
      </c>
      <c r="F31" s="4"/>
      <c r="G31" s="8"/>
    </row>
    <row r="32" spans="1:7" ht="30" customHeight="1" x14ac:dyDescent="0.15">
      <c r="A32" s="44" t="s">
        <v>37</v>
      </c>
      <c r="B32" s="45"/>
      <c r="C32" s="45"/>
      <c r="D32" s="45"/>
      <c r="E32" s="45"/>
      <c r="F32" s="45"/>
      <c r="G32" s="46"/>
    </row>
    <row r="33" spans="1:7" ht="30" customHeight="1" x14ac:dyDescent="0.15">
      <c r="A33" s="4"/>
      <c r="B33" s="4"/>
      <c r="C33" s="4"/>
      <c r="D33" s="4">
        <v>4</v>
      </c>
      <c r="E33" s="6" t="s">
        <v>425</v>
      </c>
      <c r="F33" s="4" t="s">
        <v>49</v>
      </c>
      <c r="G33" s="4"/>
    </row>
    <row r="34" spans="1:7" ht="30" customHeight="1" x14ac:dyDescent="0.15">
      <c r="A34" s="4"/>
      <c r="B34" s="4"/>
      <c r="C34" s="4"/>
      <c r="D34" s="4">
        <v>3</v>
      </c>
      <c r="E34" s="6" t="s">
        <v>356</v>
      </c>
      <c r="F34" s="4" t="s">
        <v>182</v>
      </c>
      <c r="G34" s="4"/>
    </row>
    <row r="35" spans="1:7" ht="30" customHeight="1" x14ac:dyDescent="0.15">
      <c r="A35" s="4"/>
      <c r="B35" s="4"/>
      <c r="C35" s="4"/>
      <c r="D35" s="4">
        <v>1</v>
      </c>
      <c r="E35" s="6" t="s">
        <v>426</v>
      </c>
      <c r="F35" s="4" t="s">
        <v>427</v>
      </c>
      <c r="G35" s="4"/>
    </row>
    <row r="36" spans="1:7" ht="30" customHeight="1" x14ac:dyDescent="0.15">
      <c r="A36" s="4"/>
      <c r="B36" s="4"/>
      <c r="C36" s="4"/>
      <c r="D36" s="4">
        <v>1</v>
      </c>
      <c r="E36" s="6" t="s">
        <v>428</v>
      </c>
      <c r="F36" s="4" t="s">
        <v>429</v>
      </c>
      <c r="G36" s="4"/>
    </row>
    <row r="37" spans="1:7" ht="30" customHeight="1" x14ac:dyDescent="0.15">
      <c r="A37" s="4"/>
      <c r="B37" s="4"/>
      <c r="C37" s="4"/>
      <c r="D37" s="4"/>
      <c r="E37" s="6"/>
      <c r="F37" s="4"/>
      <c r="G37" s="4"/>
    </row>
    <row r="38" spans="1:7" ht="30" customHeight="1" x14ac:dyDescent="0.15">
      <c r="A38" s="4"/>
      <c r="B38" s="4"/>
      <c r="C38" s="4"/>
      <c r="D38" s="4"/>
      <c r="E38" s="6" t="s">
        <v>430</v>
      </c>
      <c r="F38" s="4"/>
      <c r="G38" s="4"/>
    </row>
    <row r="39" spans="1:7" ht="30" customHeight="1" x14ac:dyDescent="0.15">
      <c r="A39" s="4"/>
      <c r="B39" s="4"/>
      <c r="C39" s="4"/>
      <c r="D39" s="4"/>
      <c r="E39" s="6" t="s">
        <v>431</v>
      </c>
      <c r="F39" s="4"/>
      <c r="G39" s="4"/>
    </row>
    <row r="40" spans="1:7" ht="30" customHeight="1" x14ac:dyDescent="0.15">
      <c r="A40" s="4"/>
      <c r="B40" s="4"/>
      <c r="C40" s="4"/>
      <c r="D40" s="4"/>
      <c r="E40" s="6"/>
      <c r="F40" s="4"/>
      <c r="G40" s="4"/>
    </row>
    <row r="41" spans="1:7" ht="30" customHeight="1" x14ac:dyDescent="0.15">
      <c r="A41" s="4"/>
      <c r="B41" s="4"/>
      <c r="C41" s="4"/>
      <c r="D41" s="4"/>
      <c r="E41" s="6" t="s">
        <v>432</v>
      </c>
      <c r="F41" s="4"/>
      <c r="G41" s="4"/>
    </row>
    <row r="42" spans="1:7" ht="30" customHeight="1" x14ac:dyDescent="0.15">
      <c r="A42" s="4"/>
      <c r="B42" s="4"/>
      <c r="C42" s="4" t="s">
        <v>53</v>
      </c>
      <c r="D42" s="4">
        <f>SUM(D5:D41)</f>
        <v>41</v>
      </c>
      <c r="E42" s="6"/>
      <c r="F42" s="4"/>
      <c r="G42" s="4"/>
    </row>
  </sheetData>
  <mergeCells count="6">
    <mergeCell ref="A32:G32"/>
    <mergeCell ref="A1:G1"/>
    <mergeCell ref="A2:D2"/>
    <mergeCell ref="E2:G2"/>
    <mergeCell ref="A4:G4"/>
    <mergeCell ref="A16:G16"/>
  </mergeCells>
  <phoneticPr fontId="15" type="noConversion"/>
  <pageMargins left="0.7" right="0.7" top="0.75" bottom="0.75" header="0.3" footer="0.3"/>
  <pageSetup paperSize="9" orientation="portrait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>
    <pageSetUpPr fitToPage="1"/>
  </sheetPr>
  <dimension ref="A1:K71"/>
  <sheetViews>
    <sheetView topLeftCell="A4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3181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1116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3182</v>
      </c>
      <c r="E6" s="4"/>
      <c r="F6" s="4" t="s">
        <v>31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3183</v>
      </c>
      <c r="E7" s="4"/>
      <c r="F7" s="4" t="s">
        <v>3164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3184</v>
      </c>
      <c r="E8" s="4"/>
      <c r="F8" s="4" t="s">
        <v>3138</v>
      </c>
      <c r="G8" s="4"/>
    </row>
    <row r="9" spans="1:7" ht="30" customHeight="1" x14ac:dyDescent="0.15">
      <c r="A9" s="4">
        <v>5</v>
      </c>
      <c r="B9" s="4"/>
      <c r="C9" s="4">
        <v>8</v>
      </c>
      <c r="D9" s="6" t="s">
        <v>3185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3186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3187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3188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3189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2040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15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1</v>
      </c>
      <c r="D18" s="6" t="s">
        <v>3190</v>
      </c>
      <c r="E18" s="4"/>
      <c r="F18" s="4" t="s">
        <v>563</v>
      </c>
      <c r="G18" s="8"/>
    </row>
    <row r="19" spans="1:7" ht="30" customHeight="1" x14ac:dyDescent="0.15">
      <c r="A19" s="4">
        <v>2</v>
      </c>
      <c r="B19" s="4"/>
      <c r="C19" s="4">
        <v>1</v>
      </c>
      <c r="D19" s="6" t="s">
        <v>3191</v>
      </c>
      <c r="E19" s="4"/>
      <c r="F19" s="4" t="s">
        <v>1975</v>
      </c>
      <c r="G19" s="8"/>
    </row>
    <row r="20" spans="1:7" ht="30" customHeight="1" x14ac:dyDescent="0.15">
      <c r="A20" s="4">
        <v>3</v>
      </c>
      <c r="B20" s="4"/>
      <c r="C20" s="4">
        <v>2</v>
      </c>
      <c r="D20" s="6" t="s">
        <v>1093</v>
      </c>
      <c r="E20" s="4"/>
      <c r="F20" s="4" t="s">
        <v>3138</v>
      </c>
      <c r="G20" s="8"/>
    </row>
    <row r="21" spans="1:7" ht="30" customHeight="1" x14ac:dyDescent="0.15">
      <c r="A21" s="4">
        <v>4</v>
      </c>
      <c r="B21" s="4"/>
      <c r="C21" s="4">
        <v>1</v>
      </c>
      <c r="D21" s="6" t="s">
        <v>428</v>
      </c>
      <c r="E21" s="4"/>
      <c r="F21" s="4" t="s">
        <v>3164</v>
      </c>
      <c r="G21" s="8"/>
    </row>
    <row r="22" spans="1:7" ht="30" customHeight="1" x14ac:dyDescent="0.15">
      <c r="A22" s="4">
        <v>5</v>
      </c>
      <c r="B22" s="4"/>
      <c r="C22" s="4">
        <v>4</v>
      </c>
      <c r="D22" s="6" t="s">
        <v>3192</v>
      </c>
      <c r="E22" s="4"/>
      <c r="F22" s="4" t="s">
        <v>2218</v>
      </c>
      <c r="G22" s="8"/>
    </row>
    <row r="23" spans="1:7" ht="30" customHeight="1" x14ac:dyDescent="0.15">
      <c r="A23" s="4"/>
      <c r="B23" s="4"/>
      <c r="C23" s="4"/>
      <c r="D23" s="6" t="s">
        <v>1897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3180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1072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3193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3194</v>
      </c>
      <c r="E27" s="4"/>
      <c r="F27" s="4"/>
      <c r="G27" s="8"/>
    </row>
    <row r="28" spans="1:7" ht="30" customHeight="1" x14ac:dyDescent="0.15">
      <c r="A28" s="4"/>
      <c r="B28" s="4"/>
      <c r="C28" s="4"/>
      <c r="D28" s="6"/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1814</v>
      </c>
      <c r="E29" s="4"/>
      <c r="F29" s="4"/>
      <c r="G29" s="8"/>
    </row>
    <row r="30" spans="1:7" ht="30" customHeight="1" x14ac:dyDescent="0.15">
      <c r="A30" s="4"/>
      <c r="B30" s="4"/>
      <c r="C30" s="4">
        <f>SUM(C18:C29)</f>
        <v>9</v>
      </c>
      <c r="D30" s="6"/>
      <c r="E30" s="4"/>
      <c r="F30" s="4"/>
      <c r="G30" s="8"/>
    </row>
    <row r="31" spans="1:7" ht="30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>
        <v>1</v>
      </c>
      <c r="B32" s="4"/>
      <c r="C32" s="4">
        <v>3</v>
      </c>
      <c r="D32" s="6" t="s">
        <v>3195</v>
      </c>
      <c r="E32" s="4"/>
      <c r="F32" s="4" t="s">
        <v>31</v>
      </c>
      <c r="G32" s="4"/>
    </row>
    <row r="33" spans="1:7" ht="30" customHeight="1" x14ac:dyDescent="0.15">
      <c r="A33" s="4">
        <v>2</v>
      </c>
      <c r="B33" s="4"/>
      <c r="C33" s="4">
        <v>1</v>
      </c>
      <c r="D33" s="6" t="s">
        <v>1750</v>
      </c>
      <c r="E33" s="4"/>
      <c r="F33" s="4" t="s">
        <v>563</v>
      </c>
      <c r="G33" s="4"/>
    </row>
    <row r="34" spans="1:7" ht="30" customHeight="1" x14ac:dyDescent="0.15">
      <c r="A34" s="4">
        <v>3</v>
      </c>
      <c r="B34" s="4"/>
      <c r="C34" s="4">
        <v>3</v>
      </c>
      <c r="D34" s="6" t="s">
        <v>3196</v>
      </c>
      <c r="E34" s="4"/>
      <c r="F34" s="4" t="s">
        <v>466</v>
      </c>
      <c r="G34" s="4"/>
    </row>
    <row r="35" spans="1:7" ht="30" customHeight="1" x14ac:dyDescent="0.15">
      <c r="A35" s="4">
        <v>4</v>
      </c>
      <c r="B35" s="4"/>
      <c r="C35" s="4">
        <v>1</v>
      </c>
      <c r="D35" s="6" t="s">
        <v>3197</v>
      </c>
      <c r="E35" s="4"/>
      <c r="F35" s="4" t="s">
        <v>18</v>
      </c>
      <c r="G35" s="4"/>
    </row>
    <row r="36" spans="1:7" ht="30" customHeight="1" x14ac:dyDescent="0.15">
      <c r="A36" s="4">
        <v>5</v>
      </c>
      <c r="B36" s="4"/>
      <c r="C36" s="4">
        <v>11</v>
      </c>
      <c r="D36" s="6" t="s">
        <v>3198</v>
      </c>
      <c r="E36" s="4"/>
      <c r="F36" s="4" t="s">
        <v>2218</v>
      </c>
      <c r="G36" s="4"/>
    </row>
    <row r="37" spans="1:7" ht="30" customHeight="1" x14ac:dyDescent="0.15">
      <c r="A37" s="4">
        <v>6</v>
      </c>
      <c r="B37" s="4"/>
      <c r="C37" s="4">
        <v>1</v>
      </c>
      <c r="D37" s="6" t="s">
        <v>3199</v>
      </c>
      <c r="E37" s="4"/>
      <c r="F37" s="4" t="s">
        <v>1500</v>
      </c>
      <c r="G37" s="4"/>
    </row>
    <row r="38" spans="1:7" ht="30" customHeight="1" x14ac:dyDescent="0.15">
      <c r="A38" s="4"/>
      <c r="B38" s="4"/>
      <c r="C38" s="4"/>
      <c r="D38" s="6" t="s">
        <v>3200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3201</v>
      </c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3202</v>
      </c>
      <c r="E41" s="4"/>
      <c r="F41" s="4"/>
      <c r="G41" s="4"/>
    </row>
    <row r="42" spans="1:7" ht="30" customHeight="1" x14ac:dyDescent="0.15">
      <c r="A42" s="4"/>
      <c r="B42" s="4"/>
      <c r="C42" s="4">
        <f>SUM(C32:C41)</f>
        <v>20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C42+C30+C16</f>
        <v>44</v>
      </c>
      <c r="D43" s="4"/>
      <c r="E43" s="4">
        <f>SUM(E5:E42)</f>
        <v>0</v>
      </c>
      <c r="F43" s="4"/>
      <c r="G43" s="4">
        <f>SUM(A43:F43)</f>
        <v>44</v>
      </c>
    </row>
    <row r="71" spans="11:11" x14ac:dyDescent="0.15">
      <c r="K71" t="s">
        <v>638</v>
      </c>
    </row>
  </sheetData>
  <mergeCells count="6">
    <mergeCell ref="A31:G31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>
    <pageSetUpPr fitToPage="1"/>
  </sheetPr>
  <dimension ref="A1:K72"/>
  <sheetViews>
    <sheetView topLeftCell="A21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3203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3204</v>
      </c>
      <c r="E5" s="4"/>
      <c r="F5" s="4" t="s">
        <v>3164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246</v>
      </c>
      <c r="E6" s="4"/>
      <c r="F6" s="4" t="s">
        <v>3138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3205</v>
      </c>
      <c r="E7" s="4"/>
      <c r="F7" s="4" t="s">
        <v>2218</v>
      </c>
      <c r="G7" s="4"/>
    </row>
    <row r="8" spans="1:7" ht="30" customHeight="1" x14ac:dyDescent="0.15">
      <c r="A8" s="4">
        <v>4</v>
      </c>
      <c r="B8" s="4"/>
      <c r="C8" s="4"/>
      <c r="D8" s="6" t="s">
        <v>3206</v>
      </c>
      <c r="E8" s="4"/>
      <c r="F8" s="4"/>
      <c r="G8" s="4"/>
    </row>
    <row r="9" spans="1:7" ht="30" customHeight="1" x14ac:dyDescent="0.15">
      <c r="A9" s="4">
        <v>5</v>
      </c>
      <c r="B9" s="4"/>
      <c r="C9" s="4"/>
      <c r="D9" s="6" t="s">
        <v>3207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3208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3209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3210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3211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7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8</v>
      </c>
      <c r="D18" s="6" t="s">
        <v>3212</v>
      </c>
      <c r="E18" s="4"/>
      <c r="F18" s="4" t="s">
        <v>2218</v>
      </c>
      <c r="G18" s="8"/>
    </row>
    <row r="19" spans="1:7" ht="30" customHeight="1" x14ac:dyDescent="0.15">
      <c r="A19" s="4">
        <v>2</v>
      </c>
      <c r="B19" s="4"/>
      <c r="C19" s="4">
        <v>1</v>
      </c>
      <c r="D19" s="6" t="s">
        <v>3213</v>
      </c>
      <c r="E19" s="4"/>
      <c r="F19" s="4" t="s">
        <v>3214</v>
      </c>
      <c r="G19" s="8"/>
    </row>
    <row r="20" spans="1:7" ht="30" customHeight="1" x14ac:dyDescent="0.15">
      <c r="A20" s="4">
        <v>3</v>
      </c>
      <c r="B20" s="4"/>
      <c r="C20" s="4">
        <v>1</v>
      </c>
      <c r="D20" s="6" t="s">
        <v>3215</v>
      </c>
      <c r="E20" s="4"/>
      <c r="F20" s="4" t="s">
        <v>1500</v>
      </c>
      <c r="G20" s="8"/>
    </row>
    <row r="21" spans="1:7" ht="30" customHeight="1" x14ac:dyDescent="0.15">
      <c r="A21" s="4">
        <v>4</v>
      </c>
      <c r="B21" s="4"/>
      <c r="C21" s="4">
        <v>1</v>
      </c>
      <c r="D21" s="6" t="s">
        <v>3213</v>
      </c>
      <c r="E21" s="4"/>
      <c r="F21" s="4" t="s">
        <v>3164</v>
      </c>
      <c r="G21" s="8"/>
    </row>
    <row r="22" spans="1:7" ht="30" customHeight="1" x14ac:dyDescent="0.15">
      <c r="A22" s="4">
        <v>5</v>
      </c>
      <c r="B22" s="4"/>
      <c r="C22" s="4">
        <v>5</v>
      </c>
      <c r="D22" s="6" t="s">
        <v>3216</v>
      </c>
      <c r="E22" s="4"/>
      <c r="F22" s="4" t="s">
        <v>2927</v>
      </c>
      <c r="G22" s="8"/>
    </row>
    <row r="23" spans="1:7" ht="30" customHeight="1" x14ac:dyDescent="0.15">
      <c r="A23" s="4">
        <v>6</v>
      </c>
      <c r="B23" s="4"/>
      <c r="C23" s="4">
        <v>2</v>
      </c>
      <c r="D23" s="6" t="s">
        <v>3217</v>
      </c>
      <c r="E23" s="4"/>
      <c r="F23" s="4" t="s">
        <v>3138</v>
      </c>
      <c r="G23" s="8"/>
    </row>
    <row r="24" spans="1:7" ht="30" customHeight="1" x14ac:dyDescent="0.15">
      <c r="A24" s="4"/>
      <c r="B24" s="4"/>
      <c r="C24" s="4"/>
      <c r="D24" s="6" t="s">
        <v>3218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3219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3220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3221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3222</v>
      </c>
      <c r="E28" s="4"/>
      <c r="F28" s="4"/>
      <c r="G28" s="8"/>
    </row>
    <row r="29" spans="1:7" ht="30" customHeight="1" x14ac:dyDescent="0.15">
      <c r="A29" s="4"/>
      <c r="B29" s="4"/>
      <c r="C29" s="4"/>
      <c r="D29" s="6"/>
      <c r="E29" s="4"/>
      <c r="F29" s="4"/>
      <c r="G29" s="8"/>
    </row>
    <row r="30" spans="1:7" ht="30" customHeight="1" x14ac:dyDescent="0.15">
      <c r="A30" s="4"/>
      <c r="B30" s="4"/>
      <c r="C30" s="4"/>
      <c r="D30" s="6" t="s">
        <v>3223</v>
      </c>
      <c r="E30" s="4"/>
      <c r="F30" s="4"/>
      <c r="G30" s="8"/>
    </row>
    <row r="31" spans="1:7" ht="30" customHeight="1" x14ac:dyDescent="0.15">
      <c r="A31" s="4"/>
      <c r="B31" s="4"/>
      <c r="C31" s="4">
        <f>SUM(C18:C30)</f>
        <v>18</v>
      </c>
      <c r="D31" s="6"/>
      <c r="E31" s="4"/>
      <c r="F31" s="4"/>
      <c r="G31" s="8"/>
    </row>
    <row r="32" spans="1:7" ht="30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>
        <v>1</v>
      </c>
      <c r="B33" s="4"/>
      <c r="C33" s="4">
        <v>9</v>
      </c>
      <c r="D33" s="6" t="s">
        <v>3224</v>
      </c>
      <c r="E33" s="4"/>
      <c r="F33" s="4" t="s">
        <v>2218</v>
      </c>
      <c r="G33" s="4"/>
    </row>
    <row r="34" spans="1:7" ht="30" customHeight="1" x14ac:dyDescent="0.15">
      <c r="A34" s="4">
        <v>2</v>
      </c>
      <c r="B34" s="4"/>
      <c r="C34" s="4">
        <v>3</v>
      </c>
      <c r="D34" s="6" t="s">
        <v>3225</v>
      </c>
      <c r="E34" s="4"/>
      <c r="F34" s="4" t="s">
        <v>3164</v>
      </c>
      <c r="G34" s="4"/>
    </row>
    <row r="35" spans="1:7" ht="30" customHeight="1" x14ac:dyDescent="0.15">
      <c r="A35" s="4">
        <v>3</v>
      </c>
      <c r="B35" s="4"/>
      <c r="C35" s="4">
        <v>3</v>
      </c>
      <c r="D35" s="6" t="s">
        <v>3226</v>
      </c>
      <c r="E35" s="4"/>
      <c r="F35" s="4" t="s">
        <v>3138</v>
      </c>
      <c r="G35" s="4"/>
    </row>
    <row r="36" spans="1:7" ht="30" customHeight="1" x14ac:dyDescent="0.15">
      <c r="A36" s="4">
        <v>4</v>
      </c>
      <c r="B36" s="4"/>
      <c r="C36" s="4">
        <v>2</v>
      </c>
      <c r="D36" s="6" t="s">
        <v>3227</v>
      </c>
      <c r="E36" s="4"/>
      <c r="F36" s="4" t="s">
        <v>2927</v>
      </c>
      <c r="G36" s="4"/>
    </row>
    <row r="37" spans="1:7" ht="30" customHeight="1" x14ac:dyDescent="0.15">
      <c r="A37" s="4">
        <v>5</v>
      </c>
      <c r="B37" s="4"/>
      <c r="C37" s="4"/>
      <c r="D37" s="6" t="s">
        <v>3228</v>
      </c>
      <c r="E37" s="4"/>
      <c r="F37" s="4"/>
      <c r="G37" s="4"/>
    </row>
    <row r="38" spans="1:7" ht="30" customHeight="1" x14ac:dyDescent="0.15">
      <c r="A38" s="4">
        <v>6</v>
      </c>
      <c r="B38" s="4"/>
      <c r="C38" s="4"/>
      <c r="D38" s="6" t="s">
        <v>3229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2990</v>
      </c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3230</v>
      </c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3231</v>
      </c>
      <c r="E42" s="4"/>
      <c r="F42" s="4"/>
      <c r="G42" s="4"/>
    </row>
    <row r="43" spans="1:7" ht="30" customHeight="1" x14ac:dyDescent="0.15">
      <c r="A43" s="4"/>
      <c r="B43" s="4"/>
      <c r="C43" s="4">
        <f>SUM(C33:C42)</f>
        <v>17</v>
      </c>
      <c r="D43" s="6"/>
      <c r="E43" s="4"/>
      <c r="F43" s="4"/>
      <c r="G43" s="4"/>
    </row>
    <row r="44" spans="1:7" ht="30" customHeight="1" x14ac:dyDescent="0.15">
      <c r="A44" s="4"/>
      <c r="B44" s="4"/>
      <c r="C44" s="4">
        <f>C43+C31+C16</f>
        <v>42</v>
      </c>
      <c r="D44" s="4"/>
      <c r="E44" s="4">
        <f>SUM(E5:E43)</f>
        <v>0</v>
      </c>
      <c r="F44" s="4"/>
      <c r="G44" s="4">
        <f>SUM(A44:F44)</f>
        <v>42</v>
      </c>
    </row>
    <row r="72" spans="11:11" x14ac:dyDescent="0.15">
      <c r="K72" t="s">
        <v>638</v>
      </c>
    </row>
  </sheetData>
  <mergeCells count="6">
    <mergeCell ref="A32:G32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sheetPr>
    <pageSetUpPr fitToPage="1"/>
  </sheetPr>
  <dimension ref="A1:K68"/>
  <sheetViews>
    <sheetView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3232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3233</v>
      </c>
      <c r="E5" s="4"/>
      <c r="F5" s="4" t="s">
        <v>3234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3235</v>
      </c>
      <c r="E6" s="4"/>
      <c r="F6" s="4" t="s">
        <v>15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658</v>
      </c>
      <c r="E7" s="4"/>
      <c r="F7" s="4" t="s">
        <v>466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3236</v>
      </c>
      <c r="E8" s="4"/>
      <c r="F8" s="4" t="s">
        <v>31</v>
      </c>
      <c r="G8" s="4"/>
    </row>
    <row r="9" spans="1:7" ht="30" customHeight="1" x14ac:dyDescent="0.15">
      <c r="A9" s="4">
        <v>5</v>
      </c>
      <c r="B9" s="4"/>
      <c r="C9" s="4">
        <v>7</v>
      </c>
      <c r="D9" s="6" t="s">
        <v>3237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3238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192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3239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3240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3241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3242</v>
      </c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3243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14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4</v>
      </c>
      <c r="D19" s="6" t="s">
        <v>3244</v>
      </c>
      <c r="E19" s="4"/>
      <c r="F19" s="4" t="s">
        <v>18</v>
      </c>
      <c r="G19" s="8"/>
    </row>
    <row r="20" spans="1:7" ht="30" customHeight="1" x14ac:dyDescent="0.15">
      <c r="A20" s="4">
        <v>2</v>
      </c>
      <c r="B20" s="4"/>
      <c r="C20" s="4">
        <v>1</v>
      </c>
      <c r="D20" s="6" t="s">
        <v>2098</v>
      </c>
      <c r="E20" s="4"/>
      <c r="F20" s="4" t="s">
        <v>44</v>
      </c>
      <c r="G20" s="8"/>
    </row>
    <row r="21" spans="1:7" ht="30" customHeight="1" x14ac:dyDescent="0.15">
      <c r="A21" s="4">
        <v>3</v>
      </c>
      <c r="B21" s="4"/>
      <c r="C21" s="4">
        <v>2</v>
      </c>
      <c r="D21" s="6" t="s">
        <v>3245</v>
      </c>
      <c r="E21" s="4"/>
      <c r="F21" s="4" t="s">
        <v>563</v>
      </c>
      <c r="G21" s="8"/>
    </row>
    <row r="22" spans="1:7" ht="30" customHeight="1" x14ac:dyDescent="0.15">
      <c r="A22" s="4">
        <v>4</v>
      </c>
      <c r="B22" s="4"/>
      <c r="C22" s="4">
        <v>7</v>
      </c>
      <c r="D22" s="6" t="s">
        <v>3246</v>
      </c>
      <c r="E22" s="4"/>
      <c r="F22" s="4" t="s">
        <v>2218</v>
      </c>
      <c r="G22" s="8"/>
    </row>
    <row r="23" spans="1:7" ht="30" customHeight="1" x14ac:dyDescent="0.15">
      <c r="A23" s="4"/>
      <c r="B23" s="4"/>
      <c r="C23" s="4"/>
      <c r="D23" s="6" t="s">
        <v>3247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447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3248</v>
      </c>
      <c r="E26" s="4"/>
      <c r="F26" s="4"/>
      <c r="G26" s="8"/>
    </row>
    <row r="27" spans="1:7" ht="30" customHeight="1" x14ac:dyDescent="0.15">
      <c r="A27" s="4"/>
      <c r="B27" s="4"/>
      <c r="C27" s="4">
        <f>SUM(C19:C26)</f>
        <v>14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3</v>
      </c>
      <c r="D29" s="6" t="s">
        <v>3249</v>
      </c>
      <c r="E29" s="4"/>
      <c r="F29" s="4" t="s">
        <v>31</v>
      </c>
      <c r="G29" s="4"/>
    </row>
    <row r="30" spans="1:7" ht="30" customHeight="1" x14ac:dyDescent="0.15">
      <c r="A30" s="4">
        <v>2</v>
      </c>
      <c r="B30" s="4"/>
      <c r="C30" s="4">
        <v>2</v>
      </c>
      <c r="D30" s="6" t="s">
        <v>206</v>
      </c>
      <c r="E30" s="4"/>
      <c r="F30" s="4" t="s">
        <v>3164</v>
      </c>
      <c r="G30" s="4"/>
    </row>
    <row r="31" spans="1:7" ht="30" customHeight="1" x14ac:dyDescent="0.15">
      <c r="A31" s="4">
        <v>3</v>
      </c>
      <c r="B31" s="4"/>
      <c r="C31" s="4">
        <v>3</v>
      </c>
      <c r="D31" s="6" t="s">
        <v>3250</v>
      </c>
      <c r="E31" s="4"/>
      <c r="F31" s="4" t="s">
        <v>2796</v>
      </c>
      <c r="G31" s="4"/>
    </row>
    <row r="32" spans="1:7" ht="30" customHeight="1" x14ac:dyDescent="0.15">
      <c r="A32" s="4">
        <v>4</v>
      </c>
      <c r="B32" s="4"/>
      <c r="C32" s="4">
        <v>4</v>
      </c>
      <c r="D32" s="6" t="s">
        <v>3251</v>
      </c>
      <c r="E32" s="4"/>
      <c r="F32" s="4" t="s">
        <v>18</v>
      </c>
      <c r="G32" s="4"/>
    </row>
    <row r="33" spans="1:7" ht="30" customHeight="1" x14ac:dyDescent="0.15">
      <c r="A33" s="4">
        <v>5</v>
      </c>
      <c r="B33" s="4"/>
      <c r="C33" s="4">
        <v>6</v>
      </c>
      <c r="D33" s="6" t="s">
        <v>3252</v>
      </c>
      <c r="E33" s="4"/>
      <c r="F33" s="4" t="s">
        <v>2218</v>
      </c>
      <c r="G33" s="4"/>
    </row>
    <row r="34" spans="1:7" ht="30" customHeight="1" x14ac:dyDescent="0.15">
      <c r="A34" s="4"/>
      <c r="B34" s="4"/>
      <c r="C34" s="4"/>
      <c r="D34" s="6" t="s">
        <v>3253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3254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3255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3256</v>
      </c>
      <c r="E38" s="4"/>
      <c r="F38" s="4"/>
      <c r="G38" s="4"/>
    </row>
    <row r="39" spans="1:7" ht="30" customHeight="1" x14ac:dyDescent="0.15">
      <c r="A39" s="4"/>
      <c r="B39" s="4"/>
      <c r="C39" s="4">
        <f>SUM(C29:C38)</f>
        <v>18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C39+C27+C17</f>
        <v>46</v>
      </c>
      <c r="D40" s="4"/>
      <c r="E40" s="4">
        <f>SUM(E5:E39)</f>
        <v>0</v>
      </c>
      <c r="F40" s="4"/>
      <c r="G40" s="4">
        <f>SUM(A40:F40)</f>
        <v>46</v>
      </c>
    </row>
    <row r="68" spans="11:11" x14ac:dyDescent="0.15">
      <c r="K68" t="s">
        <v>638</v>
      </c>
    </row>
  </sheetData>
  <mergeCells count="6">
    <mergeCell ref="A28:G28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sheetPr>
    <pageSetUpPr fitToPage="1"/>
  </sheetPr>
  <dimension ref="A1:K68"/>
  <sheetViews>
    <sheetView topLeftCell="A24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3257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/>
      <c r="D5" s="6"/>
      <c r="E5" s="4"/>
      <c r="F5" s="4"/>
      <c r="G5" s="4"/>
    </row>
    <row r="6" spans="1:7" ht="30" customHeight="1" x14ac:dyDescent="0.15">
      <c r="A6" s="4">
        <v>2</v>
      </c>
      <c r="B6" s="4"/>
      <c r="C6" s="4"/>
      <c r="D6" s="6"/>
      <c r="E6" s="4"/>
      <c r="F6" s="4"/>
      <c r="G6" s="4"/>
    </row>
    <row r="7" spans="1:7" ht="30" customHeight="1" x14ac:dyDescent="0.15">
      <c r="A7" s="4">
        <v>3</v>
      </c>
      <c r="B7" s="4"/>
      <c r="C7" s="4"/>
      <c r="D7" s="6"/>
      <c r="E7" s="4"/>
      <c r="F7" s="4"/>
      <c r="G7" s="4"/>
    </row>
    <row r="8" spans="1:7" ht="30" customHeight="1" x14ac:dyDescent="0.15">
      <c r="A8" s="4">
        <v>4</v>
      </c>
      <c r="B8" s="4"/>
      <c r="C8" s="4"/>
      <c r="D8" s="6"/>
      <c r="E8" s="4"/>
      <c r="F8" s="4"/>
      <c r="G8" s="4"/>
    </row>
    <row r="9" spans="1:7" ht="30" customHeight="1" x14ac:dyDescent="0.15">
      <c r="A9" s="4">
        <v>5</v>
      </c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>
        <f>SUM(C5:C16)</f>
        <v>0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/>
      <c r="D19" s="6"/>
      <c r="E19" s="4"/>
      <c r="F19" s="4"/>
      <c r="G19" s="8"/>
    </row>
    <row r="20" spans="1:7" ht="30" customHeight="1" x14ac:dyDescent="0.15">
      <c r="A20" s="4">
        <v>2</v>
      </c>
      <c r="B20" s="4"/>
      <c r="C20" s="4"/>
      <c r="D20" s="6"/>
      <c r="E20" s="4"/>
      <c r="F20" s="4"/>
      <c r="G20" s="8"/>
    </row>
    <row r="21" spans="1:7" ht="30" customHeight="1" x14ac:dyDescent="0.15">
      <c r="A21" s="4">
        <v>3</v>
      </c>
      <c r="B21" s="4"/>
      <c r="C21" s="4"/>
      <c r="D21" s="6"/>
      <c r="E21" s="4"/>
      <c r="F21" s="4"/>
      <c r="G21" s="8"/>
    </row>
    <row r="22" spans="1:7" ht="30" customHeight="1" x14ac:dyDescent="0.15">
      <c r="A22" s="4">
        <v>4</v>
      </c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/>
      <c r="D29" s="6"/>
      <c r="E29" s="4"/>
      <c r="F29" s="4"/>
      <c r="G29" s="4"/>
    </row>
    <row r="30" spans="1:7" ht="30" customHeight="1" x14ac:dyDescent="0.15">
      <c r="A30" s="4">
        <v>2</v>
      </c>
      <c r="B30" s="4"/>
      <c r="C30" s="4"/>
      <c r="D30" s="6"/>
      <c r="E30" s="4"/>
      <c r="F30" s="4"/>
      <c r="G30" s="4"/>
    </row>
    <row r="31" spans="1:7" ht="30" customHeight="1" x14ac:dyDescent="0.15">
      <c r="A31" s="4">
        <v>3</v>
      </c>
      <c r="B31" s="4"/>
      <c r="C31" s="4"/>
      <c r="D31" s="6"/>
      <c r="E31" s="4"/>
      <c r="F31" s="4"/>
      <c r="G31" s="4"/>
    </row>
    <row r="32" spans="1:7" ht="30" customHeight="1" x14ac:dyDescent="0.15">
      <c r="A32" s="4">
        <v>4</v>
      </c>
      <c r="B32" s="4"/>
      <c r="C32" s="4"/>
      <c r="D32" s="6"/>
      <c r="E32" s="4"/>
      <c r="F32" s="4"/>
      <c r="G32" s="4"/>
    </row>
    <row r="33" spans="1:7" ht="30" customHeight="1" x14ac:dyDescent="0.15">
      <c r="A33" s="4">
        <v>5</v>
      </c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>
        <f>SUM(C29:C38)</f>
        <v>0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C39+C27+C17</f>
        <v>0</v>
      </c>
      <c r="D40" s="4"/>
      <c r="E40" s="4">
        <f>SUM(E5:E39)</f>
        <v>0</v>
      </c>
      <c r="F40" s="4"/>
      <c r="G40" s="4">
        <f>SUM(A40:F40)</f>
        <v>0</v>
      </c>
    </row>
    <row r="68" spans="11:11" x14ac:dyDescent="0.15">
      <c r="K68" t="s">
        <v>638</v>
      </c>
    </row>
  </sheetData>
  <mergeCells count="6">
    <mergeCell ref="A28:G28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sheetPr>
    <pageSetUpPr fitToPage="1"/>
  </sheetPr>
  <dimension ref="A1:K69"/>
  <sheetViews>
    <sheetView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3258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3259</v>
      </c>
      <c r="E5" s="4"/>
      <c r="F5" s="4" t="s">
        <v>232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2098</v>
      </c>
      <c r="E6" s="4"/>
      <c r="F6" s="4" t="s">
        <v>3260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357</v>
      </c>
      <c r="E7" s="4"/>
      <c r="F7" s="4" t="s">
        <v>31</v>
      </c>
      <c r="G7" s="4"/>
    </row>
    <row r="8" spans="1:7" ht="30" customHeight="1" x14ac:dyDescent="0.15">
      <c r="A8" s="4">
        <v>4</v>
      </c>
      <c r="B8" s="4"/>
      <c r="C8" s="4">
        <v>6</v>
      </c>
      <c r="D8" s="6" t="s">
        <v>3261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3262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3263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447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3264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3265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14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9</v>
      </c>
      <c r="D18" s="6" t="s">
        <v>3266</v>
      </c>
      <c r="E18" s="4"/>
      <c r="F18" s="4" t="s">
        <v>2218</v>
      </c>
      <c r="G18" s="8"/>
    </row>
    <row r="19" spans="1:7" ht="30" customHeight="1" x14ac:dyDescent="0.15">
      <c r="A19" s="4">
        <v>2</v>
      </c>
      <c r="B19" s="4"/>
      <c r="C19" s="4">
        <v>2</v>
      </c>
      <c r="D19" s="6" t="s">
        <v>3267</v>
      </c>
      <c r="E19" s="4"/>
      <c r="F19" s="4" t="s">
        <v>464</v>
      </c>
      <c r="G19" s="8"/>
    </row>
    <row r="20" spans="1:7" ht="30" customHeight="1" x14ac:dyDescent="0.15">
      <c r="A20" s="4">
        <v>3</v>
      </c>
      <c r="B20" s="4"/>
      <c r="C20" s="4">
        <v>5</v>
      </c>
      <c r="D20" s="6" t="s">
        <v>3268</v>
      </c>
      <c r="E20" s="4"/>
      <c r="F20" s="4" t="s">
        <v>3164</v>
      </c>
      <c r="G20" s="8"/>
    </row>
    <row r="21" spans="1:7" ht="30" customHeight="1" x14ac:dyDescent="0.15">
      <c r="A21" s="4"/>
      <c r="B21" s="4"/>
      <c r="C21" s="4"/>
      <c r="D21" s="6" t="s">
        <v>3269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3270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3271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3272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3273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3274</v>
      </c>
      <c r="E27" s="4"/>
      <c r="F27" s="4"/>
      <c r="G27" s="8"/>
    </row>
    <row r="28" spans="1:7" ht="30" customHeight="1" x14ac:dyDescent="0.15">
      <c r="A28" s="4"/>
      <c r="B28" s="4"/>
      <c r="C28" s="4">
        <f>SUM(C18:C27)</f>
        <v>16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2</v>
      </c>
      <c r="D30" s="6" t="s">
        <v>3275</v>
      </c>
      <c r="E30" s="4"/>
      <c r="F30" s="4" t="s">
        <v>47</v>
      </c>
      <c r="G30" s="4"/>
    </row>
    <row r="31" spans="1:7" ht="30" customHeight="1" x14ac:dyDescent="0.15">
      <c r="A31" s="4">
        <v>2</v>
      </c>
      <c r="B31" s="4"/>
      <c r="C31" s="4">
        <v>3</v>
      </c>
      <c r="D31" s="6" t="s">
        <v>3276</v>
      </c>
      <c r="E31" s="4"/>
      <c r="F31" s="4" t="s">
        <v>3164</v>
      </c>
      <c r="G31" s="4"/>
    </row>
    <row r="32" spans="1:7" ht="30" customHeight="1" x14ac:dyDescent="0.15">
      <c r="A32" s="4">
        <v>3</v>
      </c>
      <c r="B32" s="4"/>
      <c r="C32" s="4"/>
      <c r="D32" s="6"/>
      <c r="E32" s="4"/>
      <c r="F32" s="4" t="s">
        <v>2218</v>
      </c>
      <c r="G32" s="4"/>
    </row>
    <row r="33" spans="1:7" ht="30" customHeight="1" x14ac:dyDescent="0.15">
      <c r="A33" s="4"/>
      <c r="B33" s="4"/>
      <c r="C33" s="4"/>
      <c r="D33" s="6" t="s">
        <v>3277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3278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3238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3279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3280</v>
      </c>
      <c r="E39" s="4"/>
      <c r="F39" s="4"/>
      <c r="G39" s="4"/>
    </row>
    <row r="40" spans="1:7" ht="30" customHeight="1" x14ac:dyDescent="0.15">
      <c r="A40" s="4"/>
      <c r="B40" s="4"/>
      <c r="C40" s="4">
        <f>SUM(C30:C39)</f>
        <v>5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C40+C28+C16</f>
        <v>35</v>
      </c>
      <c r="D41" s="4"/>
      <c r="E41" s="4">
        <f>SUM(E5:E40)</f>
        <v>0</v>
      </c>
      <c r="F41" s="4"/>
      <c r="G41" s="4">
        <f>SUM(A41:F41)</f>
        <v>35</v>
      </c>
    </row>
    <row r="69" spans="11:11" x14ac:dyDescent="0.15">
      <c r="K69" t="s">
        <v>638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sheetPr>
    <pageSetUpPr fitToPage="1"/>
  </sheetPr>
  <dimension ref="A1:K67"/>
  <sheetViews>
    <sheetView topLeftCell="A19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3281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3282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4</v>
      </c>
      <c r="D6" s="6" t="s">
        <v>3283</v>
      </c>
      <c r="E6" s="4"/>
      <c r="F6" s="4" t="s">
        <v>31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2155</v>
      </c>
      <c r="E7" s="4"/>
      <c r="F7" s="4" t="s">
        <v>563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3284</v>
      </c>
      <c r="E8" s="4"/>
      <c r="F8" s="4" t="s">
        <v>232</v>
      </c>
      <c r="G8" s="4"/>
    </row>
    <row r="9" spans="1:7" ht="30" customHeight="1" x14ac:dyDescent="0.15">
      <c r="A9" s="4">
        <v>5</v>
      </c>
      <c r="B9" s="4"/>
      <c r="C9" s="4">
        <v>5</v>
      </c>
      <c r="D9" s="6" t="s">
        <v>3285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3286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3287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3288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3289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2418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2069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13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9</v>
      </c>
      <c r="D19" s="6" t="s">
        <v>3290</v>
      </c>
      <c r="E19" s="4"/>
      <c r="F19" s="4" t="s">
        <v>2218</v>
      </c>
      <c r="G19" s="8"/>
    </row>
    <row r="20" spans="1:7" ht="30" customHeight="1" x14ac:dyDescent="0.15">
      <c r="A20" s="4">
        <v>2</v>
      </c>
      <c r="B20" s="4"/>
      <c r="C20" s="4">
        <v>3</v>
      </c>
      <c r="D20" s="6" t="s">
        <v>1110</v>
      </c>
      <c r="E20" s="4"/>
      <c r="F20" s="4" t="s">
        <v>31</v>
      </c>
      <c r="G20" s="8"/>
    </row>
    <row r="21" spans="1:7" ht="30" customHeight="1" x14ac:dyDescent="0.15">
      <c r="A21" s="4">
        <v>3</v>
      </c>
      <c r="B21" s="4"/>
      <c r="C21" s="4">
        <v>3</v>
      </c>
      <c r="D21" s="6" t="s">
        <v>3291</v>
      </c>
      <c r="E21" s="4"/>
      <c r="F21" s="4" t="s">
        <v>3164</v>
      </c>
      <c r="G21" s="8"/>
    </row>
    <row r="22" spans="1:7" ht="30" customHeight="1" x14ac:dyDescent="0.15">
      <c r="A22" s="4">
        <v>4</v>
      </c>
      <c r="B22" s="4"/>
      <c r="C22" s="4">
        <v>1</v>
      </c>
      <c r="D22" s="6" t="s">
        <v>231</v>
      </c>
      <c r="E22" s="4"/>
      <c r="F22" s="4" t="s">
        <v>464</v>
      </c>
      <c r="G22" s="8"/>
    </row>
    <row r="23" spans="1:7" ht="30" customHeight="1" x14ac:dyDescent="0.15">
      <c r="A23" s="4"/>
      <c r="B23" s="4"/>
      <c r="C23" s="4"/>
      <c r="D23" s="6" t="s">
        <v>3292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3293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3294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3295</v>
      </c>
      <c r="E27" s="4"/>
      <c r="F27" s="4"/>
      <c r="G27" s="8"/>
    </row>
    <row r="28" spans="1:7" ht="30" customHeight="1" x14ac:dyDescent="0.15">
      <c r="A28" s="4"/>
      <c r="B28" s="4"/>
      <c r="C28" s="4">
        <f>SUM(C19:C27)</f>
        <v>16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1</v>
      </c>
      <c r="D30" s="6" t="s">
        <v>813</v>
      </c>
      <c r="E30" s="4"/>
      <c r="F30" s="4" t="s">
        <v>18</v>
      </c>
      <c r="G30" s="4"/>
    </row>
    <row r="31" spans="1:7" ht="30" customHeight="1" x14ac:dyDescent="0.15">
      <c r="A31" s="4">
        <v>2</v>
      </c>
      <c r="B31" s="4"/>
      <c r="C31" s="4">
        <v>8</v>
      </c>
      <c r="D31" s="6" t="s">
        <v>3296</v>
      </c>
      <c r="E31" s="4"/>
      <c r="F31" s="4" t="s">
        <v>2218</v>
      </c>
      <c r="G31" s="4"/>
    </row>
    <row r="32" spans="1:7" ht="30" customHeight="1" x14ac:dyDescent="0.15">
      <c r="A32" s="4">
        <v>3</v>
      </c>
      <c r="B32" s="4"/>
      <c r="C32" s="4">
        <v>2</v>
      </c>
      <c r="D32" s="6" t="s">
        <v>3297</v>
      </c>
      <c r="E32" s="4"/>
      <c r="F32" s="4" t="s">
        <v>31</v>
      </c>
      <c r="G32" s="4"/>
    </row>
    <row r="33" spans="1:7" ht="30" customHeight="1" x14ac:dyDescent="0.15">
      <c r="A33" s="4">
        <v>4</v>
      </c>
      <c r="B33" s="4"/>
      <c r="C33" s="4">
        <v>5</v>
      </c>
      <c r="D33" s="6" t="s">
        <v>3298</v>
      </c>
      <c r="E33" s="4"/>
      <c r="F33" s="4" t="s">
        <v>3164</v>
      </c>
      <c r="G33" s="4"/>
    </row>
    <row r="34" spans="1:7" ht="30" customHeight="1" x14ac:dyDescent="0.15">
      <c r="A34" s="4"/>
      <c r="B34" s="4"/>
      <c r="C34" s="4"/>
      <c r="D34" s="6" t="s">
        <v>3299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3300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2831</v>
      </c>
      <c r="E37" s="4"/>
      <c r="F37" s="4"/>
      <c r="G37" s="4"/>
    </row>
    <row r="38" spans="1:7" ht="30" customHeight="1" x14ac:dyDescent="0.15">
      <c r="A38" s="4"/>
      <c r="B38" s="4"/>
      <c r="C38" s="4">
        <f>SUM(C30:C37)</f>
        <v>16</v>
      </c>
      <c r="D38" s="6"/>
      <c r="E38" s="4"/>
      <c r="F38" s="4"/>
      <c r="G38" s="4"/>
    </row>
    <row r="39" spans="1:7" ht="30" customHeight="1" x14ac:dyDescent="0.15">
      <c r="A39" s="4"/>
      <c r="B39" s="4"/>
      <c r="C39" s="4">
        <f>C38+C28+C17</f>
        <v>45</v>
      </c>
      <c r="D39" s="4"/>
      <c r="E39" s="4">
        <f>SUM(E5:E38)</f>
        <v>0</v>
      </c>
      <c r="F39" s="4"/>
      <c r="G39" s="4">
        <f>SUM(A39:F39)</f>
        <v>45</v>
      </c>
    </row>
    <row r="67" spans="11:11" x14ac:dyDescent="0.15">
      <c r="K67" t="s">
        <v>638</v>
      </c>
    </row>
  </sheetData>
  <mergeCells count="6">
    <mergeCell ref="A29:G29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sheetPr>
    <pageSetUpPr fitToPage="1"/>
  </sheetPr>
  <dimension ref="A1:K67"/>
  <sheetViews>
    <sheetView topLeftCell="A5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3301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236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3302</v>
      </c>
      <c r="E6" s="4"/>
      <c r="F6" s="4" t="s">
        <v>31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228</v>
      </c>
      <c r="E7" s="4"/>
      <c r="F7" s="4" t="s">
        <v>44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2671</v>
      </c>
      <c r="E8" s="4"/>
      <c r="F8" s="4" t="s">
        <v>232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3303</v>
      </c>
      <c r="E9" s="4"/>
      <c r="F9" s="4" t="s">
        <v>3109</v>
      </c>
      <c r="G9" s="4"/>
    </row>
    <row r="10" spans="1:7" ht="30" customHeight="1" x14ac:dyDescent="0.15">
      <c r="A10" s="4">
        <v>6</v>
      </c>
      <c r="B10" s="4"/>
      <c r="C10" s="4">
        <v>3</v>
      </c>
      <c r="D10" s="6" t="s">
        <v>907</v>
      </c>
      <c r="E10" s="4"/>
      <c r="F10" s="4" t="s">
        <v>3304</v>
      </c>
      <c r="G10" s="4"/>
    </row>
    <row r="11" spans="1:7" ht="30" customHeight="1" x14ac:dyDescent="0.15">
      <c r="A11" s="4"/>
      <c r="B11" s="4"/>
      <c r="C11" s="4"/>
      <c r="D11" s="6" t="s">
        <v>3305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3306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3307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3308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3309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3310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10</v>
      </c>
      <c r="D18" s="6"/>
      <c r="E18" s="6"/>
      <c r="F18" s="4"/>
      <c r="G18" s="4"/>
    </row>
    <row r="19" spans="1:7" ht="30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/>
      <c r="C20" s="4">
        <v>2</v>
      </c>
      <c r="D20" s="6" t="s">
        <v>166</v>
      </c>
      <c r="E20" s="4"/>
      <c r="F20" s="4" t="s">
        <v>2218</v>
      </c>
      <c r="G20" s="8"/>
    </row>
    <row r="21" spans="1:7" ht="30" customHeight="1" x14ac:dyDescent="0.15">
      <c r="A21" s="4">
        <v>2</v>
      </c>
      <c r="B21" s="4"/>
      <c r="C21" s="4">
        <v>3</v>
      </c>
      <c r="D21" s="6" t="s">
        <v>3311</v>
      </c>
      <c r="E21" s="4"/>
      <c r="F21" s="4" t="s">
        <v>464</v>
      </c>
      <c r="G21" s="8"/>
    </row>
    <row r="22" spans="1:7" ht="30" customHeight="1" x14ac:dyDescent="0.15">
      <c r="A22" s="4">
        <v>3</v>
      </c>
      <c r="B22" s="4"/>
      <c r="C22" s="4">
        <v>1</v>
      </c>
      <c r="D22" s="6" t="s">
        <v>956</v>
      </c>
      <c r="E22" s="4"/>
      <c r="F22" s="4" t="s">
        <v>1975</v>
      </c>
      <c r="G22" s="8"/>
    </row>
    <row r="23" spans="1:7" ht="30" customHeight="1" x14ac:dyDescent="0.15">
      <c r="A23" s="4">
        <v>4</v>
      </c>
      <c r="B23" s="4"/>
      <c r="C23" s="4">
        <v>1</v>
      </c>
      <c r="D23" s="6" t="s">
        <v>1745</v>
      </c>
      <c r="E23" s="4"/>
      <c r="F23" s="4" t="s">
        <v>31</v>
      </c>
      <c r="G23" s="8"/>
    </row>
    <row r="24" spans="1:7" ht="30" customHeight="1" x14ac:dyDescent="0.15">
      <c r="A24" s="4">
        <v>5</v>
      </c>
      <c r="B24" s="4"/>
      <c r="C24" s="4">
        <v>2</v>
      </c>
      <c r="D24" s="6" t="s">
        <v>3312</v>
      </c>
      <c r="E24" s="4"/>
      <c r="F24" s="4" t="s">
        <v>2796</v>
      </c>
      <c r="G24" s="8"/>
    </row>
    <row r="25" spans="1:7" ht="30" customHeight="1" x14ac:dyDescent="0.15">
      <c r="A25" s="4"/>
      <c r="B25" s="4"/>
      <c r="C25" s="4"/>
      <c r="D25" s="6" t="s">
        <v>3313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3314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3315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3316</v>
      </c>
      <c r="E28" s="4"/>
      <c r="F28" s="4"/>
      <c r="G28" s="8"/>
    </row>
    <row r="29" spans="1:7" ht="30" customHeight="1" x14ac:dyDescent="0.15">
      <c r="A29" s="4"/>
      <c r="B29" s="4"/>
      <c r="C29" s="4"/>
      <c r="D29" s="6"/>
      <c r="E29" s="4"/>
      <c r="F29" s="4"/>
      <c r="G29" s="8"/>
    </row>
    <row r="30" spans="1:7" ht="30" customHeight="1" x14ac:dyDescent="0.15">
      <c r="A30" s="4"/>
      <c r="B30" s="4"/>
      <c r="C30" s="4"/>
      <c r="D30" s="6" t="s">
        <v>1777</v>
      </c>
      <c r="E30" s="4"/>
      <c r="F30" s="4"/>
      <c r="G30" s="8"/>
    </row>
    <row r="31" spans="1:7" ht="30" customHeight="1" x14ac:dyDescent="0.15">
      <c r="A31" s="4"/>
      <c r="B31" s="4"/>
      <c r="C31" s="4">
        <f>SUM(C20:C30)</f>
        <v>9</v>
      </c>
      <c r="D31" s="6"/>
      <c r="E31" s="4"/>
      <c r="F31" s="4"/>
      <c r="G31" s="8"/>
    </row>
    <row r="32" spans="1:7" ht="30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>
        <v>1</v>
      </c>
      <c r="B33" s="4"/>
      <c r="C33" s="4">
        <v>3</v>
      </c>
      <c r="D33" s="6" t="s">
        <v>3028</v>
      </c>
      <c r="E33" s="4"/>
      <c r="F33" s="4"/>
      <c r="G33" s="4"/>
    </row>
    <row r="34" spans="1:7" ht="30" customHeight="1" x14ac:dyDescent="0.15">
      <c r="A34" s="4">
        <v>2</v>
      </c>
      <c r="B34" s="4"/>
      <c r="C34" s="4">
        <v>3</v>
      </c>
      <c r="D34" s="6" t="s">
        <v>907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3317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2503</v>
      </c>
      <c r="E37" s="4"/>
      <c r="F37" s="4"/>
      <c r="G37" s="4"/>
    </row>
    <row r="38" spans="1:7" ht="30" customHeight="1" x14ac:dyDescent="0.15">
      <c r="A38" s="4"/>
      <c r="B38" s="4"/>
      <c r="C38" s="4">
        <f>SUM(C33:C36)</f>
        <v>6</v>
      </c>
      <c r="D38" s="6"/>
      <c r="E38" s="4"/>
      <c r="F38" s="4"/>
      <c r="G38" s="4"/>
    </row>
    <row r="39" spans="1:7" ht="30" customHeight="1" x14ac:dyDescent="0.15">
      <c r="A39" s="4"/>
      <c r="B39" s="4"/>
      <c r="C39" s="4">
        <f>C38+C31+C18</f>
        <v>25</v>
      </c>
      <c r="D39" s="4"/>
      <c r="E39" s="4">
        <f>SUM(E5:E38)</f>
        <v>0</v>
      </c>
      <c r="F39" s="4"/>
      <c r="G39" s="4">
        <f>SUM(A39:F39)</f>
        <v>25</v>
      </c>
    </row>
    <row r="67" spans="11:11" x14ac:dyDescent="0.15">
      <c r="K67" t="s">
        <v>638</v>
      </c>
    </row>
  </sheetData>
  <mergeCells count="6">
    <mergeCell ref="A32:G32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sheetPr>
    <pageSetUpPr fitToPage="1"/>
  </sheetPr>
  <dimension ref="A1:K71"/>
  <sheetViews>
    <sheetView topLeftCell="A3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3318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813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569</v>
      </c>
      <c r="E6" s="4"/>
      <c r="F6" s="4" t="s">
        <v>167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504</v>
      </c>
      <c r="E7" s="4"/>
      <c r="F7" s="4" t="s">
        <v>2796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270</v>
      </c>
      <c r="E8" s="4"/>
      <c r="F8" s="4" t="s">
        <v>3319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3320</v>
      </c>
      <c r="E9" s="4"/>
      <c r="F9" s="4" t="s">
        <v>3321</v>
      </c>
      <c r="G9" s="4"/>
    </row>
    <row r="10" spans="1:7" ht="30" customHeight="1" x14ac:dyDescent="0.15">
      <c r="A10" s="4">
        <v>6</v>
      </c>
      <c r="B10" s="4"/>
      <c r="C10" s="4">
        <v>6</v>
      </c>
      <c r="D10" s="6" t="s">
        <v>3322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6" t="s">
        <v>3323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3324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3325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3326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3327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11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6</v>
      </c>
      <c r="D19" s="6" t="s">
        <v>3328</v>
      </c>
      <c r="E19" s="4"/>
      <c r="F19" s="4" t="s">
        <v>2218</v>
      </c>
      <c r="G19" s="8"/>
    </row>
    <row r="20" spans="1:7" ht="30" customHeight="1" x14ac:dyDescent="0.15">
      <c r="A20" s="4">
        <v>2</v>
      </c>
      <c r="B20" s="4"/>
      <c r="C20" s="4">
        <v>3</v>
      </c>
      <c r="D20" s="6" t="s">
        <v>3329</v>
      </c>
      <c r="E20" s="4"/>
      <c r="F20" s="4" t="s">
        <v>1975</v>
      </c>
      <c r="G20" s="8"/>
    </row>
    <row r="21" spans="1:7" ht="30" customHeight="1" x14ac:dyDescent="0.15">
      <c r="A21" s="4">
        <v>3</v>
      </c>
      <c r="B21" s="4"/>
      <c r="C21" s="4">
        <v>1</v>
      </c>
      <c r="D21" s="6" t="s">
        <v>594</v>
      </c>
      <c r="E21" s="4"/>
      <c r="F21" s="4" t="s">
        <v>3164</v>
      </c>
      <c r="G21" s="8"/>
    </row>
    <row r="22" spans="1:7" ht="30" customHeight="1" x14ac:dyDescent="0.15">
      <c r="A22" s="4">
        <v>4</v>
      </c>
      <c r="B22" s="4"/>
      <c r="C22" s="4">
        <v>3</v>
      </c>
      <c r="D22" s="6" t="s">
        <v>3330</v>
      </c>
      <c r="E22" s="4"/>
      <c r="F22" s="4" t="s">
        <v>1699</v>
      </c>
      <c r="G22" s="8"/>
    </row>
    <row r="23" spans="1:7" ht="30" customHeight="1" x14ac:dyDescent="0.15">
      <c r="A23" s="4"/>
      <c r="B23" s="4"/>
      <c r="C23" s="4"/>
      <c r="D23" s="6" t="s">
        <v>3331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3332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3333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3334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3335</v>
      </c>
      <c r="E27" s="4"/>
      <c r="F27" s="4"/>
      <c r="G27" s="8"/>
    </row>
    <row r="28" spans="1:7" ht="30" customHeight="1" x14ac:dyDescent="0.15">
      <c r="A28" s="4"/>
      <c r="B28" s="4"/>
      <c r="C28" s="4"/>
      <c r="D28" s="6"/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3336</v>
      </c>
      <c r="E29" s="4"/>
      <c r="F29" s="4"/>
      <c r="G29" s="8"/>
    </row>
    <row r="30" spans="1:7" ht="30" customHeight="1" x14ac:dyDescent="0.15">
      <c r="A30" s="4"/>
      <c r="B30" s="4"/>
      <c r="C30" s="4">
        <f>SUM(C19:C29)</f>
        <v>13</v>
      </c>
      <c r="D30" s="6"/>
      <c r="E30" s="4"/>
      <c r="F30" s="4"/>
      <c r="G30" s="8"/>
    </row>
    <row r="31" spans="1:7" ht="30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>
        <v>1</v>
      </c>
      <c r="B32" s="4"/>
      <c r="C32" s="4">
        <v>13</v>
      </c>
      <c r="D32" s="6" t="s">
        <v>3337</v>
      </c>
      <c r="E32" s="4"/>
      <c r="F32" s="4" t="s">
        <v>2218</v>
      </c>
      <c r="G32" s="4"/>
    </row>
    <row r="33" spans="1:7" ht="30" customHeight="1" x14ac:dyDescent="0.15">
      <c r="A33" s="4">
        <v>2</v>
      </c>
      <c r="B33" s="4"/>
      <c r="C33" s="4">
        <v>4</v>
      </c>
      <c r="D33" s="6" t="s">
        <v>3338</v>
      </c>
      <c r="E33" s="4"/>
      <c r="F33" s="4" t="s">
        <v>47</v>
      </c>
      <c r="G33" s="4"/>
    </row>
    <row r="34" spans="1:7" ht="30" customHeight="1" x14ac:dyDescent="0.15">
      <c r="A34" s="4">
        <v>3</v>
      </c>
      <c r="B34" s="4"/>
      <c r="C34" s="4">
        <v>1</v>
      </c>
      <c r="D34" s="6" t="s">
        <v>685</v>
      </c>
      <c r="E34" s="4"/>
      <c r="F34" s="4" t="s">
        <v>31</v>
      </c>
      <c r="G34" s="4"/>
    </row>
    <row r="35" spans="1:7" ht="30" customHeight="1" x14ac:dyDescent="0.15">
      <c r="A35" s="4">
        <v>4</v>
      </c>
      <c r="B35" s="4"/>
      <c r="C35" s="4">
        <v>1</v>
      </c>
      <c r="D35" s="6" t="s">
        <v>504</v>
      </c>
      <c r="E35" s="4"/>
      <c r="F35" s="4" t="s">
        <v>466</v>
      </c>
      <c r="G35" s="4"/>
    </row>
    <row r="36" spans="1:7" ht="30" customHeight="1" x14ac:dyDescent="0.15">
      <c r="A36" s="4"/>
      <c r="B36" s="4"/>
      <c r="C36" s="4"/>
      <c r="D36" s="6" t="s">
        <v>3339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3340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3341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3342</v>
      </c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3343</v>
      </c>
      <c r="E41" s="4"/>
      <c r="F41" s="4"/>
      <c r="G41" s="4"/>
    </row>
    <row r="42" spans="1:7" ht="30" customHeight="1" x14ac:dyDescent="0.15">
      <c r="A42" s="4"/>
      <c r="B42" s="4"/>
      <c r="C42" s="4">
        <f>SUM(C32:C40)</f>
        <v>19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C42+C30+C17</f>
        <v>43</v>
      </c>
      <c r="D43" s="4"/>
      <c r="E43" s="4">
        <f>SUM(E5:E42)</f>
        <v>0</v>
      </c>
      <c r="F43" s="4"/>
      <c r="G43" s="4">
        <f>SUM(A43:F43)</f>
        <v>43</v>
      </c>
    </row>
    <row r="71" spans="11:11" x14ac:dyDescent="0.15">
      <c r="K71" t="s">
        <v>638</v>
      </c>
    </row>
  </sheetData>
  <mergeCells count="6">
    <mergeCell ref="A31:G31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sheetPr>
    <pageSetUpPr fitToPage="1"/>
  </sheetPr>
  <dimension ref="A1:K71"/>
  <sheetViews>
    <sheetView topLeftCell="A9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3344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3345</v>
      </c>
      <c r="E5" s="4"/>
      <c r="F5" s="4" t="s">
        <v>1500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3346</v>
      </c>
      <c r="E6" s="4"/>
      <c r="F6" s="4" t="s">
        <v>15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3347</v>
      </c>
      <c r="E7" s="4"/>
      <c r="F7" s="4" t="s">
        <v>47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3348</v>
      </c>
      <c r="E8" s="4"/>
      <c r="F8" s="4" t="s">
        <v>31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1959</v>
      </c>
      <c r="E9" s="4"/>
      <c r="F9" s="4" t="s">
        <v>44</v>
      </c>
      <c r="G9" s="4"/>
    </row>
    <row r="10" spans="1:7" ht="30" customHeight="1" x14ac:dyDescent="0.15">
      <c r="A10" s="4">
        <v>6</v>
      </c>
      <c r="B10" s="4"/>
      <c r="C10" s="4">
        <v>5</v>
      </c>
      <c r="D10" s="6" t="s">
        <v>3349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10" t="s">
        <v>3350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3351</v>
      </c>
      <c r="E12" s="4"/>
      <c r="F12" s="4"/>
      <c r="G12" s="4"/>
    </row>
    <row r="13" spans="1:7" ht="30" customHeight="1" x14ac:dyDescent="0.15">
      <c r="A13" s="4"/>
      <c r="B13" s="4"/>
      <c r="C13" s="4"/>
      <c r="D13" s="10" t="s">
        <v>3352</v>
      </c>
      <c r="E13" s="4"/>
      <c r="F13" s="4"/>
      <c r="G13" s="4"/>
    </row>
    <row r="14" spans="1:7" ht="30" customHeight="1" x14ac:dyDescent="0.15">
      <c r="A14" s="4"/>
      <c r="B14" s="4"/>
      <c r="C14" s="4"/>
      <c r="D14" s="10" t="s">
        <v>3353</v>
      </c>
      <c r="E14" s="4"/>
      <c r="F14" s="4"/>
      <c r="G14" s="4"/>
    </row>
    <row r="15" spans="1:7" ht="30" customHeight="1" x14ac:dyDescent="0.15">
      <c r="A15" s="4"/>
      <c r="B15" s="4"/>
      <c r="C15" s="4"/>
      <c r="D15" s="10" t="s">
        <v>3354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3355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16</v>
      </c>
      <c r="D18" s="6"/>
      <c r="E18" s="6"/>
      <c r="F18" s="4"/>
      <c r="G18" s="4"/>
    </row>
    <row r="19" spans="1:7" ht="30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/>
      <c r="C20" s="4">
        <v>7</v>
      </c>
      <c r="D20" s="6" t="s">
        <v>3356</v>
      </c>
      <c r="E20" s="4"/>
      <c r="F20" s="4" t="s">
        <v>2218</v>
      </c>
      <c r="G20" s="8"/>
    </row>
    <row r="21" spans="1:7" ht="30" customHeight="1" x14ac:dyDescent="0.15">
      <c r="A21" s="4">
        <v>2</v>
      </c>
      <c r="B21" s="4"/>
      <c r="C21" s="4">
        <v>2</v>
      </c>
      <c r="D21" s="6" t="s">
        <v>3357</v>
      </c>
      <c r="E21" s="4"/>
      <c r="F21" s="4" t="s">
        <v>44</v>
      </c>
      <c r="G21" s="8"/>
    </row>
    <row r="22" spans="1:7" ht="30" customHeight="1" x14ac:dyDescent="0.15">
      <c r="A22" s="4">
        <v>3</v>
      </c>
      <c r="B22" s="4"/>
      <c r="C22" s="4">
        <v>1</v>
      </c>
      <c r="D22" s="6" t="s">
        <v>569</v>
      </c>
      <c r="E22" s="4"/>
      <c r="F22" s="4" t="s">
        <v>563</v>
      </c>
      <c r="G22" s="8"/>
    </row>
    <row r="23" spans="1:7" ht="30" customHeight="1" x14ac:dyDescent="0.15">
      <c r="A23" s="4">
        <v>4</v>
      </c>
      <c r="B23" s="4"/>
      <c r="C23" s="4">
        <v>1</v>
      </c>
      <c r="D23" s="6" t="s">
        <v>3358</v>
      </c>
      <c r="E23" s="4"/>
      <c r="F23" s="4" t="s">
        <v>3164</v>
      </c>
      <c r="G23" s="8"/>
    </row>
    <row r="24" spans="1:7" ht="30" customHeight="1" x14ac:dyDescent="0.15">
      <c r="A24" s="4">
        <v>5</v>
      </c>
      <c r="B24" s="4"/>
      <c r="C24" s="4">
        <v>2</v>
      </c>
      <c r="D24" s="6" t="s">
        <v>3359</v>
      </c>
      <c r="E24" s="4"/>
      <c r="F24" s="4" t="s">
        <v>466</v>
      </c>
      <c r="G24" s="8"/>
    </row>
    <row r="25" spans="1:7" ht="30" customHeight="1" x14ac:dyDescent="0.15">
      <c r="A25" s="4">
        <v>6</v>
      </c>
      <c r="B25" s="4"/>
      <c r="C25" s="4">
        <v>3</v>
      </c>
      <c r="D25" s="6" t="s">
        <v>3360</v>
      </c>
      <c r="E25" s="4"/>
      <c r="F25" s="4" t="s">
        <v>2463</v>
      </c>
      <c r="G25" s="8"/>
    </row>
    <row r="26" spans="1:7" ht="30" customHeight="1" x14ac:dyDescent="0.15">
      <c r="A26" s="4"/>
      <c r="B26" s="4"/>
      <c r="C26" s="4"/>
      <c r="D26" s="6" t="s">
        <v>3361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3362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3363</v>
      </c>
      <c r="E28" s="4"/>
      <c r="F28" s="4"/>
      <c r="G28" s="8"/>
    </row>
    <row r="29" spans="1:7" ht="30" customHeight="1" x14ac:dyDescent="0.15">
      <c r="A29" s="4"/>
      <c r="B29" s="4"/>
      <c r="C29" s="4"/>
      <c r="D29" s="6"/>
      <c r="E29" s="4"/>
      <c r="F29" s="4"/>
      <c r="G29" s="8"/>
    </row>
    <row r="30" spans="1:7" ht="30" customHeight="1" x14ac:dyDescent="0.15">
      <c r="A30" s="4"/>
      <c r="B30" s="4"/>
      <c r="C30" s="4"/>
      <c r="D30" s="6" t="s">
        <v>3364</v>
      </c>
      <c r="E30" s="4"/>
      <c r="F30" s="4"/>
      <c r="G30" s="8"/>
    </row>
    <row r="31" spans="1:7" ht="30" customHeight="1" x14ac:dyDescent="0.15">
      <c r="A31" s="4"/>
      <c r="B31" s="4"/>
      <c r="C31" s="4">
        <f>SUM(C20:C30)</f>
        <v>16</v>
      </c>
      <c r="D31" s="6"/>
      <c r="E31" s="4"/>
      <c r="F31" s="4"/>
      <c r="G31" s="8"/>
    </row>
    <row r="32" spans="1:7" ht="30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>
        <v>1</v>
      </c>
      <c r="B33" s="4"/>
      <c r="C33" s="4">
        <v>2</v>
      </c>
      <c r="D33" s="6" t="s">
        <v>216</v>
      </c>
      <c r="E33" s="4"/>
      <c r="F33" s="4" t="s">
        <v>31</v>
      </c>
      <c r="G33" s="4"/>
    </row>
    <row r="34" spans="1:7" ht="30" customHeight="1" x14ac:dyDescent="0.15">
      <c r="A34" s="4">
        <v>2</v>
      </c>
      <c r="B34" s="4"/>
      <c r="C34" s="4">
        <v>2</v>
      </c>
      <c r="D34" s="6" t="s">
        <v>3365</v>
      </c>
      <c r="E34" s="4"/>
      <c r="F34" s="4" t="s">
        <v>3164</v>
      </c>
      <c r="G34" s="4"/>
    </row>
    <row r="35" spans="1:7" ht="30" customHeight="1" x14ac:dyDescent="0.15">
      <c r="A35" s="4">
        <v>3</v>
      </c>
      <c r="B35" s="4"/>
      <c r="C35" s="4">
        <v>9</v>
      </c>
      <c r="D35" s="6" t="s">
        <v>3366</v>
      </c>
      <c r="E35" s="4"/>
      <c r="F35" s="4" t="s">
        <v>2218</v>
      </c>
      <c r="G35" s="4"/>
    </row>
    <row r="36" spans="1:7" ht="30" customHeight="1" x14ac:dyDescent="0.15">
      <c r="A36" s="4">
        <v>4</v>
      </c>
      <c r="B36" s="4"/>
      <c r="C36" s="4">
        <v>2</v>
      </c>
      <c r="D36" s="6" t="s">
        <v>166</v>
      </c>
      <c r="E36" s="4"/>
      <c r="F36" s="4" t="s">
        <v>47</v>
      </c>
      <c r="G36" s="4"/>
    </row>
    <row r="37" spans="1:7" ht="30" customHeight="1" x14ac:dyDescent="0.15">
      <c r="A37" s="4"/>
      <c r="B37" s="4"/>
      <c r="C37" s="4"/>
      <c r="D37" s="6" t="s">
        <v>3367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3368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3369</v>
      </c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227</v>
      </c>
      <c r="E41" s="4"/>
      <c r="F41" s="4"/>
      <c r="G41" s="4"/>
    </row>
    <row r="42" spans="1:7" ht="30" customHeight="1" x14ac:dyDescent="0.15">
      <c r="A42" s="4"/>
      <c r="B42" s="4"/>
      <c r="C42" s="4">
        <f>SUM(C33:C40)</f>
        <v>15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C42+C31+C18</f>
        <v>47</v>
      </c>
      <c r="D43" s="4"/>
      <c r="E43" s="4">
        <f>SUM(E5:E42)</f>
        <v>0</v>
      </c>
      <c r="F43" s="4"/>
      <c r="G43" s="4">
        <f>SUM(A43:F43)</f>
        <v>47</v>
      </c>
    </row>
    <row r="71" spans="11:11" x14ac:dyDescent="0.15">
      <c r="K71" t="s">
        <v>638</v>
      </c>
    </row>
  </sheetData>
  <mergeCells count="6">
    <mergeCell ref="A32:G32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sheetPr>
    <pageSetUpPr fitToPage="1"/>
  </sheetPr>
  <dimension ref="A1:K67"/>
  <sheetViews>
    <sheetView topLeftCell="A20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3370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3371</v>
      </c>
      <c r="E5" s="4"/>
      <c r="F5" s="4" t="s">
        <v>3164</v>
      </c>
      <c r="G5" s="4"/>
    </row>
    <row r="6" spans="1:7" ht="30" customHeight="1" x14ac:dyDescent="0.15">
      <c r="A6" s="4">
        <v>2</v>
      </c>
      <c r="B6" s="4"/>
      <c r="C6" s="4">
        <v>8</v>
      </c>
      <c r="D6" s="6" t="s">
        <v>3372</v>
      </c>
      <c r="E6" s="4"/>
      <c r="F6" s="4" t="s">
        <v>2218</v>
      </c>
      <c r="G6" s="4"/>
    </row>
    <row r="7" spans="1:7" ht="30" customHeight="1" x14ac:dyDescent="0.15">
      <c r="A7" s="4"/>
      <c r="B7" s="4"/>
      <c r="C7" s="4"/>
      <c r="D7" s="6" t="s">
        <v>3373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3374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3375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3376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2116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3377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10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3</v>
      </c>
      <c r="D16" s="6" t="s">
        <v>2783</v>
      </c>
      <c r="E16" s="4"/>
      <c r="F16" s="4" t="s">
        <v>2218</v>
      </c>
      <c r="G16" s="8"/>
    </row>
    <row r="17" spans="1:7" ht="30" customHeight="1" x14ac:dyDescent="0.15">
      <c r="A17" s="4">
        <v>2</v>
      </c>
      <c r="B17" s="4"/>
      <c r="C17" s="4">
        <v>1</v>
      </c>
      <c r="D17" s="6" t="s">
        <v>1070</v>
      </c>
      <c r="E17" s="4"/>
      <c r="F17" s="4" t="s">
        <v>464</v>
      </c>
      <c r="G17" s="8"/>
    </row>
    <row r="18" spans="1:7" ht="30" customHeight="1" x14ac:dyDescent="0.15">
      <c r="A18" s="4">
        <v>3</v>
      </c>
      <c r="B18" s="4"/>
      <c r="C18" s="4">
        <v>1</v>
      </c>
      <c r="D18" s="6" t="s">
        <v>272</v>
      </c>
      <c r="E18" s="4"/>
      <c r="F18" s="4" t="s">
        <v>27</v>
      </c>
      <c r="G18" s="8"/>
    </row>
    <row r="19" spans="1:7" ht="30" customHeight="1" x14ac:dyDescent="0.15">
      <c r="A19" s="4">
        <v>4</v>
      </c>
      <c r="B19" s="4"/>
      <c r="C19" s="4">
        <v>2</v>
      </c>
      <c r="D19" s="6" t="s">
        <v>166</v>
      </c>
      <c r="E19" s="4"/>
      <c r="F19" s="4" t="s">
        <v>2882</v>
      </c>
      <c r="G19" s="8"/>
    </row>
    <row r="20" spans="1:7" ht="30" customHeight="1" x14ac:dyDescent="0.15">
      <c r="A20" s="4">
        <v>5</v>
      </c>
      <c r="B20" s="4"/>
      <c r="C20" s="4">
        <v>1</v>
      </c>
      <c r="D20" s="6" t="s">
        <v>3378</v>
      </c>
      <c r="E20" s="4"/>
      <c r="F20" s="4" t="s">
        <v>18</v>
      </c>
      <c r="G20" s="8"/>
    </row>
    <row r="21" spans="1:7" ht="30" customHeight="1" x14ac:dyDescent="0.15">
      <c r="A21" s="4">
        <v>6</v>
      </c>
      <c r="B21" s="4"/>
      <c r="C21" s="4">
        <v>1</v>
      </c>
      <c r="D21" s="6" t="s">
        <v>3379</v>
      </c>
      <c r="E21" s="4"/>
      <c r="F21" s="4" t="s">
        <v>1500</v>
      </c>
      <c r="G21" s="8"/>
    </row>
    <row r="22" spans="1:7" ht="30" customHeight="1" x14ac:dyDescent="0.15">
      <c r="A22" s="4">
        <v>7</v>
      </c>
      <c r="B22" s="4"/>
      <c r="C22" s="4">
        <v>1</v>
      </c>
      <c r="D22" s="6" t="s">
        <v>956</v>
      </c>
      <c r="E22" s="4"/>
      <c r="F22" s="4" t="s">
        <v>3164</v>
      </c>
      <c r="G22" s="8"/>
    </row>
    <row r="23" spans="1:7" ht="30" customHeight="1" x14ac:dyDescent="0.15">
      <c r="A23" s="4">
        <v>8</v>
      </c>
      <c r="B23" s="4"/>
      <c r="C23" s="4">
        <v>6</v>
      </c>
      <c r="D23" s="6" t="s">
        <v>3380</v>
      </c>
      <c r="E23" s="4"/>
      <c r="F23" s="4" t="s">
        <v>31</v>
      </c>
      <c r="G23" s="8"/>
    </row>
    <row r="24" spans="1:7" ht="30" customHeight="1" x14ac:dyDescent="0.15">
      <c r="A24" s="4"/>
      <c r="B24" s="4"/>
      <c r="C24" s="4"/>
      <c r="D24" s="6" t="s">
        <v>109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3381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3382</v>
      </c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2644</v>
      </c>
      <c r="E28" s="4"/>
      <c r="F28" s="4"/>
      <c r="G28" s="8"/>
    </row>
    <row r="29" spans="1:7" ht="30" customHeight="1" x14ac:dyDescent="0.15">
      <c r="A29" s="4"/>
      <c r="B29" s="4"/>
      <c r="C29" s="4">
        <f>SUM(C16:C28)</f>
        <v>16</v>
      </c>
      <c r="D29" s="6"/>
      <c r="E29" s="4"/>
      <c r="F29" s="4"/>
      <c r="G29" s="8"/>
    </row>
    <row r="30" spans="1:7" ht="30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/>
      <c r="C31" s="4">
        <v>12</v>
      </c>
      <c r="D31" s="6" t="s">
        <v>3383</v>
      </c>
      <c r="E31" s="4"/>
      <c r="F31" s="4" t="s">
        <v>2218</v>
      </c>
      <c r="G31" s="4"/>
    </row>
    <row r="32" spans="1:7" ht="30" customHeight="1" x14ac:dyDescent="0.15">
      <c r="A32" s="4">
        <v>2</v>
      </c>
      <c r="B32" s="4"/>
      <c r="C32" s="4">
        <v>2</v>
      </c>
      <c r="D32" s="6" t="s">
        <v>3384</v>
      </c>
      <c r="E32" s="4"/>
      <c r="F32" s="4" t="s">
        <v>47</v>
      </c>
      <c r="G32" s="4"/>
    </row>
    <row r="33" spans="1:7" ht="30" customHeight="1" x14ac:dyDescent="0.15">
      <c r="A33" s="4">
        <v>3</v>
      </c>
      <c r="B33" s="4"/>
      <c r="C33" s="4">
        <v>2</v>
      </c>
      <c r="D33" s="6" t="s">
        <v>216</v>
      </c>
      <c r="E33" s="4"/>
      <c r="F33" s="4" t="s">
        <v>31</v>
      </c>
      <c r="G33" s="4"/>
    </row>
    <row r="34" spans="1:7" ht="30" customHeight="1" x14ac:dyDescent="0.15">
      <c r="A34" s="4"/>
      <c r="B34" s="4"/>
      <c r="C34" s="4"/>
      <c r="D34" s="6" t="s">
        <v>3385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1714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3119</v>
      </c>
      <c r="E37" s="4"/>
      <c r="F37" s="4"/>
      <c r="G37" s="4"/>
    </row>
    <row r="38" spans="1:7" ht="30" customHeight="1" x14ac:dyDescent="0.15">
      <c r="A38" s="4"/>
      <c r="B38" s="4"/>
      <c r="C38" s="4">
        <f>SUM(C31:C37)</f>
        <v>16</v>
      </c>
      <c r="D38" s="6"/>
      <c r="E38" s="4"/>
      <c r="F38" s="4"/>
      <c r="G38" s="4"/>
    </row>
    <row r="39" spans="1:7" ht="30" customHeight="1" x14ac:dyDescent="0.15">
      <c r="A39" s="4"/>
      <c r="B39" s="4"/>
      <c r="C39" s="4">
        <f>C38+C29+C14</f>
        <v>42</v>
      </c>
      <c r="D39" s="4"/>
      <c r="E39" s="4">
        <f>SUM(E5:E38)</f>
        <v>0</v>
      </c>
      <c r="F39" s="4"/>
      <c r="G39" s="4">
        <f>SUM(A39:F39)</f>
        <v>42</v>
      </c>
    </row>
    <row r="67" spans="11:11" x14ac:dyDescent="0.15">
      <c r="K67" t="s">
        <v>638</v>
      </c>
    </row>
  </sheetData>
  <mergeCells count="6">
    <mergeCell ref="A30:G30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9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433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1</v>
      </c>
      <c r="E5" s="6" t="s">
        <v>434</v>
      </c>
      <c r="F5" s="4" t="s">
        <v>49</v>
      </c>
      <c r="G5" s="4"/>
    </row>
    <row r="6" spans="1:7" ht="30" customHeight="1" x14ac:dyDescent="0.15">
      <c r="A6" s="4"/>
      <c r="B6" s="4"/>
      <c r="C6" s="4"/>
      <c r="D6" s="4">
        <v>3</v>
      </c>
      <c r="E6" s="6" t="s">
        <v>435</v>
      </c>
      <c r="F6" s="4" t="s">
        <v>25</v>
      </c>
      <c r="G6" s="4"/>
    </row>
    <row r="7" spans="1:7" ht="30" customHeight="1" x14ac:dyDescent="0.15">
      <c r="A7" s="4"/>
      <c r="B7" s="4"/>
      <c r="C7" s="4"/>
      <c r="D7" s="4">
        <v>2</v>
      </c>
      <c r="E7" s="6" t="s">
        <v>190</v>
      </c>
      <c r="F7" s="4" t="s">
        <v>182</v>
      </c>
      <c r="G7" s="4"/>
    </row>
    <row r="8" spans="1:7" ht="30" customHeight="1" x14ac:dyDescent="0.15">
      <c r="A8" s="4"/>
      <c r="B8" s="4"/>
      <c r="C8" s="4"/>
      <c r="D8" s="4"/>
      <c r="F8" s="4"/>
      <c r="G8" s="4"/>
    </row>
    <row r="9" spans="1:7" ht="30" customHeight="1" x14ac:dyDescent="0.15">
      <c r="A9" s="4"/>
      <c r="B9" s="4"/>
      <c r="C9" s="4"/>
      <c r="D9" s="4"/>
      <c r="E9" s="6" t="s">
        <v>436</v>
      </c>
      <c r="F9" s="4"/>
      <c r="G9" s="4"/>
    </row>
    <row r="10" spans="1:7" ht="30" customHeight="1" x14ac:dyDescent="0.15">
      <c r="A10" s="4"/>
      <c r="B10" s="4"/>
      <c r="C10" s="4"/>
      <c r="D10" s="4"/>
      <c r="E10" s="6" t="s">
        <v>437</v>
      </c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438</v>
      </c>
      <c r="F11" s="4"/>
      <c r="G11" s="4"/>
    </row>
    <row r="12" spans="1:7" ht="30" customHeight="1" x14ac:dyDescent="0.15">
      <c r="A12" s="4"/>
      <c r="B12" s="4"/>
      <c r="C12" s="4"/>
      <c r="D12" s="4"/>
      <c r="E12" s="6"/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439</v>
      </c>
      <c r="F13" s="4"/>
      <c r="G13" s="4"/>
    </row>
    <row r="14" spans="1:7" ht="30" customHeight="1" x14ac:dyDescent="0.15">
      <c r="A14" s="41" t="s">
        <v>21</v>
      </c>
      <c r="B14" s="42"/>
      <c r="C14" s="42"/>
      <c r="D14" s="42"/>
      <c r="E14" s="42"/>
      <c r="F14" s="42"/>
      <c r="G14" s="43"/>
    </row>
    <row r="15" spans="1:7" ht="30" customHeight="1" x14ac:dyDescent="0.15">
      <c r="A15" s="4"/>
      <c r="B15" s="4"/>
      <c r="C15" s="4"/>
      <c r="D15" s="4">
        <v>3</v>
      </c>
      <c r="E15" s="6" t="s">
        <v>23</v>
      </c>
      <c r="F15" s="4" t="s">
        <v>18</v>
      </c>
      <c r="G15" s="8"/>
    </row>
    <row r="16" spans="1:7" ht="30" customHeight="1" x14ac:dyDescent="0.15">
      <c r="A16" s="4"/>
      <c r="B16" s="4"/>
      <c r="C16" s="4"/>
      <c r="D16" s="4">
        <v>2</v>
      </c>
      <c r="E16" s="6" t="s">
        <v>190</v>
      </c>
      <c r="F16" s="4" t="s">
        <v>182</v>
      </c>
      <c r="G16" s="8"/>
    </row>
    <row r="17" spans="1:7" ht="30" customHeight="1" x14ac:dyDescent="0.15">
      <c r="A17" s="4"/>
      <c r="B17" s="4"/>
      <c r="C17" s="4"/>
      <c r="D17" s="4">
        <v>1</v>
      </c>
      <c r="E17" s="6" t="s">
        <v>440</v>
      </c>
      <c r="F17" s="4" t="s">
        <v>347</v>
      </c>
      <c r="G17" s="8"/>
    </row>
    <row r="18" spans="1:7" ht="30" customHeight="1" x14ac:dyDescent="0.15">
      <c r="A18" s="4"/>
      <c r="B18" s="4"/>
      <c r="C18" s="4"/>
      <c r="D18" s="4">
        <v>1</v>
      </c>
      <c r="E18" s="6" t="s">
        <v>46</v>
      </c>
      <c r="F18" s="4" t="s">
        <v>414</v>
      </c>
      <c r="G18" s="8"/>
    </row>
    <row r="19" spans="1:7" ht="30" customHeight="1" x14ac:dyDescent="0.15">
      <c r="A19" s="4"/>
      <c r="B19" s="4"/>
      <c r="C19" s="4"/>
      <c r="D19" s="4">
        <v>2</v>
      </c>
      <c r="E19" s="6" t="s">
        <v>441</v>
      </c>
      <c r="F19" s="4" t="s">
        <v>442</v>
      </c>
      <c r="G19" s="8"/>
    </row>
    <row r="20" spans="1:7" ht="30" customHeight="1" x14ac:dyDescent="0.15">
      <c r="A20" s="4"/>
      <c r="B20" s="4"/>
      <c r="C20" s="4"/>
      <c r="D20" s="4">
        <v>3</v>
      </c>
      <c r="E20" s="6" t="s">
        <v>443</v>
      </c>
      <c r="F20" s="4" t="s">
        <v>49</v>
      </c>
      <c r="G20" s="8"/>
    </row>
    <row r="21" spans="1:7" ht="30" customHeight="1" x14ac:dyDescent="0.15">
      <c r="A21" s="4"/>
      <c r="B21" s="4"/>
      <c r="C21" s="4"/>
      <c r="D21" s="4"/>
      <c r="E21" s="6"/>
      <c r="F21" s="4"/>
      <c r="G21" s="8"/>
    </row>
    <row r="22" spans="1:7" ht="30" customHeight="1" x14ac:dyDescent="0.15">
      <c r="A22" s="4"/>
      <c r="B22" s="4"/>
      <c r="C22" s="4"/>
      <c r="D22" s="4"/>
      <c r="E22" s="6" t="s">
        <v>444</v>
      </c>
      <c r="F22" s="4"/>
      <c r="G22" s="8"/>
    </row>
    <row r="23" spans="1:7" ht="30" customHeight="1" x14ac:dyDescent="0.15">
      <c r="A23" s="4"/>
      <c r="B23" s="4"/>
      <c r="C23" s="4"/>
      <c r="D23" s="4"/>
      <c r="E23" s="6" t="s">
        <v>445</v>
      </c>
      <c r="F23" s="4"/>
      <c r="G23" s="8"/>
    </row>
    <row r="24" spans="1:7" ht="30" customHeight="1" x14ac:dyDescent="0.15">
      <c r="A24" s="4"/>
      <c r="B24" s="4"/>
      <c r="C24" s="4"/>
      <c r="D24" s="4"/>
      <c r="E24" s="6" t="s">
        <v>446</v>
      </c>
      <c r="F24" s="4"/>
      <c r="G24" s="8"/>
    </row>
    <row r="25" spans="1:7" ht="30" customHeight="1" x14ac:dyDescent="0.15">
      <c r="A25" s="4"/>
      <c r="B25" s="4"/>
      <c r="C25" s="4"/>
      <c r="D25" s="4"/>
      <c r="E25" s="6" t="s">
        <v>447</v>
      </c>
      <c r="F25" s="4"/>
      <c r="G25" s="8"/>
    </row>
    <row r="26" spans="1:7" ht="30" customHeight="1" x14ac:dyDescent="0.15">
      <c r="A26" s="4"/>
      <c r="B26" s="4"/>
      <c r="C26" s="4"/>
      <c r="D26" s="4"/>
      <c r="E26" s="6" t="s">
        <v>448</v>
      </c>
      <c r="F26" s="4"/>
      <c r="G26" s="8"/>
    </row>
    <row r="27" spans="1:7" ht="30" customHeight="1" x14ac:dyDescent="0.15">
      <c r="A27" s="4"/>
      <c r="B27" s="4"/>
      <c r="C27" s="4"/>
      <c r="D27" s="4"/>
      <c r="E27" s="6"/>
      <c r="F27" s="4"/>
      <c r="G27" s="8"/>
    </row>
    <row r="28" spans="1:7" ht="30" customHeight="1" x14ac:dyDescent="0.15">
      <c r="A28" s="4"/>
      <c r="B28" s="4"/>
      <c r="C28" s="4"/>
      <c r="D28" s="4"/>
      <c r="E28" s="6" t="s">
        <v>449</v>
      </c>
      <c r="F28" s="4"/>
      <c r="G28" s="8"/>
    </row>
    <row r="29" spans="1:7" ht="30" customHeight="1" x14ac:dyDescent="0.15">
      <c r="A29" s="44" t="s">
        <v>37</v>
      </c>
      <c r="B29" s="45"/>
      <c r="C29" s="45"/>
      <c r="D29" s="45"/>
      <c r="E29" s="45"/>
      <c r="F29" s="45"/>
      <c r="G29" s="46"/>
    </row>
    <row r="30" spans="1:7" ht="30" customHeight="1" x14ac:dyDescent="0.15">
      <c r="A30" s="4"/>
      <c r="B30" s="4"/>
      <c r="C30" s="4"/>
      <c r="D30" s="4">
        <v>2</v>
      </c>
      <c r="E30" s="6" t="s">
        <v>450</v>
      </c>
      <c r="F30" s="4" t="s">
        <v>49</v>
      </c>
      <c r="G30" s="4"/>
    </row>
    <row r="31" spans="1:7" ht="30" customHeight="1" x14ac:dyDescent="0.15">
      <c r="A31" s="4"/>
      <c r="B31" s="4"/>
      <c r="C31" s="4"/>
      <c r="D31" s="4">
        <v>3</v>
      </c>
      <c r="E31" s="6" t="s">
        <v>356</v>
      </c>
      <c r="F31" s="4" t="s">
        <v>182</v>
      </c>
      <c r="G31" s="4"/>
    </row>
    <row r="32" spans="1:7" ht="30" customHeight="1" x14ac:dyDescent="0.15">
      <c r="A32" s="4"/>
      <c r="B32" s="4"/>
      <c r="C32" s="4"/>
      <c r="D32" s="4">
        <v>1</v>
      </c>
      <c r="E32" s="6" t="s">
        <v>426</v>
      </c>
      <c r="F32" s="4" t="s">
        <v>427</v>
      </c>
      <c r="G32" s="4"/>
    </row>
    <row r="33" spans="1:7" ht="30" customHeight="1" x14ac:dyDescent="0.15">
      <c r="A33" s="4"/>
      <c r="B33" s="4"/>
      <c r="C33" s="4"/>
      <c r="D33" s="4">
        <v>1</v>
      </c>
      <c r="E33" s="6" t="s">
        <v>364</v>
      </c>
      <c r="F33" s="4" t="s">
        <v>417</v>
      </c>
      <c r="G33" s="4"/>
    </row>
    <row r="34" spans="1:7" ht="30" customHeight="1" x14ac:dyDescent="0.15">
      <c r="A34" s="4"/>
      <c r="B34" s="4"/>
      <c r="C34" s="4"/>
      <c r="D34" s="4"/>
      <c r="E34" s="6"/>
      <c r="F34" s="4"/>
      <c r="G34" s="4"/>
    </row>
    <row r="35" spans="1:7" ht="30" customHeight="1" x14ac:dyDescent="0.15">
      <c r="A35" s="4"/>
      <c r="B35" s="4"/>
      <c r="C35" s="4"/>
      <c r="D35" s="4"/>
      <c r="E35" s="6" t="s">
        <v>385</v>
      </c>
      <c r="F35" s="4"/>
      <c r="G35" s="4"/>
    </row>
    <row r="36" spans="1:7" ht="30" customHeight="1" x14ac:dyDescent="0.15">
      <c r="A36" s="4"/>
      <c r="B36" s="4"/>
      <c r="C36" s="4"/>
      <c r="D36" s="4"/>
      <c r="E36" s="6" t="s">
        <v>451</v>
      </c>
      <c r="F36" s="4"/>
      <c r="G36" s="4"/>
    </row>
    <row r="37" spans="1:7" ht="30" customHeight="1" x14ac:dyDescent="0.15">
      <c r="A37" s="4"/>
      <c r="B37" s="4"/>
      <c r="C37" s="4"/>
      <c r="D37" s="4"/>
      <c r="E37" s="6"/>
      <c r="F37" s="4"/>
      <c r="G37" s="4"/>
    </row>
    <row r="38" spans="1:7" ht="30" customHeight="1" x14ac:dyDescent="0.15">
      <c r="A38" s="4"/>
      <c r="B38" s="4"/>
      <c r="C38" s="4"/>
      <c r="D38" s="4"/>
      <c r="E38" s="6" t="s">
        <v>452</v>
      </c>
      <c r="F38" s="4"/>
      <c r="G38" s="4"/>
    </row>
    <row r="39" spans="1:7" ht="30" customHeight="1" x14ac:dyDescent="0.15">
      <c r="A39" s="4"/>
      <c r="B39" s="4"/>
      <c r="C39" s="4" t="s">
        <v>53</v>
      </c>
      <c r="D39" s="4">
        <f>SUM(D5:D38)</f>
        <v>25</v>
      </c>
      <c r="E39" s="6"/>
      <c r="F39" s="4"/>
      <c r="G39" s="4"/>
    </row>
  </sheetData>
  <mergeCells count="6">
    <mergeCell ref="A29:G29"/>
    <mergeCell ref="A1:G1"/>
    <mergeCell ref="A2:D2"/>
    <mergeCell ref="E2:G2"/>
    <mergeCell ref="A4:G4"/>
    <mergeCell ref="A14:G14"/>
  </mergeCells>
  <phoneticPr fontId="15" type="noConversion"/>
  <pageMargins left="0.7" right="0.7" top="0.75" bottom="0.75" header="0.3" footer="0.3"/>
  <pageSetup paperSize="9" orientation="portrait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sheetPr>
    <pageSetUpPr fitToPage="1"/>
  </sheetPr>
  <dimension ref="A1:K68"/>
  <sheetViews>
    <sheetView topLeftCell="A18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3386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855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631</v>
      </c>
      <c r="E6" s="4"/>
      <c r="F6" s="4" t="s">
        <v>3164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3387</v>
      </c>
      <c r="E7" s="4"/>
      <c r="F7" s="4" t="s">
        <v>3388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3017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1341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3389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7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/>
      <c r="C14" s="4">
        <v>8</v>
      </c>
      <c r="D14" s="6" t="s">
        <v>3390</v>
      </c>
      <c r="E14" s="4"/>
      <c r="F14" s="4" t="s">
        <v>2218</v>
      </c>
      <c r="G14" s="8"/>
    </row>
    <row r="15" spans="1:7" ht="30" customHeight="1" x14ac:dyDescent="0.15">
      <c r="A15" s="4">
        <v>2</v>
      </c>
      <c r="B15" s="4"/>
      <c r="C15" s="4">
        <v>1</v>
      </c>
      <c r="D15" s="6" t="s">
        <v>428</v>
      </c>
      <c r="E15" s="4"/>
      <c r="F15" s="4" t="s">
        <v>3164</v>
      </c>
      <c r="G15" s="8"/>
    </row>
    <row r="16" spans="1:7" ht="30" customHeight="1" x14ac:dyDescent="0.15">
      <c r="A16" s="4">
        <v>3</v>
      </c>
      <c r="B16" s="4"/>
      <c r="C16" s="4">
        <v>4</v>
      </c>
      <c r="D16" s="6" t="s">
        <v>3391</v>
      </c>
      <c r="E16" s="4"/>
      <c r="F16" s="4" t="s">
        <v>2796</v>
      </c>
      <c r="G16" s="8"/>
    </row>
    <row r="17" spans="1:7" ht="30" customHeight="1" x14ac:dyDescent="0.15">
      <c r="A17" s="4">
        <v>4</v>
      </c>
      <c r="B17" s="4"/>
      <c r="C17" s="4">
        <v>2</v>
      </c>
      <c r="D17" s="6" t="s">
        <v>441</v>
      </c>
      <c r="E17" s="4"/>
      <c r="F17" s="4" t="s">
        <v>31</v>
      </c>
      <c r="G17" s="8"/>
    </row>
    <row r="18" spans="1:7" ht="30" customHeight="1" x14ac:dyDescent="0.15">
      <c r="A18" s="4">
        <v>5</v>
      </c>
      <c r="B18" s="4"/>
      <c r="C18" s="4">
        <v>2</v>
      </c>
      <c r="D18" s="6" t="s">
        <v>3392</v>
      </c>
      <c r="E18" s="4"/>
      <c r="F18" s="4" t="s">
        <v>47</v>
      </c>
      <c r="G18" s="8"/>
    </row>
    <row r="19" spans="1:7" ht="30" customHeight="1" x14ac:dyDescent="0.15">
      <c r="A19" s="4"/>
      <c r="B19" s="4"/>
      <c r="C19" s="4"/>
      <c r="D19" s="6" t="s">
        <v>3393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3394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3395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3396</v>
      </c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2063</v>
      </c>
      <c r="E24" s="4"/>
      <c r="F24" s="4"/>
      <c r="G24" s="8"/>
    </row>
    <row r="25" spans="1:7" ht="30" customHeight="1" x14ac:dyDescent="0.15">
      <c r="A25" s="4"/>
      <c r="B25" s="4"/>
      <c r="C25" s="4">
        <f>SUM(C14:C24)</f>
        <v>17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>
        <v>1</v>
      </c>
      <c r="D27" s="6" t="s">
        <v>270</v>
      </c>
      <c r="E27" s="4"/>
      <c r="F27" s="4" t="s">
        <v>18</v>
      </c>
      <c r="G27" s="4"/>
    </row>
    <row r="28" spans="1:7" ht="30" customHeight="1" x14ac:dyDescent="0.15">
      <c r="A28" s="4">
        <v>2</v>
      </c>
      <c r="B28" s="4"/>
      <c r="C28" s="4">
        <v>2</v>
      </c>
      <c r="D28" s="6" t="s">
        <v>1670</v>
      </c>
      <c r="E28" s="4"/>
      <c r="F28" s="4" t="s">
        <v>2865</v>
      </c>
      <c r="G28" s="4"/>
    </row>
    <row r="29" spans="1:7" ht="30" customHeight="1" x14ac:dyDescent="0.15">
      <c r="A29" s="4">
        <v>3</v>
      </c>
      <c r="B29" s="4"/>
      <c r="C29" s="4">
        <v>9</v>
      </c>
      <c r="D29" s="6" t="s">
        <v>3397</v>
      </c>
      <c r="E29" s="4"/>
      <c r="F29" s="4" t="s">
        <v>2218</v>
      </c>
      <c r="G29" s="4"/>
    </row>
    <row r="30" spans="1:7" ht="30" customHeight="1" x14ac:dyDescent="0.15">
      <c r="A30" s="4">
        <v>4</v>
      </c>
      <c r="B30" s="4"/>
      <c r="C30" s="4">
        <v>6</v>
      </c>
      <c r="D30" s="6" t="s">
        <v>864</v>
      </c>
      <c r="E30" s="4"/>
      <c r="F30" s="4" t="s">
        <v>1884</v>
      </c>
      <c r="G30" s="4"/>
    </row>
    <row r="31" spans="1:7" ht="30" customHeight="1" x14ac:dyDescent="0.15">
      <c r="A31" s="4">
        <v>5</v>
      </c>
      <c r="B31" s="4"/>
      <c r="C31" s="4">
        <v>2</v>
      </c>
      <c r="D31" s="6" t="s">
        <v>216</v>
      </c>
      <c r="E31" s="4"/>
      <c r="F31" s="4" t="s">
        <v>47</v>
      </c>
      <c r="G31" s="4"/>
    </row>
    <row r="32" spans="1:7" ht="30" customHeight="1" x14ac:dyDescent="0.15">
      <c r="A32" s="4">
        <v>6</v>
      </c>
      <c r="B32" s="4"/>
      <c r="C32" s="4">
        <v>1</v>
      </c>
      <c r="D32" s="6" t="s">
        <v>562</v>
      </c>
      <c r="E32" s="4"/>
      <c r="F32" s="4" t="s">
        <v>2927</v>
      </c>
      <c r="G32" s="4"/>
    </row>
    <row r="33" spans="1:7" ht="30" customHeight="1" x14ac:dyDescent="0.15">
      <c r="A33" s="4"/>
      <c r="B33" s="4"/>
      <c r="C33" s="4"/>
      <c r="D33" s="6" t="s">
        <v>3398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3399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3400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3401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3402</v>
      </c>
      <c r="E38" s="4"/>
      <c r="F38" s="4"/>
      <c r="G38" s="4"/>
    </row>
    <row r="39" spans="1:7" ht="30" customHeight="1" x14ac:dyDescent="0.15">
      <c r="A39" s="4"/>
      <c r="B39" s="4"/>
      <c r="C39" s="4">
        <f>SUM(C27:C38)</f>
        <v>21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C39+C25+C12</f>
        <v>45</v>
      </c>
      <c r="D40" s="4"/>
      <c r="E40" s="4">
        <f>SUM(E5:E39)</f>
        <v>0</v>
      </c>
      <c r="F40" s="4"/>
      <c r="G40" s="4">
        <f>SUM(A40:F40)</f>
        <v>45</v>
      </c>
    </row>
    <row r="68" spans="11:11" x14ac:dyDescent="0.15">
      <c r="K68" t="s">
        <v>638</v>
      </c>
    </row>
  </sheetData>
  <mergeCells count="6">
    <mergeCell ref="A26:G26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sheetPr>
    <pageSetUpPr fitToPage="1"/>
  </sheetPr>
  <dimension ref="A1:K70"/>
  <sheetViews>
    <sheetView topLeftCell="A20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3403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3404</v>
      </c>
      <c r="E5" s="4"/>
      <c r="F5" s="4" t="s">
        <v>31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3405</v>
      </c>
      <c r="E6" s="4"/>
      <c r="F6" s="4" t="s">
        <v>2796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231</v>
      </c>
      <c r="E7" s="4"/>
      <c r="F7" s="4" t="s">
        <v>2865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231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3406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3407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3408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3409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6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2</v>
      </c>
      <c r="D15" s="6" t="s">
        <v>3410</v>
      </c>
      <c r="E15" s="4"/>
      <c r="F15" s="4" t="s">
        <v>44</v>
      </c>
      <c r="G15" s="8"/>
    </row>
    <row r="16" spans="1:7" ht="30" customHeight="1" x14ac:dyDescent="0.15">
      <c r="A16" s="4">
        <v>2</v>
      </c>
      <c r="B16" s="4"/>
      <c r="C16" s="4">
        <v>1</v>
      </c>
      <c r="D16" s="6" t="s">
        <v>3411</v>
      </c>
      <c r="E16" s="4"/>
      <c r="F16" s="4" t="s">
        <v>47</v>
      </c>
      <c r="G16" s="8"/>
    </row>
    <row r="17" spans="1:7" ht="30" customHeight="1" x14ac:dyDescent="0.15">
      <c r="A17" s="4">
        <v>3</v>
      </c>
      <c r="B17" s="4"/>
      <c r="C17" s="4">
        <v>6</v>
      </c>
      <c r="D17" s="6" t="s">
        <v>3412</v>
      </c>
      <c r="E17" s="4"/>
      <c r="F17" s="4" t="s">
        <v>3413</v>
      </c>
      <c r="G17" s="8"/>
    </row>
    <row r="18" spans="1:7" ht="30" customHeight="1" x14ac:dyDescent="0.15">
      <c r="A18" s="4">
        <v>4</v>
      </c>
      <c r="B18" s="4"/>
      <c r="C18" s="4">
        <v>2</v>
      </c>
      <c r="D18" s="6" t="s">
        <v>3282</v>
      </c>
      <c r="E18" s="4"/>
      <c r="F18" s="4" t="s">
        <v>347</v>
      </c>
      <c r="G18" s="8"/>
    </row>
    <row r="19" spans="1:7" ht="30" customHeight="1" x14ac:dyDescent="0.15">
      <c r="A19" s="4">
        <v>5</v>
      </c>
      <c r="B19" s="4"/>
      <c r="C19" s="4">
        <v>6</v>
      </c>
      <c r="D19" s="6" t="s">
        <v>3414</v>
      </c>
      <c r="E19" s="4"/>
      <c r="F19" s="4" t="s">
        <v>2218</v>
      </c>
      <c r="G19" s="8"/>
    </row>
    <row r="20" spans="1:7" ht="30" customHeight="1" x14ac:dyDescent="0.15">
      <c r="A20" s="4"/>
      <c r="B20" s="4"/>
      <c r="C20" s="4"/>
      <c r="D20" s="6" t="s">
        <v>3415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3416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3417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3418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3419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2515</v>
      </c>
      <c r="E25" s="4"/>
      <c r="F25" s="4"/>
      <c r="G25" s="8"/>
    </row>
    <row r="26" spans="1:7" ht="30" customHeight="1" x14ac:dyDescent="0.15">
      <c r="A26" s="4"/>
      <c r="B26" s="4"/>
      <c r="C26" s="4">
        <f>SUM(C15:C25)</f>
        <v>17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5</v>
      </c>
      <c r="D28" s="6" t="s">
        <v>3420</v>
      </c>
      <c r="E28" s="4"/>
      <c r="F28" s="4" t="s">
        <v>2927</v>
      </c>
      <c r="G28" s="4"/>
    </row>
    <row r="29" spans="1:7" ht="30" customHeight="1" x14ac:dyDescent="0.15">
      <c r="A29" s="4">
        <v>2</v>
      </c>
      <c r="B29" s="4"/>
      <c r="C29" s="4">
        <v>2</v>
      </c>
      <c r="D29" s="6" t="s">
        <v>3421</v>
      </c>
      <c r="E29" s="4"/>
      <c r="F29" s="4" t="s">
        <v>47</v>
      </c>
      <c r="G29" s="4"/>
    </row>
    <row r="30" spans="1:7" ht="30" customHeight="1" x14ac:dyDescent="0.15">
      <c r="A30" s="4">
        <v>3</v>
      </c>
      <c r="B30" s="4"/>
      <c r="C30" s="4">
        <v>3</v>
      </c>
      <c r="D30" s="6" t="s">
        <v>3422</v>
      </c>
      <c r="E30" s="4"/>
      <c r="F30" s="4" t="s">
        <v>3423</v>
      </c>
      <c r="G30" s="4"/>
    </row>
    <row r="31" spans="1:7" ht="30" customHeight="1" x14ac:dyDescent="0.15">
      <c r="A31" s="4">
        <v>4</v>
      </c>
      <c r="B31" s="4"/>
      <c r="C31" s="4">
        <v>6</v>
      </c>
      <c r="D31" s="6" t="s">
        <v>1355</v>
      </c>
      <c r="E31" s="4"/>
      <c r="F31" s="4" t="s">
        <v>15</v>
      </c>
      <c r="G31" s="4"/>
    </row>
    <row r="32" spans="1:7" ht="30" customHeight="1" x14ac:dyDescent="0.15">
      <c r="A32" s="4">
        <v>5</v>
      </c>
      <c r="B32" s="4"/>
      <c r="C32" s="4">
        <v>1</v>
      </c>
      <c r="D32" s="6" t="s">
        <v>2222</v>
      </c>
      <c r="E32" s="4"/>
      <c r="F32" s="4" t="s">
        <v>347</v>
      </c>
      <c r="G32" s="4"/>
    </row>
    <row r="33" spans="1:7" ht="30" customHeight="1" x14ac:dyDescent="0.15">
      <c r="A33" s="4">
        <v>6</v>
      </c>
      <c r="B33" s="4"/>
      <c r="C33" s="4">
        <v>9</v>
      </c>
      <c r="D33" s="6" t="s">
        <v>3424</v>
      </c>
      <c r="E33" s="4"/>
      <c r="F33" s="4" t="s">
        <v>2218</v>
      </c>
      <c r="G33" s="4"/>
    </row>
    <row r="34" spans="1:7" ht="30" customHeight="1" x14ac:dyDescent="0.15">
      <c r="A34" s="4"/>
      <c r="B34" s="4"/>
      <c r="C34" s="4"/>
      <c r="D34" s="6" t="s">
        <v>3425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3426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3400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3401</v>
      </c>
      <c r="E37" s="4"/>
      <c r="F37" s="4"/>
      <c r="G37" s="4"/>
    </row>
    <row r="38" spans="1:7" ht="30" customHeight="1" x14ac:dyDescent="0.15">
      <c r="A38" s="4"/>
      <c r="B38" s="4"/>
      <c r="C38" s="4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3427</v>
      </c>
      <c r="E40" s="4"/>
      <c r="F40" s="4"/>
      <c r="G40" s="4"/>
    </row>
    <row r="41" spans="1:7" ht="30" customHeight="1" x14ac:dyDescent="0.15">
      <c r="A41" s="4"/>
      <c r="B41" s="4"/>
      <c r="C41" s="4">
        <f>SUM(C28:C40)</f>
        <v>26</v>
      </c>
      <c r="D41" s="6"/>
      <c r="E41" s="4"/>
      <c r="F41" s="4"/>
      <c r="G41" s="4"/>
    </row>
    <row r="42" spans="1:7" ht="30" customHeight="1" x14ac:dyDescent="0.15">
      <c r="A42" s="4"/>
      <c r="B42" s="4"/>
      <c r="C42" s="4">
        <f>C41+C26+C13</f>
        <v>49</v>
      </c>
      <c r="D42" s="4"/>
      <c r="E42" s="4">
        <f>SUM(E5:E41)</f>
        <v>0</v>
      </c>
      <c r="F42" s="4"/>
      <c r="G42" s="4">
        <f>SUM(A42:F42)</f>
        <v>49</v>
      </c>
    </row>
    <row r="70" spans="11:11" x14ac:dyDescent="0.15">
      <c r="K70" t="s">
        <v>638</v>
      </c>
    </row>
  </sheetData>
  <mergeCells count="6">
    <mergeCell ref="A27:G27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sheetPr>
    <pageSetUpPr fitToPage="1"/>
  </sheetPr>
  <dimension ref="A1:K68"/>
  <sheetViews>
    <sheetView topLeftCell="A6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3428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3429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3430</v>
      </c>
      <c r="E6" s="4"/>
      <c r="F6" s="4" t="s">
        <v>2796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504</v>
      </c>
      <c r="E7" s="4"/>
      <c r="F7" s="4" t="s">
        <v>466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231</v>
      </c>
      <c r="E8" s="4"/>
      <c r="F8" s="4" t="s">
        <v>196</v>
      </c>
      <c r="G8" s="4"/>
    </row>
    <row r="9" spans="1:7" ht="30" customHeight="1" x14ac:dyDescent="0.15">
      <c r="A9" s="4">
        <v>5</v>
      </c>
      <c r="B9" s="4"/>
      <c r="C9" s="4">
        <v>8</v>
      </c>
      <c r="D9" s="6" t="s">
        <v>3431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1714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3264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3432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3433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3202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15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1</v>
      </c>
      <c r="D17" s="6" t="s">
        <v>231</v>
      </c>
      <c r="E17" s="4"/>
      <c r="F17" s="4" t="s">
        <v>3434</v>
      </c>
      <c r="G17" s="8"/>
    </row>
    <row r="18" spans="1:7" ht="30" customHeight="1" x14ac:dyDescent="0.15">
      <c r="A18" s="4">
        <v>2</v>
      </c>
      <c r="B18" s="4"/>
      <c r="C18" s="4">
        <v>2</v>
      </c>
      <c r="D18" s="6" t="s">
        <v>1739</v>
      </c>
      <c r="E18" s="4"/>
      <c r="F18" s="4" t="s">
        <v>249</v>
      </c>
      <c r="G18" s="8"/>
    </row>
    <row r="19" spans="1:7" ht="30" customHeight="1" x14ac:dyDescent="0.15">
      <c r="A19" s="4">
        <v>3</v>
      </c>
      <c r="B19" s="4"/>
      <c r="C19" s="4">
        <v>1</v>
      </c>
      <c r="D19" s="6" t="s">
        <v>231</v>
      </c>
      <c r="E19" s="4"/>
      <c r="F19" s="4" t="s">
        <v>31</v>
      </c>
      <c r="G19" s="8"/>
    </row>
    <row r="20" spans="1:7" ht="30" customHeight="1" x14ac:dyDescent="0.15">
      <c r="A20" s="4">
        <v>4</v>
      </c>
      <c r="B20" s="4"/>
      <c r="C20" s="4">
        <v>8</v>
      </c>
      <c r="D20" s="6" t="s">
        <v>3435</v>
      </c>
      <c r="E20" s="4"/>
      <c r="F20" s="4" t="s">
        <v>2218</v>
      </c>
      <c r="G20" s="8"/>
    </row>
    <row r="21" spans="1:7" ht="30" customHeight="1" x14ac:dyDescent="0.15">
      <c r="A21" s="4"/>
      <c r="B21" s="4"/>
      <c r="C21" s="4"/>
      <c r="D21" s="6" t="s">
        <v>3436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3437</v>
      </c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2088</v>
      </c>
      <c r="E24" s="4"/>
      <c r="F24" s="4"/>
      <c r="G24" s="8"/>
    </row>
    <row r="25" spans="1:7" ht="30" customHeight="1" x14ac:dyDescent="0.15">
      <c r="A25" s="4"/>
      <c r="B25" s="4"/>
      <c r="C25" s="4">
        <f>SUM(C17:C24)</f>
        <v>12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>
        <v>2</v>
      </c>
      <c r="D27" s="6" t="s">
        <v>3438</v>
      </c>
      <c r="E27" s="4"/>
      <c r="F27" s="4" t="s">
        <v>2927</v>
      </c>
      <c r="G27" s="4"/>
    </row>
    <row r="28" spans="1:7" ht="30" customHeight="1" x14ac:dyDescent="0.15">
      <c r="A28" s="4">
        <v>2</v>
      </c>
      <c r="B28" s="4"/>
      <c r="C28" s="4">
        <v>7</v>
      </c>
      <c r="D28" s="6" t="s">
        <v>3439</v>
      </c>
      <c r="E28" s="4"/>
      <c r="F28" s="4" t="s">
        <v>2218</v>
      </c>
      <c r="G28" s="4"/>
    </row>
    <row r="29" spans="1:7" ht="30" customHeight="1" x14ac:dyDescent="0.15">
      <c r="A29" s="4">
        <v>3</v>
      </c>
      <c r="B29" s="4"/>
      <c r="C29" s="4">
        <v>7</v>
      </c>
      <c r="D29" s="6" t="s">
        <v>3440</v>
      </c>
      <c r="E29" s="4"/>
      <c r="F29" s="4" t="s">
        <v>3413</v>
      </c>
      <c r="G29" s="4"/>
    </row>
    <row r="30" spans="1:7" ht="30" customHeight="1" x14ac:dyDescent="0.15">
      <c r="A30" s="4">
        <v>4</v>
      </c>
      <c r="B30" s="4"/>
      <c r="C30" s="4">
        <v>1</v>
      </c>
      <c r="D30" s="6" t="s">
        <v>1070</v>
      </c>
      <c r="E30" s="4"/>
      <c r="F30" s="4" t="s">
        <v>196</v>
      </c>
      <c r="G30" s="4"/>
    </row>
    <row r="31" spans="1:7" ht="30" customHeight="1" x14ac:dyDescent="0.15">
      <c r="A31" s="4">
        <v>5</v>
      </c>
      <c r="B31" s="4"/>
      <c r="C31" s="4">
        <v>1</v>
      </c>
      <c r="D31" s="6" t="s">
        <v>236</v>
      </c>
      <c r="E31" s="4"/>
      <c r="F31" s="4" t="s">
        <v>18</v>
      </c>
      <c r="G31" s="4"/>
    </row>
    <row r="32" spans="1:7" ht="30" customHeight="1" x14ac:dyDescent="0.15">
      <c r="A32" s="4"/>
      <c r="B32" s="4"/>
      <c r="C32" s="4"/>
      <c r="D32" s="6" t="s">
        <v>3441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3442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3443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1891</v>
      </c>
      <c r="E38" s="4"/>
      <c r="F38" s="4"/>
      <c r="G38" s="4"/>
    </row>
    <row r="39" spans="1:7" ht="30" customHeight="1" x14ac:dyDescent="0.15">
      <c r="A39" s="4"/>
      <c r="B39" s="4"/>
      <c r="C39" s="4">
        <f>SUM(C27:C38)</f>
        <v>18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C39+C25+C15</f>
        <v>45</v>
      </c>
      <c r="D40" s="4"/>
      <c r="E40" s="4">
        <f>SUM(E5:E39)</f>
        <v>0</v>
      </c>
      <c r="F40" s="4"/>
      <c r="G40" s="4">
        <f>SUM(A40:F40)</f>
        <v>45</v>
      </c>
    </row>
    <row r="68" spans="11:11" x14ac:dyDescent="0.15">
      <c r="K68" t="s">
        <v>638</v>
      </c>
    </row>
  </sheetData>
  <mergeCells count="6">
    <mergeCell ref="A26:G26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sheetPr>
    <pageSetUpPr fitToPage="1"/>
  </sheetPr>
  <dimension ref="A1:K71"/>
  <sheetViews>
    <sheetView topLeftCell="A24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3444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3445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2215</v>
      </c>
      <c r="E6" s="4"/>
      <c r="F6" s="4" t="s">
        <v>47</v>
      </c>
      <c r="G6" s="4"/>
    </row>
    <row r="7" spans="1:7" ht="30" customHeight="1" x14ac:dyDescent="0.15">
      <c r="A7" s="4">
        <v>3</v>
      </c>
      <c r="B7" s="4"/>
      <c r="C7" s="4">
        <v>5</v>
      </c>
      <c r="D7" s="6" t="s">
        <v>3446</v>
      </c>
      <c r="E7" s="4"/>
      <c r="F7" s="4" t="s">
        <v>466</v>
      </c>
      <c r="G7" s="4"/>
    </row>
    <row r="8" spans="1:7" ht="30" customHeight="1" x14ac:dyDescent="0.15">
      <c r="A8" s="4">
        <v>4</v>
      </c>
      <c r="B8" s="4"/>
      <c r="C8" s="4">
        <v>5</v>
      </c>
      <c r="D8" s="6" t="s">
        <v>3447</v>
      </c>
      <c r="E8" s="4"/>
      <c r="F8" s="4" t="s">
        <v>3413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3448</v>
      </c>
      <c r="E9" s="4"/>
      <c r="F9" s="4" t="s">
        <v>15</v>
      </c>
      <c r="G9" s="4"/>
    </row>
    <row r="10" spans="1:7" ht="30" customHeight="1" x14ac:dyDescent="0.15">
      <c r="A10" s="4">
        <v>6</v>
      </c>
      <c r="B10" s="4"/>
      <c r="C10" s="4">
        <v>9</v>
      </c>
      <c r="D10" s="6" t="s">
        <v>3449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6" t="s">
        <v>3450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3451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3452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26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3</v>
      </c>
      <c r="D18" s="6" t="s">
        <v>3028</v>
      </c>
      <c r="E18" s="4"/>
      <c r="F18" s="4" t="s">
        <v>3453</v>
      </c>
      <c r="G18" s="8"/>
    </row>
    <row r="19" spans="1:7" ht="30" customHeight="1" x14ac:dyDescent="0.15">
      <c r="A19" s="4">
        <v>2</v>
      </c>
      <c r="B19" s="4"/>
      <c r="C19" s="4">
        <v>2</v>
      </c>
      <c r="D19" s="6" t="s">
        <v>1093</v>
      </c>
      <c r="E19" s="4"/>
      <c r="F19" s="4" t="s">
        <v>3454</v>
      </c>
      <c r="G19" s="8"/>
    </row>
    <row r="20" spans="1:7" ht="29.1" customHeight="1" x14ac:dyDescent="0.15">
      <c r="A20" s="4">
        <v>3</v>
      </c>
      <c r="B20" s="4"/>
      <c r="C20" s="4">
        <v>2</v>
      </c>
      <c r="D20" s="6" t="s">
        <v>3455</v>
      </c>
      <c r="E20" s="4"/>
      <c r="F20" s="4" t="s">
        <v>47</v>
      </c>
      <c r="G20" s="8"/>
    </row>
    <row r="21" spans="1:7" ht="30" customHeight="1" x14ac:dyDescent="0.15">
      <c r="A21" s="4">
        <v>4</v>
      </c>
      <c r="B21" s="4"/>
      <c r="C21" s="4">
        <v>5</v>
      </c>
      <c r="D21" s="6" t="s">
        <v>3456</v>
      </c>
      <c r="E21" s="4"/>
      <c r="F21" s="4" t="s">
        <v>2796</v>
      </c>
      <c r="G21" s="8"/>
    </row>
    <row r="22" spans="1:7" ht="30" customHeight="1" x14ac:dyDescent="0.15">
      <c r="A22" s="4">
        <v>5</v>
      </c>
      <c r="B22" s="4"/>
      <c r="C22" s="4">
        <v>7</v>
      </c>
      <c r="D22" s="6" t="s">
        <v>3457</v>
      </c>
      <c r="E22" s="4"/>
      <c r="F22" s="4" t="s">
        <v>2218</v>
      </c>
      <c r="G22" s="8"/>
    </row>
    <row r="23" spans="1:7" ht="30" customHeight="1" x14ac:dyDescent="0.15">
      <c r="A23" s="4">
        <v>6</v>
      </c>
      <c r="B23" s="4"/>
      <c r="C23" s="4">
        <v>1</v>
      </c>
      <c r="D23" s="6" t="s">
        <v>1127</v>
      </c>
      <c r="E23" s="4"/>
      <c r="F23" s="4" t="s">
        <v>1975</v>
      </c>
      <c r="G23" s="8"/>
    </row>
    <row r="24" spans="1:7" ht="30" customHeight="1" x14ac:dyDescent="0.15">
      <c r="A24" s="4"/>
      <c r="B24" s="4"/>
      <c r="C24" s="4"/>
      <c r="D24" s="6" t="s">
        <v>3436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3437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3458</v>
      </c>
      <c r="E27" s="4"/>
      <c r="F27" s="4"/>
      <c r="G27" s="8"/>
    </row>
    <row r="28" spans="1:7" ht="30" customHeight="1" x14ac:dyDescent="0.15">
      <c r="A28" s="4"/>
      <c r="B28" s="4"/>
      <c r="C28" s="4">
        <f>SUM(C18:C27)</f>
        <v>20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1</v>
      </c>
      <c r="D30" s="6" t="s">
        <v>1959</v>
      </c>
      <c r="E30" s="4"/>
      <c r="F30" s="4" t="s">
        <v>44</v>
      </c>
      <c r="G30" s="4"/>
    </row>
    <row r="31" spans="1:7" ht="30" customHeight="1" x14ac:dyDescent="0.15">
      <c r="A31" s="4">
        <v>2</v>
      </c>
      <c r="B31" s="4"/>
      <c r="C31" s="4">
        <v>9</v>
      </c>
      <c r="D31" s="6" t="s">
        <v>3459</v>
      </c>
      <c r="E31" s="4"/>
      <c r="F31" s="4" t="s">
        <v>2218</v>
      </c>
      <c r="G31" s="4"/>
    </row>
    <row r="32" spans="1:7" ht="30" customHeight="1" x14ac:dyDescent="0.15">
      <c r="A32" s="4">
        <v>3</v>
      </c>
      <c r="B32" s="4"/>
      <c r="C32" s="4">
        <v>1</v>
      </c>
      <c r="D32" s="6" t="s">
        <v>594</v>
      </c>
      <c r="E32" s="4"/>
      <c r="F32" s="4" t="s">
        <v>47</v>
      </c>
      <c r="G32" s="4"/>
    </row>
    <row r="33" spans="1:7" ht="30" customHeight="1" x14ac:dyDescent="0.15">
      <c r="A33" s="4">
        <v>4</v>
      </c>
      <c r="B33" s="4"/>
      <c r="C33" s="4">
        <v>3</v>
      </c>
      <c r="D33" s="6" t="s">
        <v>3040</v>
      </c>
      <c r="E33" s="4"/>
      <c r="F33" s="4" t="s">
        <v>2796</v>
      </c>
      <c r="G33" s="4"/>
    </row>
    <row r="34" spans="1:7" ht="30" customHeight="1" x14ac:dyDescent="0.15">
      <c r="A34" s="4">
        <v>5</v>
      </c>
      <c r="B34" s="4"/>
      <c r="C34" s="4">
        <v>8</v>
      </c>
      <c r="D34" s="6" t="s">
        <v>3460</v>
      </c>
      <c r="E34" s="4"/>
      <c r="F34" s="4" t="s">
        <v>3413</v>
      </c>
      <c r="G34" s="4"/>
    </row>
    <row r="35" spans="1:7" ht="30" customHeight="1" x14ac:dyDescent="0.15">
      <c r="A35" s="4"/>
      <c r="B35" s="4"/>
      <c r="C35" s="4"/>
      <c r="D35" s="6" t="s">
        <v>3461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3462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3463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3464</v>
      </c>
      <c r="E38" s="4"/>
      <c r="F38" s="4"/>
      <c r="G38" s="4"/>
    </row>
    <row r="39" spans="1:7" ht="30" customHeight="1" x14ac:dyDescent="0.15">
      <c r="A39" s="4"/>
      <c r="B39" s="4"/>
      <c r="C39" s="4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3465</v>
      </c>
      <c r="E41" s="4"/>
      <c r="F41" s="4"/>
      <c r="G41" s="4"/>
    </row>
    <row r="42" spans="1:7" ht="30" customHeight="1" x14ac:dyDescent="0.15">
      <c r="A42" s="4"/>
      <c r="B42" s="4"/>
      <c r="C42" s="4">
        <f>SUM(C30:C41)</f>
        <v>22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C42+C28+C16</f>
        <v>68</v>
      </c>
      <c r="D43" s="4"/>
      <c r="E43" s="4">
        <f>SUM(E5:E42)</f>
        <v>0</v>
      </c>
      <c r="F43" s="4"/>
      <c r="G43" s="4">
        <f>SUM(A43:F43)</f>
        <v>68</v>
      </c>
    </row>
    <row r="71" spans="11:11" x14ac:dyDescent="0.15">
      <c r="K71" t="s">
        <v>638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sheetPr>
    <pageSetUpPr fitToPage="1"/>
  </sheetPr>
  <dimension ref="A1:K72"/>
  <sheetViews>
    <sheetView topLeftCell="A16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3466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7</v>
      </c>
      <c r="D5" s="6" t="s">
        <v>3467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216</v>
      </c>
      <c r="E6" s="4"/>
      <c r="F6" s="4" t="s">
        <v>31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1127</v>
      </c>
      <c r="E7" s="4"/>
      <c r="F7" s="4" t="s">
        <v>44</v>
      </c>
      <c r="G7" s="4"/>
    </row>
    <row r="8" spans="1:7" ht="30" customHeight="1" x14ac:dyDescent="0.15">
      <c r="A8" s="4">
        <v>4</v>
      </c>
      <c r="B8" s="4"/>
      <c r="C8" s="4">
        <v>6</v>
      </c>
      <c r="D8" s="6" t="s">
        <v>3468</v>
      </c>
      <c r="E8" s="4"/>
      <c r="F8" s="4" t="s">
        <v>466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3303</v>
      </c>
      <c r="E9" s="4"/>
      <c r="F9" s="4" t="s">
        <v>3469</v>
      </c>
      <c r="G9" s="4"/>
    </row>
    <row r="10" spans="1:7" ht="30" customHeight="1" x14ac:dyDescent="0.15">
      <c r="A10" s="4"/>
      <c r="B10" s="4"/>
      <c r="C10" s="4"/>
      <c r="D10" s="6" t="s">
        <v>3470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50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3471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3461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2785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2676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17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1</v>
      </c>
      <c r="D19" s="6" t="s">
        <v>163</v>
      </c>
      <c r="E19" s="4"/>
      <c r="F19" s="4" t="s">
        <v>167</v>
      </c>
      <c r="G19" s="8"/>
    </row>
    <row r="20" spans="1:7" ht="30" customHeight="1" x14ac:dyDescent="0.15">
      <c r="A20" s="4">
        <v>2</v>
      </c>
      <c r="B20" s="4"/>
      <c r="C20" s="4">
        <v>1</v>
      </c>
      <c r="D20" s="6" t="s">
        <v>855</v>
      </c>
      <c r="E20" s="4"/>
      <c r="F20" s="4" t="s">
        <v>44</v>
      </c>
      <c r="G20" s="8"/>
    </row>
    <row r="21" spans="1:7" ht="29.1" customHeight="1" x14ac:dyDescent="0.15">
      <c r="A21" s="4">
        <v>3</v>
      </c>
      <c r="B21" s="4"/>
      <c r="C21" s="4">
        <v>1</v>
      </c>
      <c r="D21" s="6" t="s">
        <v>1877</v>
      </c>
      <c r="E21" s="4"/>
      <c r="F21" s="4" t="s">
        <v>3469</v>
      </c>
      <c r="G21" s="8"/>
    </row>
    <row r="22" spans="1:7" ht="30" customHeight="1" x14ac:dyDescent="0.15">
      <c r="A22" s="4">
        <v>4</v>
      </c>
      <c r="B22" s="4"/>
      <c r="C22" s="4">
        <v>2</v>
      </c>
      <c r="D22" s="6" t="s">
        <v>3472</v>
      </c>
      <c r="E22" s="4"/>
      <c r="F22" s="4" t="s">
        <v>3164</v>
      </c>
      <c r="G22" s="8"/>
    </row>
    <row r="23" spans="1:7" ht="30" customHeight="1" x14ac:dyDescent="0.15">
      <c r="A23" s="4">
        <v>5</v>
      </c>
      <c r="B23" s="4"/>
      <c r="C23" s="4">
        <v>9</v>
      </c>
      <c r="D23" s="6" t="s">
        <v>3473</v>
      </c>
      <c r="E23" s="4"/>
      <c r="F23" s="4" t="s">
        <v>2218</v>
      </c>
      <c r="G23" s="8"/>
    </row>
    <row r="24" spans="1:7" ht="30" customHeight="1" x14ac:dyDescent="0.15">
      <c r="A24" s="4"/>
      <c r="B24" s="4"/>
      <c r="C24" s="4"/>
      <c r="D24" s="6" t="s">
        <v>3474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3475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3476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3477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2758</v>
      </c>
      <c r="E28" s="4"/>
      <c r="F28" s="4"/>
      <c r="G28" s="8"/>
    </row>
    <row r="29" spans="1:7" ht="30" customHeight="1" x14ac:dyDescent="0.15">
      <c r="A29" s="4"/>
      <c r="B29" s="4"/>
      <c r="C29" s="4">
        <f>SUM(C19:C28)</f>
        <v>14</v>
      </c>
      <c r="D29" s="6"/>
      <c r="E29" s="4"/>
      <c r="F29" s="4"/>
      <c r="G29" s="8"/>
    </row>
    <row r="30" spans="1:7" ht="30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/>
      <c r="C31" s="4">
        <v>1</v>
      </c>
      <c r="D31" s="6" t="s">
        <v>316</v>
      </c>
      <c r="E31" s="4"/>
      <c r="F31" s="4" t="s">
        <v>167</v>
      </c>
      <c r="G31" s="4"/>
    </row>
    <row r="32" spans="1:7" ht="30" customHeight="1" x14ac:dyDescent="0.15">
      <c r="A32" s="4">
        <v>2</v>
      </c>
      <c r="B32" s="4"/>
      <c r="C32" s="4">
        <v>11</v>
      </c>
      <c r="D32" s="6" t="s">
        <v>3478</v>
      </c>
      <c r="E32" s="4"/>
      <c r="F32" s="4" t="s">
        <v>2218</v>
      </c>
      <c r="G32" s="4"/>
    </row>
    <row r="33" spans="1:7" ht="30" customHeight="1" x14ac:dyDescent="0.15">
      <c r="A33" s="4">
        <v>3</v>
      </c>
      <c r="B33" s="4"/>
      <c r="C33" s="4">
        <v>2</v>
      </c>
      <c r="D33" s="6" t="s">
        <v>2034</v>
      </c>
      <c r="E33" s="4"/>
      <c r="F33" s="4" t="s">
        <v>18</v>
      </c>
      <c r="G33" s="4"/>
    </row>
    <row r="34" spans="1:7" ht="30" customHeight="1" x14ac:dyDescent="0.15">
      <c r="A34" s="4">
        <v>4</v>
      </c>
      <c r="B34" s="4"/>
      <c r="C34" s="4">
        <v>5</v>
      </c>
      <c r="D34" s="6" t="s">
        <v>3479</v>
      </c>
      <c r="E34" s="4"/>
      <c r="F34" s="4" t="s">
        <v>2796</v>
      </c>
      <c r="G34" s="4"/>
    </row>
    <row r="35" spans="1:7" ht="30" customHeight="1" x14ac:dyDescent="0.15">
      <c r="A35" s="4">
        <v>5</v>
      </c>
      <c r="B35" s="4"/>
      <c r="C35" s="4">
        <v>2</v>
      </c>
      <c r="D35" s="6" t="s">
        <v>3480</v>
      </c>
      <c r="E35" s="4"/>
      <c r="F35" s="4" t="s">
        <v>3164</v>
      </c>
      <c r="G35" s="4"/>
    </row>
    <row r="36" spans="1:7" ht="30" customHeight="1" x14ac:dyDescent="0.15">
      <c r="A36" s="4"/>
      <c r="B36" s="4"/>
      <c r="C36" s="4"/>
      <c r="D36" s="6" t="s">
        <v>1714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760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3481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3482</v>
      </c>
      <c r="E39" s="4"/>
      <c r="F39" s="4"/>
      <c r="G39" s="4"/>
    </row>
    <row r="40" spans="1:7" ht="30" customHeight="1" x14ac:dyDescent="0.15">
      <c r="A40" s="4"/>
      <c r="B40" s="4"/>
      <c r="C40" s="4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3483</v>
      </c>
      <c r="E42" s="4"/>
      <c r="F42" s="4"/>
      <c r="G42" s="4"/>
    </row>
    <row r="43" spans="1:7" ht="30" customHeight="1" x14ac:dyDescent="0.15">
      <c r="A43" s="4"/>
      <c r="B43" s="4"/>
      <c r="C43" s="4">
        <f>SUM(C31:C42)</f>
        <v>21</v>
      </c>
      <c r="D43" s="6"/>
      <c r="E43" s="4"/>
      <c r="F43" s="4"/>
      <c r="G43" s="4"/>
    </row>
    <row r="44" spans="1:7" ht="30" customHeight="1" x14ac:dyDescent="0.15">
      <c r="A44" s="4"/>
      <c r="B44" s="4"/>
      <c r="C44" s="4">
        <f>C43+C29+C17</f>
        <v>52</v>
      </c>
      <c r="D44" s="4"/>
      <c r="E44" s="4">
        <f>SUM(E5:E43)</f>
        <v>0</v>
      </c>
      <c r="F44" s="4"/>
      <c r="G44" s="4">
        <f>SUM(A44:F44)</f>
        <v>52</v>
      </c>
    </row>
    <row r="72" spans="11:11" x14ac:dyDescent="0.15">
      <c r="K72" t="s">
        <v>638</v>
      </c>
    </row>
  </sheetData>
  <mergeCells count="6">
    <mergeCell ref="A30:G30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sheetPr>
    <pageSetUpPr fitToPage="1"/>
  </sheetPr>
  <dimension ref="A1:K70"/>
  <sheetViews>
    <sheetView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3484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3017</v>
      </c>
      <c r="E5" s="4"/>
      <c r="F5" s="4" t="s">
        <v>2796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992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813</v>
      </c>
      <c r="E7" s="4"/>
      <c r="F7" s="4" t="s">
        <v>3485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1070</v>
      </c>
      <c r="E8" s="4"/>
      <c r="F8" s="4" t="s">
        <v>3486</v>
      </c>
      <c r="G8" s="4"/>
    </row>
    <row r="9" spans="1:7" ht="30" customHeight="1" x14ac:dyDescent="0.15">
      <c r="A9" s="4"/>
      <c r="B9" s="4"/>
      <c r="C9" s="4">
        <v>6</v>
      </c>
      <c r="D9" s="6" t="s">
        <v>3487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3488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3489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3490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3491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14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4</v>
      </c>
      <c r="D16" s="6" t="s">
        <v>3492</v>
      </c>
      <c r="E16" s="4"/>
      <c r="F16" s="4" t="s">
        <v>466</v>
      </c>
      <c r="G16" s="8"/>
    </row>
    <row r="17" spans="1:7" ht="30" customHeight="1" x14ac:dyDescent="0.15">
      <c r="A17" s="4">
        <v>2</v>
      </c>
      <c r="B17" s="4"/>
      <c r="C17" s="4">
        <v>2</v>
      </c>
      <c r="D17" s="6" t="s">
        <v>3493</v>
      </c>
      <c r="E17" s="4"/>
      <c r="F17" s="4" t="s">
        <v>3164</v>
      </c>
      <c r="G17" s="8"/>
    </row>
    <row r="18" spans="1:7" ht="29.1" customHeight="1" x14ac:dyDescent="0.15">
      <c r="A18" s="4">
        <v>3</v>
      </c>
      <c r="B18" s="4"/>
      <c r="C18" s="4">
        <v>1</v>
      </c>
      <c r="D18" s="6" t="s">
        <v>3494</v>
      </c>
      <c r="E18" s="4"/>
      <c r="F18" s="4" t="s">
        <v>2927</v>
      </c>
      <c r="G18" s="8"/>
    </row>
    <row r="19" spans="1:7" ht="30" customHeight="1" x14ac:dyDescent="0.15">
      <c r="A19" s="4">
        <v>4</v>
      </c>
      <c r="B19" s="4"/>
      <c r="C19" s="4">
        <v>3</v>
      </c>
      <c r="D19" s="6" t="s">
        <v>3028</v>
      </c>
      <c r="E19" s="4"/>
      <c r="F19" s="4" t="s">
        <v>3469</v>
      </c>
      <c r="G19" s="8"/>
    </row>
    <row r="20" spans="1:7" ht="30" customHeight="1" x14ac:dyDescent="0.15">
      <c r="A20" s="4">
        <v>5</v>
      </c>
      <c r="B20" s="4"/>
      <c r="C20" s="4">
        <v>10</v>
      </c>
      <c r="D20" s="6" t="s">
        <v>3495</v>
      </c>
      <c r="E20" s="4"/>
      <c r="F20" s="4" t="s">
        <v>2218</v>
      </c>
      <c r="G20" s="8"/>
    </row>
    <row r="21" spans="1:7" ht="30" customHeight="1" x14ac:dyDescent="0.15">
      <c r="A21" s="4"/>
      <c r="B21" s="4"/>
      <c r="C21" s="4"/>
      <c r="D21" s="6" t="s">
        <v>3417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3496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3497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3498</v>
      </c>
      <c r="E25" s="4"/>
      <c r="F25" s="4"/>
      <c r="G25" s="8"/>
    </row>
    <row r="26" spans="1:7" ht="30" customHeight="1" x14ac:dyDescent="0.15">
      <c r="A26" s="4"/>
      <c r="B26" s="4"/>
      <c r="C26" s="4">
        <f>SUM(C16:C25)</f>
        <v>20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1</v>
      </c>
      <c r="D28" s="6" t="s">
        <v>3499</v>
      </c>
      <c r="E28" s="4"/>
      <c r="F28" s="4" t="s">
        <v>47</v>
      </c>
      <c r="G28" s="4"/>
    </row>
    <row r="29" spans="1:7" ht="30" customHeight="1" x14ac:dyDescent="0.15">
      <c r="A29" s="4">
        <v>2</v>
      </c>
      <c r="B29" s="4"/>
      <c r="C29" s="4">
        <v>11</v>
      </c>
      <c r="D29" s="6" t="s">
        <v>3500</v>
      </c>
      <c r="E29" s="4"/>
      <c r="F29" s="4" t="s">
        <v>2218</v>
      </c>
      <c r="G29" s="4"/>
    </row>
    <row r="30" spans="1:7" ht="30" customHeight="1" x14ac:dyDescent="0.15">
      <c r="A30" s="4">
        <v>3</v>
      </c>
      <c r="B30" s="4"/>
      <c r="C30" s="4">
        <v>1</v>
      </c>
      <c r="D30" s="6" t="s">
        <v>3501</v>
      </c>
      <c r="E30" s="4"/>
      <c r="F30" s="4" t="s">
        <v>18</v>
      </c>
      <c r="G30" s="4"/>
    </row>
    <row r="31" spans="1:7" ht="30" customHeight="1" x14ac:dyDescent="0.15">
      <c r="A31" s="4">
        <v>4</v>
      </c>
      <c r="B31" s="4"/>
      <c r="C31" s="4">
        <v>4</v>
      </c>
      <c r="D31" s="6" t="s">
        <v>3502</v>
      </c>
      <c r="E31" s="4"/>
      <c r="F31" s="4" t="s">
        <v>2796</v>
      </c>
      <c r="G31" s="4"/>
    </row>
    <row r="32" spans="1:7" ht="30" customHeight="1" x14ac:dyDescent="0.15">
      <c r="A32" s="4">
        <v>5</v>
      </c>
      <c r="B32" s="4"/>
      <c r="C32" s="4">
        <v>3</v>
      </c>
      <c r="D32" s="6" t="s">
        <v>200</v>
      </c>
      <c r="E32" s="4"/>
      <c r="F32" s="4" t="s">
        <v>3164</v>
      </c>
      <c r="G32" s="4"/>
    </row>
    <row r="33" spans="1:7" ht="30" customHeight="1" x14ac:dyDescent="0.15">
      <c r="A33" s="4">
        <v>6</v>
      </c>
      <c r="B33" s="4"/>
      <c r="C33" s="4">
        <v>2</v>
      </c>
      <c r="D33" s="6" t="s">
        <v>3503</v>
      </c>
      <c r="E33" s="4"/>
      <c r="F33" s="4" t="s">
        <v>44</v>
      </c>
      <c r="G33" s="4"/>
    </row>
    <row r="34" spans="1:7" ht="30" customHeight="1" x14ac:dyDescent="0.15">
      <c r="A34" s="4">
        <v>7</v>
      </c>
      <c r="B34" s="4"/>
      <c r="C34" s="4">
        <v>1</v>
      </c>
      <c r="D34" s="6" t="s">
        <v>822</v>
      </c>
      <c r="E34" s="4"/>
      <c r="F34" s="4" t="s">
        <v>1699</v>
      </c>
      <c r="G34" s="4"/>
    </row>
    <row r="35" spans="1:7" ht="30" customHeight="1" x14ac:dyDescent="0.15">
      <c r="A35" s="4"/>
      <c r="B35" s="4"/>
      <c r="C35" s="4"/>
      <c r="D35" s="6" t="s">
        <v>3504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3505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3506</v>
      </c>
      <c r="E37" s="4"/>
      <c r="F37" s="4"/>
      <c r="G37" s="4"/>
    </row>
    <row r="38" spans="1:7" ht="30" customHeight="1" x14ac:dyDescent="0.15">
      <c r="A38" s="4"/>
      <c r="B38" s="4"/>
      <c r="C38" s="4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3507</v>
      </c>
      <c r="E40" s="4"/>
      <c r="F40" s="4"/>
      <c r="G40" s="4"/>
    </row>
    <row r="41" spans="1:7" ht="30" customHeight="1" x14ac:dyDescent="0.15">
      <c r="A41" s="4"/>
      <c r="B41" s="4"/>
      <c r="C41" s="4">
        <f>SUM(C28:C40)</f>
        <v>23</v>
      </c>
      <c r="D41" s="6"/>
      <c r="E41" s="4"/>
      <c r="F41" s="4"/>
      <c r="G41" s="4"/>
    </row>
    <row r="42" spans="1:7" ht="30" customHeight="1" x14ac:dyDescent="0.15">
      <c r="A42" s="4"/>
      <c r="B42" s="4"/>
      <c r="C42" s="4">
        <f>C41+C26+C14</f>
        <v>57</v>
      </c>
      <c r="D42" s="4"/>
      <c r="E42" s="4">
        <f>SUM(E5:E41)</f>
        <v>0</v>
      </c>
      <c r="F42" s="4"/>
      <c r="G42" s="4">
        <f>SUM(A42:F42)</f>
        <v>57</v>
      </c>
    </row>
    <row r="70" spans="11:11" x14ac:dyDescent="0.15">
      <c r="K70" t="s">
        <v>638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sheetPr>
    <pageSetUpPr fitToPage="1"/>
  </sheetPr>
  <dimension ref="A1:K61"/>
  <sheetViews>
    <sheetView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3508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3509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3510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200</v>
      </c>
      <c r="E7" s="4"/>
      <c r="F7" s="4" t="s">
        <v>3164</v>
      </c>
      <c r="G7" s="4"/>
    </row>
    <row r="8" spans="1:7" ht="30" customHeight="1" x14ac:dyDescent="0.15">
      <c r="A8" s="4">
        <v>4</v>
      </c>
      <c r="B8" s="4"/>
      <c r="C8" s="4">
        <v>6</v>
      </c>
      <c r="D8" s="6" t="s">
        <v>3511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3351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3512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1607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14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1</v>
      </c>
      <c r="D15" s="6" t="s">
        <v>1750</v>
      </c>
      <c r="E15" s="4"/>
      <c r="F15" s="4" t="s">
        <v>44</v>
      </c>
      <c r="G15" s="8"/>
    </row>
    <row r="16" spans="1:7" ht="30" customHeight="1" x14ac:dyDescent="0.15">
      <c r="A16" s="4">
        <v>2</v>
      </c>
      <c r="B16" s="4"/>
      <c r="C16" s="4">
        <v>7</v>
      </c>
      <c r="D16" s="6" t="s">
        <v>3513</v>
      </c>
      <c r="E16" s="4"/>
      <c r="F16" s="4" t="s">
        <v>2218</v>
      </c>
      <c r="G16" s="8"/>
    </row>
    <row r="17" spans="1:7" ht="29.1" customHeight="1" x14ac:dyDescent="0.15">
      <c r="A17" s="4"/>
      <c r="B17" s="4"/>
      <c r="C17" s="4"/>
      <c r="D17" s="6" t="s">
        <v>3514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3515</v>
      </c>
      <c r="E18" s="4"/>
      <c r="F18" s="4"/>
      <c r="G18" s="8"/>
    </row>
    <row r="19" spans="1:7" ht="30" customHeight="1" x14ac:dyDescent="0.15">
      <c r="A19" s="4"/>
      <c r="B19" s="4"/>
      <c r="C19" s="4"/>
      <c r="D19" s="6"/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3516</v>
      </c>
      <c r="E20" s="4"/>
      <c r="F20" s="4"/>
      <c r="G20" s="8"/>
    </row>
    <row r="21" spans="1:7" ht="30" customHeight="1" x14ac:dyDescent="0.15">
      <c r="A21" s="4"/>
      <c r="B21" s="4"/>
      <c r="C21" s="4">
        <f>SUM(C15:C20)</f>
        <v>8</v>
      </c>
      <c r="D21" s="6"/>
      <c r="E21" s="4"/>
      <c r="F21" s="4"/>
      <c r="G21" s="8"/>
    </row>
    <row r="22" spans="1:7" ht="30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/>
      <c r="C23" s="4">
        <v>9</v>
      </c>
      <c r="D23" s="6" t="s">
        <v>3517</v>
      </c>
      <c r="E23" s="4"/>
      <c r="F23" s="4" t="s">
        <v>2218</v>
      </c>
      <c r="G23" s="4"/>
    </row>
    <row r="24" spans="1:7" ht="30" customHeight="1" x14ac:dyDescent="0.15">
      <c r="A24" s="4">
        <v>2</v>
      </c>
      <c r="B24" s="4"/>
      <c r="C24" s="4">
        <v>4</v>
      </c>
      <c r="D24" s="6" t="s">
        <v>3518</v>
      </c>
      <c r="E24" s="4"/>
      <c r="F24" s="4" t="s">
        <v>2796</v>
      </c>
      <c r="G24" s="4"/>
    </row>
    <row r="25" spans="1:7" ht="30" customHeight="1" x14ac:dyDescent="0.15">
      <c r="A25" s="4">
        <v>3</v>
      </c>
      <c r="B25" s="4"/>
      <c r="C25" s="4">
        <v>1</v>
      </c>
      <c r="D25" s="6" t="s">
        <v>191</v>
      </c>
      <c r="E25" s="4"/>
      <c r="F25" s="4" t="s">
        <v>47</v>
      </c>
      <c r="G25" s="4"/>
    </row>
    <row r="26" spans="1:7" ht="30" customHeight="1" x14ac:dyDescent="0.15">
      <c r="A26" s="4">
        <v>4</v>
      </c>
      <c r="B26" s="4"/>
      <c r="C26" s="4">
        <v>3</v>
      </c>
      <c r="D26" s="6" t="s">
        <v>3519</v>
      </c>
      <c r="E26" s="4"/>
      <c r="F26" s="4" t="s">
        <v>44</v>
      </c>
      <c r="G26" s="4"/>
    </row>
    <row r="27" spans="1:7" ht="30" customHeight="1" x14ac:dyDescent="0.15">
      <c r="A27" s="4">
        <v>5</v>
      </c>
      <c r="B27" s="4"/>
      <c r="C27" s="4">
        <v>4</v>
      </c>
      <c r="D27" s="6" t="s">
        <v>357</v>
      </c>
      <c r="E27" s="4"/>
      <c r="F27" s="4" t="s">
        <v>3413</v>
      </c>
      <c r="G27" s="4"/>
    </row>
    <row r="28" spans="1:7" ht="30" customHeight="1" x14ac:dyDescent="0.15">
      <c r="A28" s="4"/>
      <c r="B28" s="4"/>
      <c r="C28" s="4"/>
      <c r="D28" s="6" t="s">
        <v>3520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3521</v>
      </c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3402</v>
      </c>
      <c r="E31" s="4"/>
      <c r="F31" s="4"/>
      <c r="G31" s="4"/>
    </row>
    <row r="32" spans="1:7" ht="30" customHeight="1" x14ac:dyDescent="0.15">
      <c r="A32" s="4"/>
      <c r="B32" s="4"/>
      <c r="C32" s="4">
        <f>SUM(C23:C31)</f>
        <v>21</v>
      </c>
      <c r="D32" s="6"/>
      <c r="E32" s="4"/>
      <c r="F32" s="4"/>
      <c r="G32" s="4"/>
    </row>
    <row r="33" spans="1:7" ht="30" customHeight="1" x14ac:dyDescent="0.15">
      <c r="A33" s="4"/>
      <c r="B33" s="4"/>
      <c r="C33" s="4">
        <f>C32+C21+C13</f>
        <v>43</v>
      </c>
      <c r="D33" s="4"/>
      <c r="E33" s="4">
        <f>SUM(E5:E32)</f>
        <v>0</v>
      </c>
      <c r="F33" s="4"/>
      <c r="G33" s="4">
        <f>SUM(A33:F33)</f>
        <v>43</v>
      </c>
    </row>
    <row r="61" spans="11:11" x14ac:dyDescent="0.15">
      <c r="K61" t="s">
        <v>638</v>
      </c>
    </row>
  </sheetData>
  <mergeCells count="6">
    <mergeCell ref="A22:G22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sheetPr>
    <pageSetUpPr fitToPage="1"/>
  </sheetPr>
  <dimension ref="A1:K64"/>
  <sheetViews>
    <sheetView topLeftCell="A22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3522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3523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4</v>
      </c>
      <c r="D6" s="6" t="s">
        <v>3524</v>
      </c>
      <c r="E6" s="4"/>
      <c r="F6" s="4" t="s">
        <v>2796</v>
      </c>
      <c r="G6" s="4"/>
    </row>
    <row r="7" spans="1:7" ht="30" customHeight="1" x14ac:dyDescent="0.15">
      <c r="A7" s="4">
        <v>3</v>
      </c>
      <c r="B7" s="4"/>
      <c r="C7" s="4">
        <v>7</v>
      </c>
      <c r="D7" s="6" t="s">
        <v>3525</v>
      </c>
      <c r="E7" s="4"/>
      <c r="F7" s="4" t="s">
        <v>2218</v>
      </c>
      <c r="G7" s="4"/>
    </row>
    <row r="8" spans="1:7" ht="30" customHeight="1" x14ac:dyDescent="0.15">
      <c r="A8" s="4"/>
      <c r="B8" s="4"/>
      <c r="C8" s="4"/>
      <c r="D8" s="6" t="s">
        <v>3526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1612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2437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13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/>
      <c r="C14" s="4">
        <v>2</v>
      </c>
      <c r="D14" s="6" t="s">
        <v>3527</v>
      </c>
      <c r="E14" s="4"/>
      <c r="F14" s="4" t="s">
        <v>44</v>
      </c>
      <c r="G14" s="8"/>
    </row>
    <row r="15" spans="1:7" ht="30" customHeight="1" x14ac:dyDescent="0.15">
      <c r="A15" s="4">
        <v>2</v>
      </c>
      <c r="B15" s="4"/>
      <c r="C15" s="4">
        <v>1</v>
      </c>
      <c r="D15" s="6" t="s">
        <v>231</v>
      </c>
      <c r="E15" s="4"/>
      <c r="F15" s="4" t="s">
        <v>3453</v>
      </c>
      <c r="G15" s="8"/>
    </row>
    <row r="16" spans="1:7" ht="30" customHeight="1" x14ac:dyDescent="0.15">
      <c r="A16" s="4">
        <v>3</v>
      </c>
      <c r="B16" s="4"/>
      <c r="C16" s="4">
        <v>7</v>
      </c>
      <c r="D16" s="6" t="s">
        <v>3528</v>
      </c>
      <c r="E16" s="4"/>
      <c r="F16" s="4" t="s">
        <v>2218</v>
      </c>
      <c r="G16" s="8"/>
    </row>
    <row r="17" spans="1:7" ht="29.1" customHeight="1" x14ac:dyDescent="0.15">
      <c r="A17" s="4"/>
      <c r="B17" s="4"/>
      <c r="C17" s="4"/>
      <c r="D17" s="6" t="s">
        <v>3529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1714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3530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3531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3532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2173</v>
      </c>
      <c r="E22" s="4"/>
      <c r="F22" s="4"/>
      <c r="G22" s="8"/>
    </row>
    <row r="23" spans="1:7" ht="30" customHeight="1" x14ac:dyDescent="0.15">
      <c r="A23" s="4"/>
      <c r="B23" s="4"/>
      <c r="C23" s="4">
        <f>SUM(C14:C22)</f>
        <v>10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7</v>
      </c>
      <c r="D25" s="6" t="s">
        <v>3533</v>
      </c>
      <c r="E25" s="4"/>
      <c r="F25" s="4" t="s">
        <v>2218</v>
      </c>
      <c r="G25" s="4"/>
    </row>
    <row r="26" spans="1:7" ht="30" customHeight="1" x14ac:dyDescent="0.15">
      <c r="A26" s="4">
        <v>2</v>
      </c>
      <c r="B26" s="4"/>
      <c r="C26" s="4">
        <v>1</v>
      </c>
      <c r="D26" s="6" t="s">
        <v>191</v>
      </c>
      <c r="E26" s="4"/>
      <c r="F26" s="4" t="s">
        <v>464</v>
      </c>
      <c r="G26" s="4"/>
    </row>
    <row r="27" spans="1:7" ht="30" customHeight="1" x14ac:dyDescent="0.15">
      <c r="A27" s="4">
        <v>3</v>
      </c>
      <c r="B27" s="4"/>
      <c r="C27" s="4">
        <v>4</v>
      </c>
      <c r="D27" s="6" t="s">
        <v>3534</v>
      </c>
      <c r="E27" s="4"/>
      <c r="F27" s="4" t="s">
        <v>27</v>
      </c>
      <c r="G27" s="4"/>
    </row>
    <row r="28" spans="1:7" ht="30" customHeight="1" x14ac:dyDescent="0.15">
      <c r="A28" s="4">
        <v>4</v>
      </c>
      <c r="B28" s="4"/>
      <c r="C28" s="4">
        <v>3</v>
      </c>
      <c r="D28" s="6" t="s">
        <v>1782</v>
      </c>
      <c r="E28" s="4"/>
      <c r="F28" s="4" t="s">
        <v>44</v>
      </c>
      <c r="G28" s="4"/>
    </row>
    <row r="29" spans="1:7" ht="30" customHeight="1" x14ac:dyDescent="0.15">
      <c r="A29" s="4">
        <v>5</v>
      </c>
      <c r="B29" s="4"/>
      <c r="C29" s="4">
        <v>2</v>
      </c>
      <c r="D29" s="6" t="s">
        <v>2399</v>
      </c>
      <c r="E29" s="4"/>
      <c r="F29" s="4" t="s">
        <v>15</v>
      </c>
      <c r="G29" s="4"/>
    </row>
    <row r="30" spans="1:7" ht="30" customHeight="1" x14ac:dyDescent="0.15">
      <c r="A30" s="4">
        <v>6</v>
      </c>
      <c r="B30" s="4"/>
      <c r="C30" s="4">
        <v>2</v>
      </c>
      <c r="D30" s="6" t="s">
        <v>2399</v>
      </c>
      <c r="E30" s="4"/>
      <c r="F30" s="4" t="s">
        <v>18</v>
      </c>
      <c r="G30" s="4"/>
    </row>
    <row r="31" spans="1:7" ht="30" customHeight="1" x14ac:dyDescent="0.15">
      <c r="A31" s="4"/>
      <c r="B31" s="4"/>
      <c r="C31" s="4"/>
      <c r="D31" s="6" t="s">
        <v>3535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3536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3537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2294</v>
      </c>
      <c r="E34" s="4"/>
      <c r="F34" s="4"/>
      <c r="G34" s="4"/>
    </row>
    <row r="35" spans="1:7" ht="30" customHeight="1" x14ac:dyDescent="0.15">
      <c r="A35" s="4"/>
      <c r="B35" s="4"/>
      <c r="C35" s="4">
        <f>SUM(C25:C34)</f>
        <v>19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C35+C23+C12</f>
        <v>42</v>
      </c>
      <c r="D36" s="4"/>
      <c r="E36" s="4">
        <f>SUM(E5:E35)</f>
        <v>0</v>
      </c>
      <c r="F36" s="4"/>
      <c r="G36" s="4">
        <f>SUM(A36:F36)</f>
        <v>42</v>
      </c>
    </row>
    <row r="64" spans="11:11" x14ac:dyDescent="0.15">
      <c r="K64" t="s">
        <v>638</v>
      </c>
    </row>
  </sheetData>
  <mergeCells count="6">
    <mergeCell ref="A24:G24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sheetPr>
    <pageSetUpPr fitToPage="1"/>
  </sheetPr>
  <dimension ref="A1:K62"/>
  <sheetViews>
    <sheetView topLeftCell="A11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3538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9</v>
      </c>
      <c r="D5" s="6" t="s">
        <v>3539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231</v>
      </c>
      <c r="E6" s="4"/>
      <c r="F6" s="4" t="s">
        <v>1609</v>
      </c>
      <c r="G6" s="4"/>
    </row>
    <row r="7" spans="1:7" ht="30" customHeight="1" x14ac:dyDescent="0.15">
      <c r="A7" s="4"/>
      <c r="B7" s="4"/>
      <c r="C7" s="4"/>
      <c r="D7" s="6" t="s">
        <v>3540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3541</v>
      </c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2173</v>
      </c>
      <c r="E10" s="4"/>
      <c r="F10" s="4"/>
      <c r="G10" s="4"/>
    </row>
    <row r="11" spans="1:7" ht="30" customHeight="1" x14ac:dyDescent="0.15">
      <c r="A11" s="4"/>
      <c r="B11" s="4"/>
      <c r="C11" s="4">
        <f>SUM(C5:C10)</f>
        <v>10</v>
      </c>
      <c r="D11" s="6"/>
      <c r="E11" s="6"/>
      <c r="F11" s="4"/>
      <c r="G11" s="4"/>
    </row>
    <row r="12" spans="1:7" ht="30" customHeight="1" x14ac:dyDescent="0.15">
      <c r="A12" s="40" t="s">
        <v>21</v>
      </c>
      <c r="B12" s="40"/>
      <c r="C12" s="40"/>
      <c r="D12" s="40"/>
      <c r="E12" s="40"/>
      <c r="F12" s="40"/>
      <c r="G12" s="40"/>
    </row>
    <row r="13" spans="1:7" ht="30" customHeight="1" x14ac:dyDescent="0.15">
      <c r="A13" s="4">
        <v>1</v>
      </c>
      <c r="B13" s="4"/>
      <c r="C13" s="4">
        <v>10</v>
      </c>
      <c r="D13" s="6" t="s">
        <v>3542</v>
      </c>
      <c r="E13" s="4"/>
      <c r="F13" s="4" t="s">
        <v>2218</v>
      </c>
      <c r="G13" s="8"/>
    </row>
    <row r="14" spans="1:7" ht="30" customHeight="1" x14ac:dyDescent="0.15">
      <c r="A14" s="4">
        <v>2</v>
      </c>
      <c r="B14" s="4"/>
      <c r="C14" s="4">
        <v>1</v>
      </c>
      <c r="D14" s="6" t="s">
        <v>228</v>
      </c>
      <c r="E14" s="4"/>
      <c r="F14" s="4" t="s">
        <v>44</v>
      </c>
      <c r="G14" s="8"/>
    </row>
    <row r="15" spans="1:7" ht="30" customHeight="1" x14ac:dyDescent="0.15">
      <c r="A15" s="4">
        <v>3</v>
      </c>
      <c r="B15" s="4"/>
      <c r="C15" s="4">
        <v>2</v>
      </c>
      <c r="D15" s="6" t="s">
        <v>199</v>
      </c>
      <c r="E15" s="4"/>
      <c r="F15" s="4" t="s">
        <v>1054</v>
      </c>
      <c r="G15" s="8"/>
    </row>
    <row r="16" spans="1:7" ht="30" customHeight="1" x14ac:dyDescent="0.15">
      <c r="A16" s="4"/>
      <c r="B16" s="4"/>
      <c r="C16" s="4"/>
      <c r="D16" s="6" t="s">
        <v>3543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3544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3545</v>
      </c>
      <c r="E18" s="4"/>
      <c r="F18" s="4"/>
      <c r="G18" s="8"/>
    </row>
    <row r="19" spans="1:7" ht="30" customHeight="1" x14ac:dyDescent="0.15">
      <c r="A19" s="4"/>
      <c r="B19" s="4"/>
      <c r="C19" s="4"/>
      <c r="D19" s="6"/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2178</v>
      </c>
      <c r="E20" s="4"/>
      <c r="F20" s="4"/>
      <c r="G20" s="8"/>
    </row>
    <row r="21" spans="1:7" ht="30" customHeight="1" x14ac:dyDescent="0.15">
      <c r="A21" s="4"/>
      <c r="B21" s="4"/>
      <c r="C21" s="4">
        <f>SUM(C13:C20)</f>
        <v>13</v>
      </c>
      <c r="D21" s="6"/>
      <c r="E21" s="4"/>
      <c r="F21" s="4"/>
      <c r="G21" s="8"/>
    </row>
    <row r="22" spans="1:7" ht="30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/>
      <c r="C23" s="4">
        <v>8</v>
      </c>
      <c r="D23" s="6" t="s">
        <v>3546</v>
      </c>
      <c r="E23" s="4"/>
      <c r="F23" s="4" t="s">
        <v>2218</v>
      </c>
      <c r="G23" s="4"/>
    </row>
    <row r="24" spans="1:7" ht="30" customHeight="1" x14ac:dyDescent="0.15">
      <c r="A24" s="4">
        <v>2</v>
      </c>
      <c r="B24" s="4"/>
      <c r="C24" s="4">
        <v>1</v>
      </c>
      <c r="D24" s="6" t="s">
        <v>191</v>
      </c>
      <c r="E24" s="4"/>
      <c r="F24" s="4" t="s">
        <v>18</v>
      </c>
      <c r="G24" s="4"/>
    </row>
    <row r="25" spans="1:7" ht="30" customHeight="1" x14ac:dyDescent="0.15">
      <c r="A25" s="4">
        <v>3</v>
      </c>
      <c r="B25" s="4"/>
      <c r="C25" s="4">
        <v>1</v>
      </c>
      <c r="D25" s="6" t="s">
        <v>3547</v>
      </c>
      <c r="E25" s="4"/>
      <c r="F25" s="4" t="s">
        <v>823</v>
      </c>
      <c r="G25" s="4"/>
    </row>
    <row r="26" spans="1:7" ht="30" customHeight="1" x14ac:dyDescent="0.15">
      <c r="A26" s="4">
        <v>4</v>
      </c>
      <c r="B26" s="4"/>
      <c r="C26" s="4">
        <v>4</v>
      </c>
      <c r="D26" s="6" t="s">
        <v>357</v>
      </c>
      <c r="E26" s="4"/>
      <c r="F26" s="4" t="s">
        <v>2139</v>
      </c>
      <c r="G26" s="4"/>
    </row>
    <row r="27" spans="1:7" ht="30" customHeight="1" x14ac:dyDescent="0.15">
      <c r="A27" s="4"/>
      <c r="B27" s="4"/>
      <c r="C27" s="4"/>
      <c r="D27" s="6" t="s">
        <v>3548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3549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3550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3551</v>
      </c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3552</v>
      </c>
      <c r="E32" s="4"/>
      <c r="F32" s="4"/>
      <c r="G32" s="4"/>
    </row>
    <row r="33" spans="1:7" ht="30" customHeight="1" x14ac:dyDescent="0.15">
      <c r="A33" s="4"/>
      <c r="B33" s="4"/>
      <c r="C33" s="4">
        <f>SUM(C23:C32)</f>
        <v>14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C33+C21+C11</f>
        <v>37</v>
      </c>
      <c r="D34" s="4"/>
      <c r="E34" s="4">
        <f>SUM(E5:E33)</f>
        <v>0</v>
      </c>
      <c r="F34" s="4"/>
      <c r="G34" s="4">
        <f>SUM(A34:F34)</f>
        <v>37</v>
      </c>
    </row>
    <row r="62" spans="11:11" x14ac:dyDescent="0.15">
      <c r="K62" t="s">
        <v>638</v>
      </c>
    </row>
  </sheetData>
  <mergeCells count="6">
    <mergeCell ref="A22:G22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sheetPr>
    <pageSetUpPr fitToPage="1"/>
  </sheetPr>
  <dimension ref="A1:K53"/>
  <sheetViews>
    <sheetView topLeftCell="A9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3553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6" t="s">
        <v>3554</v>
      </c>
      <c r="E5" s="4"/>
      <c r="F5" s="4"/>
      <c r="G5" s="4"/>
    </row>
    <row r="6" spans="1:7" ht="30" customHeight="1" x14ac:dyDescent="0.15">
      <c r="A6" s="4"/>
      <c r="B6" s="4"/>
      <c r="C6" s="4"/>
      <c r="D6" s="6" t="s">
        <v>3555</v>
      </c>
      <c r="E6" s="4"/>
      <c r="F6" s="4"/>
      <c r="G6" s="4"/>
    </row>
    <row r="7" spans="1:7" ht="30" customHeight="1" x14ac:dyDescent="0.15">
      <c r="A7" s="4"/>
      <c r="B7" s="4"/>
      <c r="C7" s="4"/>
      <c r="D7" s="6"/>
      <c r="E7" s="4"/>
      <c r="F7" s="4"/>
      <c r="G7" s="4"/>
    </row>
    <row r="8" spans="1:7" ht="30" customHeight="1" x14ac:dyDescent="0.15">
      <c r="A8" s="4"/>
      <c r="B8" s="4"/>
      <c r="C8" s="4"/>
      <c r="D8" s="6" t="s">
        <v>3556</v>
      </c>
      <c r="E8" s="4"/>
      <c r="F8" s="4"/>
      <c r="G8" s="4"/>
    </row>
    <row r="9" spans="1:7" ht="30" customHeight="1" x14ac:dyDescent="0.15">
      <c r="A9" s="4"/>
      <c r="B9" s="4"/>
      <c r="C9" s="4">
        <f>SUM(C5:C8)</f>
        <v>0</v>
      </c>
      <c r="D9" s="6"/>
      <c r="E9" s="6"/>
      <c r="F9" s="4"/>
      <c r="G9" s="4"/>
    </row>
    <row r="10" spans="1:7" ht="30" customHeight="1" x14ac:dyDescent="0.15">
      <c r="A10" s="40" t="s">
        <v>21</v>
      </c>
      <c r="B10" s="40"/>
      <c r="C10" s="40"/>
      <c r="D10" s="40"/>
      <c r="E10" s="40"/>
      <c r="F10" s="40"/>
      <c r="G10" s="40"/>
    </row>
    <row r="11" spans="1:7" ht="30" customHeight="1" x14ac:dyDescent="0.15">
      <c r="A11" s="4">
        <v>1</v>
      </c>
      <c r="B11" s="4"/>
      <c r="C11" s="4">
        <v>3</v>
      </c>
      <c r="D11" s="6" t="s">
        <v>3557</v>
      </c>
      <c r="E11" s="4"/>
      <c r="F11" s="4" t="s">
        <v>2218</v>
      </c>
      <c r="G11" s="8"/>
    </row>
    <row r="12" spans="1:7" ht="30" customHeight="1" x14ac:dyDescent="0.15">
      <c r="A12" s="4">
        <v>2</v>
      </c>
      <c r="B12" s="4"/>
      <c r="C12" s="4">
        <v>3</v>
      </c>
      <c r="D12" s="6" t="s">
        <v>23</v>
      </c>
      <c r="E12" s="4"/>
      <c r="F12" s="4" t="s">
        <v>1705</v>
      </c>
      <c r="G12" s="8"/>
    </row>
    <row r="13" spans="1:7" ht="30" customHeight="1" x14ac:dyDescent="0.15">
      <c r="A13" s="4">
        <v>3</v>
      </c>
      <c r="B13" s="4"/>
      <c r="C13" s="4">
        <v>4</v>
      </c>
      <c r="D13" s="6" t="s">
        <v>357</v>
      </c>
      <c r="E13" s="4"/>
      <c r="F13" s="4" t="s">
        <v>287</v>
      </c>
      <c r="G13" s="8"/>
    </row>
    <row r="14" spans="1:7" ht="30" customHeight="1" x14ac:dyDescent="0.15">
      <c r="A14" s="4"/>
      <c r="B14" s="4"/>
      <c r="C14" s="4"/>
      <c r="D14" s="6" t="s">
        <v>3550</v>
      </c>
      <c r="E14" s="4"/>
      <c r="F14" s="4"/>
      <c r="G14" s="8"/>
    </row>
    <row r="15" spans="1:7" ht="30" customHeight="1" x14ac:dyDescent="0.15">
      <c r="A15" s="4"/>
      <c r="B15" s="4"/>
      <c r="C15" s="4"/>
      <c r="D15" s="6"/>
      <c r="E15" s="4"/>
      <c r="F15" s="4"/>
      <c r="G15" s="8"/>
    </row>
    <row r="16" spans="1:7" ht="30" customHeight="1" x14ac:dyDescent="0.15">
      <c r="A16" s="4"/>
      <c r="B16" s="4"/>
      <c r="C16" s="4"/>
      <c r="D16" s="6" t="s">
        <v>2407</v>
      </c>
      <c r="E16" s="4"/>
      <c r="F16" s="4"/>
      <c r="G16" s="8"/>
    </row>
    <row r="17" spans="1:7" ht="30" customHeight="1" x14ac:dyDescent="0.15">
      <c r="A17" s="4"/>
      <c r="B17" s="4"/>
      <c r="C17" s="4">
        <f>SUM(C11:C16)</f>
        <v>10</v>
      </c>
      <c r="D17" s="6"/>
      <c r="E17" s="4"/>
      <c r="F17" s="4"/>
      <c r="G17" s="8"/>
    </row>
    <row r="18" spans="1:7" ht="30" customHeight="1" x14ac:dyDescent="0.15">
      <c r="A18" s="40" t="s">
        <v>37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13</v>
      </c>
      <c r="D19" s="6" t="s">
        <v>3558</v>
      </c>
      <c r="E19" s="4"/>
      <c r="F19" s="4" t="s">
        <v>2218</v>
      </c>
      <c r="G19" s="4"/>
    </row>
    <row r="20" spans="1:7" ht="30" customHeight="1" x14ac:dyDescent="0.15">
      <c r="A20" s="4">
        <v>2</v>
      </c>
      <c r="B20" s="4"/>
      <c r="C20" s="4">
        <v>1</v>
      </c>
      <c r="D20" s="6" t="s">
        <v>1750</v>
      </c>
      <c r="E20" s="4"/>
      <c r="F20" s="4" t="s">
        <v>18</v>
      </c>
      <c r="G20" s="4"/>
    </row>
    <row r="21" spans="1:7" ht="30" customHeight="1" x14ac:dyDescent="0.15">
      <c r="A21" s="4"/>
      <c r="B21" s="4"/>
      <c r="C21" s="4"/>
      <c r="D21" s="6" t="s">
        <v>3559</v>
      </c>
      <c r="E21" s="4"/>
      <c r="F21" s="4"/>
      <c r="G21" s="4"/>
    </row>
    <row r="22" spans="1:7" ht="30" customHeight="1" x14ac:dyDescent="0.15">
      <c r="A22" s="4"/>
      <c r="B22" s="4"/>
      <c r="C22" s="4"/>
      <c r="D22" s="6"/>
      <c r="E22" s="4"/>
      <c r="F22" s="4"/>
      <c r="G22" s="4"/>
    </row>
    <row r="23" spans="1:7" ht="30" customHeight="1" x14ac:dyDescent="0.15">
      <c r="A23" s="4"/>
      <c r="B23" s="4"/>
      <c r="C23" s="4"/>
      <c r="D23" s="6" t="s">
        <v>2073</v>
      </c>
      <c r="E23" s="4"/>
      <c r="F23" s="4"/>
      <c r="G23" s="4"/>
    </row>
    <row r="24" spans="1:7" ht="30" customHeight="1" x14ac:dyDescent="0.15">
      <c r="A24" s="4"/>
      <c r="B24" s="4"/>
      <c r="C24" s="4">
        <f>SUM(C19:C23)</f>
        <v>14</v>
      </c>
      <c r="D24" s="6"/>
      <c r="E24" s="4"/>
      <c r="F24" s="4"/>
      <c r="G24" s="4"/>
    </row>
    <row r="25" spans="1:7" ht="30" customHeight="1" x14ac:dyDescent="0.15">
      <c r="A25" s="4"/>
      <c r="B25" s="4"/>
      <c r="C25" s="4">
        <f>C24+C17+C9</f>
        <v>24</v>
      </c>
      <c r="D25" s="4"/>
      <c r="E25" s="4">
        <f>SUM(E5:E24)</f>
        <v>0</v>
      </c>
      <c r="F25" s="4"/>
      <c r="G25" s="4">
        <f>SUM(A25:F25)</f>
        <v>24</v>
      </c>
    </row>
    <row r="53" spans="11:11" x14ac:dyDescent="0.15">
      <c r="K53" t="s">
        <v>638</v>
      </c>
    </row>
  </sheetData>
  <mergeCells count="6">
    <mergeCell ref="A18:G18"/>
    <mergeCell ref="A1:G1"/>
    <mergeCell ref="A2:C2"/>
    <mergeCell ref="D2:G2"/>
    <mergeCell ref="A4:G4"/>
    <mergeCell ref="A10:G10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8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453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1</v>
      </c>
      <c r="E5" s="6" t="s">
        <v>454</v>
      </c>
      <c r="F5" s="4" t="s">
        <v>18</v>
      </c>
      <c r="G5" s="4"/>
    </row>
    <row r="6" spans="1:7" ht="30" customHeight="1" x14ac:dyDescent="0.15">
      <c r="A6" s="4"/>
      <c r="B6" s="4"/>
      <c r="C6" s="4"/>
      <c r="D6" s="4">
        <v>1</v>
      </c>
      <c r="E6" s="6" t="s">
        <v>455</v>
      </c>
      <c r="F6" s="4" t="s">
        <v>414</v>
      </c>
      <c r="G6" s="4"/>
    </row>
    <row r="7" spans="1:7" ht="30" customHeight="1" x14ac:dyDescent="0.15">
      <c r="A7" s="4"/>
      <c r="B7" s="4"/>
      <c r="C7" s="4"/>
      <c r="D7" s="4">
        <v>2</v>
      </c>
      <c r="E7" s="6" t="s">
        <v>456</v>
      </c>
      <c r="F7" s="4" t="s">
        <v>83</v>
      </c>
      <c r="G7" s="4"/>
    </row>
    <row r="8" spans="1:7" ht="30" customHeight="1" x14ac:dyDescent="0.15">
      <c r="A8" s="4"/>
      <c r="B8" s="4"/>
      <c r="C8" s="4"/>
      <c r="D8" s="4">
        <v>2</v>
      </c>
      <c r="E8" s="6" t="s">
        <v>457</v>
      </c>
      <c r="F8" s="4" t="s">
        <v>47</v>
      </c>
      <c r="G8" s="4"/>
    </row>
    <row r="9" spans="1:7" ht="30" customHeight="1" x14ac:dyDescent="0.15">
      <c r="A9" s="4"/>
      <c r="B9" s="4"/>
      <c r="C9" s="4"/>
      <c r="D9" s="4">
        <v>8</v>
      </c>
      <c r="E9" s="6" t="s">
        <v>458</v>
      </c>
      <c r="F9" s="4" t="s">
        <v>49</v>
      </c>
      <c r="G9" s="4"/>
    </row>
    <row r="10" spans="1:7" ht="30" customHeight="1" x14ac:dyDescent="0.15">
      <c r="A10" s="4"/>
      <c r="B10" s="4"/>
      <c r="C10" s="4"/>
      <c r="D10" s="4"/>
      <c r="E10" s="6" t="s">
        <v>459</v>
      </c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460</v>
      </c>
      <c r="F11" s="4"/>
      <c r="G11" s="4"/>
    </row>
    <row r="12" spans="1:7" ht="30" customHeight="1" x14ac:dyDescent="0.15">
      <c r="A12" s="4"/>
      <c r="B12" s="4"/>
      <c r="C12" s="4"/>
      <c r="D12" s="4"/>
      <c r="E12" s="6"/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461</v>
      </c>
      <c r="F13" s="4"/>
      <c r="G13" s="4"/>
    </row>
    <row r="14" spans="1:7" ht="30" customHeight="1" x14ac:dyDescent="0.15">
      <c r="A14" s="41" t="s">
        <v>21</v>
      </c>
      <c r="B14" s="42"/>
      <c r="C14" s="42"/>
      <c r="D14" s="42"/>
      <c r="E14" s="42"/>
      <c r="F14" s="42"/>
      <c r="G14" s="43"/>
    </row>
    <row r="15" spans="1:7" ht="30" customHeight="1" x14ac:dyDescent="0.15">
      <c r="A15" s="4"/>
      <c r="B15" s="4"/>
      <c r="C15" s="4"/>
      <c r="D15" s="4">
        <v>1</v>
      </c>
      <c r="E15" s="6" t="s">
        <v>285</v>
      </c>
      <c r="F15" s="4" t="s">
        <v>18</v>
      </c>
      <c r="G15" s="8"/>
    </row>
    <row r="16" spans="1:7" ht="30" customHeight="1" x14ac:dyDescent="0.15">
      <c r="A16" s="4"/>
      <c r="B16" s="4"/>
      <c r="C16" s="4"/>
      <c r="D16" s="4">
        <v>1</v>
      </c>
      <c r="E16" s="6" t="s">
        <v>298</v>
      </c>
      <c r="F16" s="4" t="s">
        <v>15</v>
      </c>
      <c r="G16" s="8"/>
    </row>
    <row r="17" spans="1:7" ht="30" customHeight="1" x14ac:dyDescent="0.15">
      <c r="A17" s="4"/>
      <c r="B17" s="4"/>
      <c r="C17" s="4"/>
      <c r="D17" s="4">
        <v>3</v>
      </c>
      <c r="E17" s="6" t="s">
        <v>462</v>
      </c>
      <c r="F17" s="4" t="s">
        <v>25</v>
      </c>
      <c r="G17" s="8"/>
    </row>
    <row r="18" spans="1:7" ht="30" customHeight="1" x14ac:dyDescent="0.15">
      <c r="A18" s="4"/>
      <c r="B18" s="4"/>
      <c r="C18" s="4"/>
      <c r="D18" s="4">
        <v>2</v>
      </c>
      <c r="E18" s="6" t="s">
        <v>463</v>
      </c>
      <c r="F18" s="4" t="s">
        <v>464</v>
      </c>
      <c r="G18" s="8"/>
    </row>
    <row r="19" spans="1:7" ht="30" customHeight="1" x14ac:dyDescent="0.15">
      <c r="A19" s="4"/>
      <c r="B19" s="4"/>
      <c r="C19" s="4"/>
      <c r="D19" s="4">
        <v>1</v>
      </c>
      <c r="E19" s="6" t="s">
        <v>159</v>
      </c>
      <c r="F19" s="4" t="s">
        <v>49</v>
      </c>
      <c r="G19" s="8"/>
    </row>
    <row r="20" spans="1:7" ht="30" customHeight="1" x14ac:dyDescent="0.15">
      <c r="A20" s="4"/>
      <c r="B20" s="4"/>
      <c r="C20" s="4"/>
      <c r="D20" s="4">
        <v>2</v>
      </c>
      <c r="E20" s="6" t="s">
        <v>465</v>
      </c>
      <c r="F20" s="4" t="s">
        <v>466</v>
      </c>
      <c r="G20" s="8"/>
    </row>
    <row r="21" spans="1:7" ht="30" customHeight="1" x14ac:dyDescent="0.15">
      <c r="A21" s="4"/>
      <c r="B21" s="4"/>
      <c r="C21" s="4"/>
      <c r="D21" s="4">
        <v>7</v>
      </c>
      <c r="E21" s="6" t="s">
        <v>467</v>
      </c>
      <c r="F21" s="4" t="s">
        <v>49</v>
      </c>
      <c r="G21" s="8"/>
    </row>
    <row r="22" spans="1:7" ht="30" customHeight="1" x14ac:dyDescent="0.15">
      <c r="A22" s="4"/>
      <c r="B22" s="4"/>
      <c r="C22" s="4"/>
      <c r="D22" s="4"/>
      <c r="E22" s="6" t="s">
        <v>468</v>
      </c>
      <c r="F22" s="4"/>
      <c r="G22" s="8"/>
    </row>
    <row r="23" spans="1:7" ht="30" customHeight="1" x14ac:dyDescent="0.15">
      <c r="A23" s="4"/>
      <c r="B23" s="4"/>
      <c r="C23" s="4"/>
      <c r="D23" s="4"/>
      <c r="E23" s="6" t="s">
        <v>445</v>
      </c>
      <c r="F23" s="4"/>
      <c r="G23" s="8"/>
    </row>
    <row r="24" spans="1:7" ht="30" customHeight="1" x14ac:dyDescent="0.15">
      <c r="A24" s="4"/>
      <c r="B24" s="4"/>
      <c r="C24" s="4"/>
      <c r="D24" s="4"/>
      <c r="E24" s="6" t="s">
        <v>469</v>
      </c>
      <c r="F24" s="4"/>
      <c r="G24" s="8"/>
    </row>
    <row r="25" spans="1:7" ht="30" customHeight="1" x14ac:dyDescent="0.15">
      <c r="A25" s="4"/>
      <c r="B25" s="4"/>
      <c r="C25" s="4"/>
      <c r="D25" s="4"/>
      <c r="E25" s="6" t="s">
        <v>470</v>
      </c>
      <c r="F25" s="4"/>
      <c r="G25" s="8"/>
    </row>
    <row r="26" spans="1:7" ht="30" customHeight="1" x14ac:dyDescent="0.15">
      <c r="A26" s="4"/>
      <c r="B26" s="4"/>
      <c r="C26" s="4"/>
      <c r="D26" s="4"/>
      <c r="E26" s="6"/>
      <c r="F26" s="4"/>
      <c r="G26" s="8"/>
    </row>
    <row r="27" spans="1:7" ht="30" customHeight="1" x14ac:dyDescent="0.15">
      <c r="A27" s="4"/>
      <c r="B27" s="4"/>
      <c r="C27" s="4"/>
      <c r="D27" s="4"/>
      <c r="E27" s="6" t="s">
        <v>471</v>
      </c>
      <c r="F27" s="4"/>
      <c r="G27" s="8"/>
    </row>
    <row r="28" spans="1:7" ht="30" customHeight="1" x14ac:dyDescent="0.15">
      <c r="A28" s="44" t="s">
        <v>37</v>
      </c>
      <c r="B28" s="45"/>
      <c r="C28" s="45"/>
      <c r="D28" s="45"/>
      <c r="E28" s="45"/>
      <c r="F28" s="45"/>
      <c r="G28" s="46"/>
    </row>
    <row r="29" spans="1:7" ht="30" customHeight="1" x14ac:dyDescent="0.15">
      <c r="A29" s="4"/>
      <c r="B29" s="4"/>
      <c r="C29" s="4"/>
      <c r="D29" s="4">
        <v>4</v>
      </c>
      <c r="E29" s="6" t="s">
        <v>472</v>
      </c>
      <c r="F29" s="4" t="s">
        <v>15</v>
      </c>
      <c r="G29" s="4"/>
    </row>
    <row r="30" spans="1:7" ht="30" customHeight="1" x14ac:dyDescent="0.15">
      <c r="A30" s="4"/>
      <c r="B30" s="4"/>
      <c r="C30" s="4"/>
      <c r="D30" s="4">
        <v>10</v>
      </c>
      <c r="E30" s="6" t="s">
        <v>473</v>
      </c>
      <c r="F30" s="4" t="s">
        <v>49</v>
      </c>
      <c r="G30" s="4"/>
    </row>
    <row r="31" spans="1:7" ht="30" customHeight="1" x14ac:dyDescent="0.15">
      <c r="A31" s="4"/>
      <c r="B31" s="4"/>
      <c r="C31" s="4"/>
      <c r="D31" s="4">
        <v>2</v>
      </c>
      <c r="E31" s="6" t="s">
        <v>474</v>
      </c>
      <c r="F31" s="4" t="s">
        <v>44</v>
      </c>
      <c r="G31" s="4"/>
    </row>
    <row r="32" spans="1:7" ht="30" customHeight="1" x14ac:dyDescent="0.15">
      <c r="A32" s="4"/>
      <c r="B32" s="4"/>
      <c r="C32" s="4"/>
      <c r="D32" s="4"/>
      <c r="E32" s="6" t="s">
        <v>475</v>
      </c>
      <c r="F32" s="4"/>
      <c r="G32" s="4"/>
    </row>
    <row r="33" spans="1:7" ht="30" customHeight="1" x14ac:dyDescent="0.15">
      <c r="A33" s="4"/>
      <c r="B33" s="4"/>
      <c r="C33" s="4"/>
      <c r="D33" s="4"/>
      <c r="E33" s="6" t="s">
        <v>476</v>
      </c>
      <c r="F33" s="4"/>
      <c r="G33" s="4"/>
    </row>
    <row r="34" spans="1:7" ht="30" customHeight="1" x14ac:dyDescent="0.15">
      <c r="A34" s="4"/>
      <c r="B34" s="4"/>
      <c r="C34" s="4"/>
      <c r="D34" s="4"/>
      <c r="E34" s="6"/>
      <c r="F34" s="4"/>
      <c r="G34" s="4"/>
    </row>
    <row r="35" spans="1:7" ht="30" customHeight="1" x14ac:dyDescent="0.15">
      <c r="A35" s="4"/>
      <c r="B35" s="4"/>
      <c r="C35" s="4"/>
      <c r="D35" s="4"/>
      <c r="E35" s="6" t="s">
        <v>477</v>
      </c>
      <c r="F35" s="4"/>
      <c r="G35" s="4"/>
    </row>
    <row r="36" spans="1:7" ht="30" customHeight="1" x14ac:dyDescent="0.15">
      <c r="A36" s="4"/>
      <c r="B36" s="4"/>
      <c r="C36" s="4"/>
      <c r="D36" s="4"/>
      <c r="E36" s="6"/>
      <c r="F36" s="4"/>
      <c r="G36" s="4"/>
    </row>
    <row r="37" spans="1:7" ht="30" customHeight="1" x14ac:dyDescent="0.15">
      <c r="A37" s="4"/>
      <c r="B37" s="4"/>
      <c r="C37" s="4"/>
      <c r="D37" s="4"/>
      <c r="E37" s="6"/>
      <c r="F37" s="4"/>
      <c r="G37" s="4"/>
    </row>
    <row r="38" spans="1:7" ht="30" customHeight="1" x14ac:dyDescent="0.15">
      <c r="A38" s="4"/>
      <c r="B38" s="4"/>
      <c r="C38" s="4" t="s">
        <v>53</v>
      </c>
      <c r="D38" s="4">
        <f>SUM(D5:D37)</f>
        <v>47</v>
      </c>
      <c r="E38" s="6"/>
      <c r="F38" s="4"/>
      <c r="G38" s="4"/>
    </row>
  </sheetData>
  <mergeCells count="6">
    <mergeCell ref="A28:G28"/>
    <mergeCell ref="A1:G1"/>
    <mergeCell ref="A2:D2"/>
    <mergeCell ref="E2:G2"/>
    <mergeCell ref="A4:G4"/>
    <mergeCell ref="A14:G14"/>
  </mergeCells>
  <phoneticPr fontId="15" type="noConversion"/>
  <pageMargins left="0.7" right="0.7" top="0.75" bottom="0.75" header="0.3" footer="0.3"/>
  <pageSetup paperSize="9" orientation="portrait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sheetPr>
    <pageSetUpPr fitToPage="1"/>
  </sheetPr>
  <dimension ref="A1:K56"/>
  <sheetViews>
    <sheetView topLeftCell="A11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3560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8</v>
      </c>
      <c r="D5" s="6" t="s">
        <v>3561</v>
      </c>
      <c r="E5" s="4"/>
      <c r="F5" s="4" t="s">
        <v>2218</v>
      </c>
      <c r="G5" s="4"/>
    </row>
    <row r="6" spans="1:7" ht="30" customHeight="1" x14ac:dyDescent="0.15">
      <c r="A6" s="4"/>
      <c r="B6" s="4"/>
      <c r="C6" s="4"/>
      <c r="D6" s="6" t="s">
        <v>3562</v>
      </c>
      <c r="E6" s="4"/>
      <c r="F6" s="4"/>
      <c r="G6" s="4"/>
    </row>
    <row r="7" spans="1:7" ht="30" customHeight="1" x14ac:dyDescent="0.15">
      <c r="A7" s="4"/>
      <c r="B7" s="4"/>
      <c r="C7" s="4"/>
      <c r="D7" s="9" t="s">
        <v>3563</v>
      </c>
      <c r="E7" s="4"/>
      <c r="F7" s="4"/>
      <c r="G7" s="4"/>
    </row>
    <row r="8" spans="1:7" ht="30" customHeight="1" x14ac:dyDescent="0.15">
      <c r="A8" s="4"/>
      <c r="B8" s="4"/>
      <c r="C8" s="4"/>
      <c r="D8" s="9" t="s">
        <v>3564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1881</v>
      </c>
      <c r="E9" s="4"/>
      <c r="F9" s="4"/>
      <c r="G9" s="4"/>
    </row>
    <row r="10" spans="1:7" ht="30" customHeight="1" x14ac:dyDescent="0.15">
      <c r="A10" s="4"/>
      <c r="B10" s="4"/>
      <c r="C10" s="4">
        <f>SUM(C5:C9)</f>
        <v>8</v>
      </c>
      <c r="D10" s="6"/>
      <c r="E10" s="6"/>
      <c r="F10" s="4"/>
      <c r="G10" s="4"/>
    </row>
    <row r="11" spans="1:7" ht="30" customHeight="1" x14ac:dyDescent="0.15">
      <c r="A11" s="40" t="s">
        <v>21</v>
      </c>
      <c r="B11" s="40"/>
      <c r="C11" s="40"/>
      <c r="D11" s="40"/>
      <c r="E11" s="40"/>
      <c r="F11" s="40"/>
      <c r="G11" s="40"/>
    </row>
    <row r="12" spans="1:7" ht="30" customHeight="1" x14ac:dyDescent="0.15">
      <c r="A12" s="4">
        <v>1</v>
      </c>
      <c r="B12" s="4"/>
      <c r="C12" s="4">
        <v>9</v>
      </c>
      <c r="D12" s="6" t="s">
        <v>3565</v>
      </c>
      <c r="E12" s="4"/>
      <c r="F12" s="4" t="s">
        <v>2218</v>
      </c>
      <c r="G12" s="8"/>
    </row>
    <row r="13" spans="1:7" ht="30" customHeight="1" x14ac:dyDescent="0.15">
      <c r="A13" s="4">
        <v>2</v>
      </c>
      <c r="B13" s="4"/>
      <c r="C13" s="4">
        <v>2</v>
      </c>
      <c r="D13" s="6" t="s">
        <v>3566</v>
      </c>
      <c r="E13" s="4"/>
      <c r="F13" s="4" t="s">
        <v>1705</v>
      </c>
      <c r="G13" s="8"/>
    </row>
    <row r="14" spans="1:7" ht="30" customHeight="1" x14ac:dyDescent="0.15">
      <c r="A14" s="4">
        <v>3</v>
      </c>
      <c r="B14" s="4"/>
      <c r="C14" s="4">
        <v>1</v>
      </c>
      <c r="D14" s="6" t="s">
        <v>191</v>
      </c>
      <c r="E14" s="4"/>
      <c r="F14" s="4" t="s">
        <v>464</v>
      </c>
      <c r="G14" s="8"/>
    </row>
    <row r="15" spans="1:7" ht="30" customHeight="1" x14ac:dyDescent="0.15">
      <c r="A15" s="4">
        <v>4</v>
      </c>
      <c r="B15" s="4"/>
      <c r="C15" s="4">
        <v>2</v>
      </c>
      <c r="D15" s="6" t="s">
        <v>914</v>
      </c>
      <c r="E15" s="4"/>
      <c r="F15" s="4" t="s">
        <v>44</v>
      </c>
      <c r="G15" s="8"/>
    </row>
    <row r="16" spans="1:7" ht="30" customHeight="1" x14ac:dyDescent="0.15">
      <c r="A16" s="4"/>
      <c r="B16" s="4"/>
      <c r="C16" s="4"/>
      <c r="D16" s="6" t="s">
        <v>3567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2792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2210</v>
      </c>
      <c r="E18" s="4"/>
      <c r="F18" s="4"/>
      <c r="G18" s="8"/>
    </row>
    <row r="19" spans="1:7" ht="30" customHeight="1" x14ac:dyDescent="0.15">
      <c r="A19" s="4"/>
      <c r="B19" s="4"/>
      <c r="C19" s="4">
        <f>SUM(C12:C18)</f>
        <v>14</v>
      </c>
      <c r="D19" s="6"/>
      <c r="E19" s="4"/>
      <c r="F19" s="4"/>
      <c r="G19" s="8"/>
    </row>
    <row r="20" spans="1:7" ht="30" customHeight="1" x14ac:dyDescent="0.15">
      <c r="A20" s="40" t="s">
        <v>37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/>
      <c r="C21" s="4">
        <v>12</v>
      </c>
      <c r="D21" s="6" t="s">
        <v>3568</v>
      </c>
      <c r="E21" s="4"/>
      <c r="F21" s="4" t="s">
        <v>2218</v>
      </c>
      <c r="G21" s="4"/>
    </row>
    <row r="22" spans="1:7" ht="30" customHeight="1" x14ac:dyDescent="0.15">
      <c r="A22" s="4">
        <v>2</v>
      </c>
      <c r="B22" s="4"/>
      <c r="C22" s="4">
        <v>1</v>
      </c>
      <c r="D22" s="6" t="s">
        <v>3569</v>
      </c>
      <c r="E22" s="4"/>
      <c r="F22" s="4" t="s">
        <v>15</v>
      </c>
      <c r="G22" s="4"/>
    </row>
    <row r="23" spans="1:7" ht="30" customHeight="1" x14ac:dyDescent="0.15">
      <c r="A23" s="4">
        <v>3</v>
      </c>
      <c r="B23" s="4"/>
      <c r="C23" s="4">
        <v>3</v>
      </c>
      <c r="D23" s="6" t="s">
        <v>3422</v>
      </c>
      <c r="E23" s="4"/>
      <c r="F23" s="4" t="s">
        <v>3434</v>
      </c>
      <c r="G23" s="4"/>
    </row>
    <row r="24" spans="1:7" ht="30" customHeight="1" x14ac:dyDescent="0.15">
      <c r="A24" s="4"/>
      <c r="B24" s="4"/>
      <c r="C24" s="4"/>
      <c r="D24" s="6" t="s">
        <v>3570</v>
      </c>
      <c r="E24" s="4"/>
      <c r="F24" s="4"/>
      <c r="G24" s="4"/>
    </row>
    <row r="25" spans="1:7" ht="30" customHeight="1" x14ac:dyDescent="0.15">
      <c r="A25" s="4"/>
      <c r="B25" s="4"/>
      <c r="C25" s="4"/>
      <c r="D25" s="6" t="s">
        <v>3571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3119</v>
      </c>
      <c r="E26" s="4"/>
      <c r="F26" s="4"/>
      <c r="G26" s="4"/>
    </row>
    <row r="27" spans="1:7" ht="30" customHeight="1" x14ac:dyDescent="0.15">
      <c r="A27" s="4"/>
      <c r="B27" s="4"/>
      <c r="C27" s="4">
        <f>SUM(C21:C26)</f>
        <v>16</v>
      </c>
      <c r="D27" s="6"/>
      <c r="E27" s="4"/>
      <c r="F27" s="4"/>
      <c r="G27" s="4"/>
    </row>
    <row r="28" spans="1:7" ht="30" customHeight="1" x14ac:dyDescent="0.15">
      <c r="A28" s="4"/>
      <c r="B28" s="4"/>
      <c r="C28" s="4">
        <f>C27+C19+C10</f>
        <v>38</v>
      </c>
      <c r="D28" s="4"/>
      <c r="E28" s="4">
        <f>SUM(E5:E27)</f>
        <v>0</v>
      </c>
      <c r="F28" s="4"/>
      <c r="G28" s="4">
        <f>SUM(A28:F28)</f>
        <v>38</v>
      </c>
    </row>
    <row r="56" spans="11:11" x14ac:dyDescent="0.15">
      <c r="K56" t="s">
        <v>638</v>
      </c>
    </row>
  </sheetData>
  <mergeCells count="6">
    <mergeCell ref="A20:G20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sheetPr>
    <pageSetUpPr fitToPage="1"/>
  </sheetPr>
  <dimension ref="A1:K52"/>
  <sheetViews>
    <sheetView topLeftCell="A4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3572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3573</v>
      </c>
      <c r="E5" s="4"/>
      <c r="F5" s="4" t="s">
        <v>2218</v>
      </c>
      <c r="G5" s="4"/>
    </row>
    <row r="6" spans="1:7" ht="30" customHeight="1" x14ac:dyDescent="0.15">
      <c r="A6" s="4"/>
      <c r="B6" s="4"/>
      <c r="C6" s="4"/>
      <c r="D6" s="6" t="s">
        <v>3574</v>
      </c>
      <c r="E6" s="4"/>
      <c r="F6" s="4"/>
      <c r="G6" s="4"/>
    </row>
    <row r="7" spans="1:7" ht="30" customHeight="1" x14ac:dyDescent="0.15">
      <c r="A7" s="4"/>
      <c r="B7" s="4"/>
      <c r="C7" s="4"/>
      <c r="D7" s="6" t="s">
        <v>3107</v>
      </c>
      <c r="E7" s="4"/>
      <c r="F7" s="4"/>
      <c r="G7" s="4"/>
    </row>
    <row r="8" spans="1:7" ht="30" customHeight="1" x14ac:dyDescent="0.15">
      <c r="A8" s="4"/>
      <c r="B8" s="4"/>
      <c r="C8" s="4">
        <f>SUM(C5:C7)</f>
        <v>4</v>
      </c>
      <c r="D8" s="6"/>
      <c r="E8" s="6"/>
      <c r="F8" s="4"/>
      <c r="G8" s="4"/>
    </row>
    <row r="9" spans="1:7" ht="30" customHeight="1" x14ac:dyDescent="0.15">
      <c r="A9" s="40" t="s">
        <v>21</v>
      </c>
      <c r="B9" s="40"/>
      <c r="C9" s="40"/>
      <c r="D9" s="40"/>
      <c r="E9" s="40"/>
      <c r="F9" s="40"/>
      <c r="G9" s="40"/>
    </row>
    <row r="10" spans="1:7" ht="30" customHeight="1" x14ac:dyDescent="0.15">
      <c r="A10" s="4">
        <v>1</v>
      </c>
      <c r="B10" s="4"/>
      <c r="C10" s="4">
        <v>10</v>
      </c>
      <c r="D10" s="6" t="s">
        <v>3575</v>
      </c>
      <c r="E10" s="4"/>
      <c r="F10" s="4" t="s">
        <v>2218</v>
      </c>
      <c r="G10" s="8"/>
    </row>
    <row r="11" spans="1:7" ht="30" customHeight="1" x14ac:dyDescent="0.15">
      <c r="A11" s="4">
        <v>2</v>
      </c>
      <c r="B11" s="4"/>
      <c r="C11" s="4">
        <v>2</v>
      </c>
      <c r="D11" s="6" t="s">
        <v>3576</v>
      </c>
      <c r="E11" s="4"/>
      <c r="F11" s="4" t="s">
        <v>44</v>
      </c>
      <c r="G11" s="8"/>
    </row>
    <row r="12" spans="1:7" ht="30" customHeight="1" x14ac:dyDescent="0.15">
      <c r="A12" s="4"/>
      <c r="B12" s="4"/>
      <c r="C12" s="4"/>
      <c r="D12" s="6" t="s">
        <v>3577</v>
      </c>
      <c r="E12" s="4"/>
      <c r="F12" s="4"/>
      <c r="G12" s="8"/>
    </row>
    <row r="13" spans="1:7" ht="30" customHeight="1" x14ac:dyDescent="0.15">
      <c r="A13" s="4"/>
      <c r="B13" s="4"/>
      <c r="C13" s="4"/>
      <c r="D13" s="6" t="s">
        <v>3578</v>
      </c>
      <c r="E13" s="4"/>
      <c r="F13" s="4"/>
      <c r="G13" s="8"/>
    </row>
    <row r="14" spans="1:7" ht="30" customHeight="1" x14ac:dyDescent="0.15">
      <c r="A14" s="4"/>
      <c r="B14" s="4"/>
      <c r="C14" s="4"/>
      <c r="D14" s="6" t="s">
        <v>2088</v>
      </c>
      <c r="E14" s="4"/>
      <c r="F14" s="4"/>
      <c r="G14" s="8"/>
    </row>
    <row r="15" spans="1:7" ht="30" customHeight="1" x14ac:dyDescent="0.15">
      <c r="A15" s="4"/>
      <c r="B15" s="4"/>
      <c r="C15" s="4">
        <f>SUM(C10:C14)</f>
        <v>12</v>
      </c>
      <c r="D15" s="6"/>
      <c r="E15" s="4"/>
      <c r="F15" s="4"/>
      <c r="G15" s="8"/>
    </row>
    <row r="16" spans="1:7" ht="30" customHeight="1" x14ac:dyDescent="0.15">
      <c r="A16" s="40" t="s">
        <v>37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16</v>
      </c>
      <c r="D17" s="6" t="s">
        <v>3579</v>
      </c>
      <c r="E17" s="4"/>
      <c r="F17" s="4" t="s">
        <v>2218</v>
      </c>
      <c r="G17" s="4"/>
    </row>
    <row r="18" spans="1:7" ht="30" customHeight="1" x14ac:dyDescent="0.15">
      <c r="A18" s="4">
        <v>2</v>
      </c>
      <c r="B18" s="4"/>
      <c r="C18" s="4">
        <v>2</v>
      </c>
      <c r="D18" s="6" t="s">
        <v>1605</v>
      </c>
      <c r="E18" s="4"/>
      <c r="F18" s="4" t="s">
        <v>167</v>
      </c>
      <c r="G18" s="4"/>
    </row>
    <row r="19" spans="1:7" ht="30" customHeight="1" x14ac:dyDescent="0.15">
      <c r="A19" s="4">
        <v>3</v>
      </c>
      <c r="B19" s="4"/>
      <c r="C19" s="4">
        <v>3</v>
      </c>
      <c r="D19" s="6" t="s">
        <v>3580</v>
      </c>
      <c r="E19" s="4"/>
      <c r="F19" s="4" t="s">
        <v>2796</v>
      </c>
      <c r="G19" s="4"/>
    </row>
    <row r="20" spans="1:7" ht="30" customHeight="1" x14ac:dyDescent="0.15">
      <c r="A20" s="4"/>
      <c r="B20" s="4"/>
      <c r="C20" s="4"/>
      <c r="D20" s="6" t="s">
        <v>3581</v>
      </c>
      <c r="E20" s="4"/>
      <c r="F20" s="4"/>
      <c r="G20" s="4"/>
    </row>
    <row r="21" spans="1:7" ht="30" customHeight="1" x14ac:dyDescent="0.15">
      <c r="A21" s="4"/>
      <c r="B21" s="4"/>
      <c r="C21" s="4"/>
      <c r="D21" s="6" t="s">
        <v>3582</v>
      </c>
      <c r="E21" s="4"/>
      <c r="F21" s="4"/>
      <c r="G21" s="4"/>
    </row>
    <row r="22" spans="1:7" ht="30" customHeight="1" x14ac:dyDescent="0.15">
      <c r="A22" s="4"/>
      <c r="B22" s="4"/>
      <c r="C22" s="4"/>
      <c r="D22" s="6" t="s">
        <v>2893</v>
      </c>
      <c r="E22" s="4"/>
      <c r="F22" s="4"/>
      <c r="G22" s="4"/>
    </row>
    <row r="23" spans="1:7" ht="30" customHeight="1" x14ac:dyDescent="0.15">
      <c r="A23" s="4"/>
      <c r="B23" s="4"/>
      <c r="C23" s="4">
        <f>SUM(C17:C22)</f>
        <v>21</v>
      </c>
      <c r="D23" s="6"/>
      <c r="E23" s="4"/>
      <c r="F23" s="4"/>
      <c r="G23" s="4"/>
    </row>
    <row r="24" spans="1:7" ht="30" customHeight="1" x14ac:dyDescent="0.15">
      <c r="A24" s="4"/>
      <c r="B24" s="4"/>
      <c r="C24" s="4">
        <f>C23+C15+C8</f>
        <v>37</v>
      </c>
      <c r="D24" s="4"/>
      <c r="E24" s="4">
        <f>SUM(E5:E23)</f>
        <v>0</v>
      </c>
      <c r="F24" s="4"/>
      <c r="G24" s="4">
        <f>SUM(A24:F24)</f>
        <v>37</v>
      </c>
    </row>
    <row r="52" spans="11:11" x14ac:dyDescent="0.15">
      <c r="K52" t="s">
        <v>638</v>
      </c>
    </row>
  </sheetData>
  <mergeCells count="6">
    <mergeCell ref="A16:G16"/>
    <mergeCell ref="A1:G1"/>
    <mergeCell ref="A2:C2"/>
    <mergeCell ref="D2:G2"/>
    <mergeCell ref="A4:G4"/>
    <mergeCell ref="A9:G9"/>
  </mergeCells>
  <phoneticPr fontId="15" type="noConversion"/>
  <pageMargins left="0.75" right="0.75" top="1" bottom="1" header="0.5" footer="0.5"/>
  <pageSetup paperSize="9" scale="47" fitToHeight="0" orientation="portrait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sheetPr>
    <pageSetUpPr fitToPage="1"/>
  </sheetPr>
  <dimension ref="A1:K63"/>
  <sheetViews>
    <sheetView topLeftCell="A21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3583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14</v>
      </c>
      <c r="D5" s="6" t="s">
        <v>3584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3585</v>
      </c>
      <c r="E6" s="4"/>
      <c r="F6" s="4" t="s">
        <v>47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631</v>
      </c>
      <c r="E7" s="4"/>
      <c r="F7" s="4" t="s">
        <v>2796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3586</v>
      </c>
      <c r="E8" s="4"/>
      <c r="F8" s="4" t="s">
        <v>901</v>
      </c>
      <c r="G8" s="4"/>
    </row>
    <row r="9" spans="1:7" ht="30" customHeight="1" x14ac:dyDescent="0.15">
      <c r="A9" s="4"/>
      <c r="B9" s="4"/>
      <c r="C9" s="4"/>
      <c r="D9" s="6" t="s">
        <v>3587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1237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1181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3588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19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10</v>
      </c>
      <c r="D16" s="6" t="s">
        <v>3589</v>
      </c>
      <c r="E16" s="4"/>
      <c r="F16" s="4" t="s">
        <v>2218</v>
      </c>
      <c r="G16" s="8"/>
    </row>
    <row r="17" spans="1:7" ht="30" customHeight="1" x14ac:dyDescent="0.15">
      <c r="A17" s="4">
        <v>2</v>
      </c>
      <c r="B17" s="4"/>
      <c r="C17" s="4">
        <v>2</v>
      </c>
      <c r="D17" s="6" t="s">
        <v>3590</v>
      </c>
      <c r="E17" s="4"/>
      <c r="F17" s="4" t="s">
        <v>44</v>
      </c>
      <c r="G17" s="8"/>
    </row>
    <row r="18" spans="1:7" ht="30" customHeight="1" x14ac:dyDescent="0.15">
      <c r="A18" s="4">
        <v>3</v>
      </c>
      <c r="B18" s="4"/>
      <c r="C18" s="4">
        <v>1</v>
      </c>
      <c r="D18" s="6" t="s">
        <v>188</v>
      </c>
      <c r="E18" s="4"/>
      <c r="F18" s="4" t="s">
        <v>563</v>
      </c>
      <c r="G18" s="8"/>
    </row>
    <row r="19" spans="1:7" ht="30" customHeight="1" x14ac:dyDescent="0.15">
      <c r="A19" s="4">
        <v>4</v>
      </c>
      <c r="B19" s="4"/>
      <c r="C19" s="4">
        <v>1</v>
      </c>
      <c r="D19" s="6" t="s">
        <v>562</v>
      </c>
      <c r="E19" s="4"/>
      <c r="F19" s="4" t="s">
        <v>3164</v>
      </c>
      <c r="G19" s="8"/>
    </row>
    <row r="20" spans="1:7" ht="30" customHeight="1" x14ac:dyDescent="0.15">
      <c r="A20" s="4">
        <v>5</v>
      </c>
      <c r="B20" s="4"/>
      <c r="C20" s="4">
        <v>4</v>
      </c>
      <c r="D20" s="6" t="s">
        <v>3591</v>
      </c>
      <c r="E20" s="4"/>
      <c r="F20" s="4" t="s">
        <v>2796</v>
      </c>
      <c r="G20" s="8"/>
    </row>
    <row r="21" spans="1:7" ht="30" customHeight="1" x14ac:dyDescent="0.15">
      <c r="A21" s="4">
        <v>6</v>
      </c>
      <c r="B21" s="4"/>
      <c r="C21" s="4">
        <v>1</v>
      </c>
      <c r="D21" s="6" t="s">
        <v>236</v>
      </c>
      <c r="E21" s="4"/>
      <c r="F21" s="4" t="s">
        <v>18</v>
      </c>
      <c r="G21" s="8"/>
    </row>
    <row r="22" spans="1:7" ht="30" customHeight="1" x14ac:dyDescent="0.15">
      <c r="A22" s="4"/>
      <c r="B22" s="4"/>
      <c r="C22" s="4"/>
      <c r="D22" s="6" t="s">
        <v>3592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3593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3594</v>
      </c>
      <c r="E25" s="4"/>
      <c r="F25" s="4"/>
      <c r="G25" s="8"/>
    </row>
    <row r="26" spans="1:7" ht="30" customHeight="1" x14ac:dyDescent="0.15">
      <c r="A26" s="4"/>
      <c r="B26" s="4"/>
      <c r="C26" s="4">
        <f>SUM(C16:C25)</f>
        <v>19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12</v>
      </c>
      <c r="D28" s="6" t="s">
        <v>3568</v>
      </c>
      <c r="E28" s="4"/>
      <c r="F28" s="4" t="s">
        <v>2218</v>
      </c>
      <c r="G28" s="4"/>
    </row>
    <row r="29" spans="1:7" ht="30" customHeight="1" x14ac:dyDescent="0.15">
      <c r="A29" s="4">
        <v>2</v>
      </c>
      <c r="B29" s="4"/>
      <c r="C29" s="4">
        <v>1</v>
      </c>
      <c r="D29" s="6" t="s">
        <v>3569</v>
      </c>
      <c r="E29" s="4"/>
      <c r="F29" s="4" t="s">
        <v>15</v>
      </c>
      <c r="G29" s="4"/>
    </row>
    <row r="30" spans="1:7" ht="30" customHeight="1" x14ac:dyDescent="0.15">
      <c r="A30" s="4">
        <v>3</v>
      </c>
      <c r="B30" s="4"/>
      <c r="C30" s="4">
        <v>3</v>
      </c>
      <c r="D30" s="6" t="s">
        <v>3422</v>
      </c>
      <c r="E30" s="4"/>
      <c r="F30" s="4" t="s">
        <v>2865</v>
      </c>
      <c r="G30" s="4"/>
    </row>
    <row r="31" spans="1:7" ht="30" customHeight="1" x14ac:dyDescent="0.15">
      <c r="A31" s="4"/>
      <c r="B31" s="4"/>
      <c r="C31" s="4"/>
      <c r="D31" s="6" t="s">
        <v>3595</v>
      </c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3596</v>
      </c>
      <c r="E33" s="4"/>
      <c r="F33" s="4"/>
      <c r="G33" s="4"/>
    </row>
    <row r="34" spans="1:7" ht="30" customHeight="1" x14ac:dyDescent="0.15">
      <c r="A34" s="4"/>
      <c r="B34" s="4"/>
      <c r="C34" s="4">
        <f>SUM(C28:C33)</f>
        <v>16</v>
      </c>
      <c r="D34" s="6"/>
      <c r="E34" s="4"/>
      <c r="F34" s="4"/>
      <c r="G34" s="4"/>
    </row>
    <row r="35" spans="1:7" ht="30" customHeight="1" x14ac:dyDescent="0.15">
      <c r="A35" s="4"/>
      <c r="B35" s="4"/>
      <c r="C35" s="4">
        <f>C34+C26+C14</f>
        <v>54</v>
      </c>
      <c r="D35" s="4"/>
      <c r="E35" s="4">
        <f>SUM(E5:E34)</f>
        <v>0</v>
      </c>
      <c r="F35" s="4"/>
      <c r="G35" s="4">
        <f>SUM(A35:F35)</f>
        <v>54</v>
      </c>
    </row>
    <row r="63" spans="11:11" x14ac:dyDescent="0.15">
      <c r="K63" t="s">
        <v>638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sheetPr>
    <pageSetUpPr fitToPage="1"/>
  </sheetPr>
  <dimension ref="A1:K61"/>
  <sheetViews>
    <sheetView zoomScale="85" zoomScaleNormal="85" workbookViewId="0">
      <selection activeCell="A23" sqref="A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3597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3598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2399</v>
      </c>
      <c r="E6" s="4"/>
      <c r="F6" s="4" t="s">
        <v>15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216</v>
      </c>
      <c r="E7" s="4"/>
      <c r="F7" s="4" t="s">
        <v>3138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1070</v>
      </c>
      <c r="E8" s="4"/>
      <c r="F8" s="4" t="s">
        <v>3164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631</v>
      </c>
      <c r="E9" s="4"/>
      <c r="F9" s="4" t="s">
        <v>901</v>
      </c>
      <c r="G9" s="4"/>
    </row>
    <row r="10" spans="1:7" ht="30" customHeight="1" x14ac:dyDescent="0.15">
      <c r="A10" s="4"/>
      <c r="B10" s="4"/>
      <c r="C10" s="4"/>
      <c r="D10" s="6" t="s">
        <v>3599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3600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2262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9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9</v>
      </c>
      <c r="D15" s="6" t="s">
        <v>3601</v>
      </c>
      <c r="E15" s="4"/>
      <c r="F15" s="4" t="s">
        <v>2218</v>
      </c>
      <c r="G15" s="8"/>
    </row>
    <row r="16" spans="1:7" ht="30" customHeight="1" x14ac:dyDescent="0.15">
      <c r="A16" s="4">
        <v>2</v>
      </c>
      <c r="B16" s="4"/>
      <c r="C16" s="4">
        <v>1</v>
      </c>
      <c r="D16" s="6" t="s">
        <v>3602</v>
      </c>
      <c r="E16" s="4"/>
      <c r="F16" s="4" t="s">
        <v>44</v>
      </c>
      <c r="G16" s="8"/>
    </row>
    <row r="17" spans="1:7" ht="30" customHeight="1" x14ac:dyDescent="0.15">
      <c r="A17" s="4">
        <v>3</v>
      </c>
      <c r="B17" s="4"/>
      <c r="C17" s="4">
        <v>3</v>
      </c>
      <c r="D17" s="6" t="s">
        <v>1068</v>
      </c>
      <c r="E17" s="4"/>
      <c r="F17" s="4" t="s">
        <v>2796</v>
      </c>
      <c r="G17" s="8"/>
    </row>
    <row r="18" spans="1:7" ht="30" customHeight="1" x14ac:dyDescent="0.15">
      <c r="A18" s="4"/>
      <c r="B18" s="4"/>
      <c r="C18" s="4"/>
      <c r="D18" s="6" t="s">
        <v>3603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3604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3605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2020</v>
      </c>
      <c r="E21" s="4"/>
      <c r="F21" s="4"/>
      <c r="G21" s="8"/>
    </row>
    <row r="22" spans="1:7" ht="30" customHeight="1" x14ac:dyDescent="0.15">
      <c r="A22" s="4"/>
      <c r="B22" s="4"/>
      <c r="C22" s="4">
        <f>SUM(C15:C21)</f>
        <v>13</v>
      </c>
      <c r="D22" s="6"/>
      <c r="E22" s="4"/>
      <c r="F22" s="4"/>
      <c r="G22" s="8"/>
    </row>
    <row r="23" spans="1:7" ht="30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/>
      <c r="C24" s="4">
        <v>9</v>
      </c>
      <c r="D24" s="6" t="s">
        <v>3606</v>
      </c>
      <c r="E24" s="4"/>
      <c r="F24" s="4" t="s">
        <v>2218</v>
      </c>
      <c r="G24" s="4"/>
    </row>
    <row r="25" spans="1:7" ht="30" customHeight="1" x14ac:dyDescent="0.15">
      <c r="A25" s="4">
        <v>2</v>
      </c>
      <c r="B25" s="4"/>
      <c r="C25" s="4">
        <v>5</v>
      </c>
      <c r="D25" s="6" t="s">
        <v>3607</v>
      </c>
      <c r="E25" s="4"/>
      <c r="F25" s="4" t="s">
        <v>466</v>
      </c>
      <c r="G25" s="4"/>
    </row>
    <row r="26" spans="1:7" ht="30" customHeight="1" x14ac:dyDescent="0.15">
      <c r="A26" s="4">
        <v>3</v>
      </c>
      <c r="B26" s="4"/>
      <c r="C26" s="4">
        <v>1</v>
      </c>
      <c r="D26" s="6" t="s">
        <v>1031</v>
      </c>
      <c r="E26" s="4"/>
      <c r="F26" s="4" t="s">
        <v>44</v>
      </c>
      <c r="G26" s="4"/>
    </row>
    <row r="27" spans="1:7" ht="30" customHeight="1" x14ac:dyDescent="0.15">
      <c r="A27" s="4">
        <v>4</v>
      </c>
      <c r="B27" s="4"/>
      <c r="C27" s="4">
        <v>1</v>
      </c>
      <c r="D27" s="6" t="s">
        <v>238</v>
      </c>
      <c r="E27" s="4"/>
      <c r="F27" s="4" t="s">
        <v>3164</v>
      </c>
      <c r="G27" s="4"/>
    </row>
    <row r="28" spans="1:7" ht="30" customHeight="1" x14ac:dyDescent="0.15">
      <c r="A28" s="4">
        <v>5</v>
      </c>
      <c r="B28" s="4"/>
      <c r="C28" s="4">
        <v>1</v>
      </c>
      <c r="D28" s="6" t="s">
        <v>3608</v>
      </c>
      <c r="E28" s="4"/>
      <c r="F28" s="4" t="s">
        <v>2796</v>
      </c>
      <c r="G28" s="4"/>
    </row>
    <row r="29" spans="1:7" ht="30" customHeight="1" x14ac:dyDescent="0.15">
      <c r="A29" s="4"/>
      <c r="B29" s="4"/>
      <c r="C29" s="4"/>
      <c r="D29" s="6" t="s">
        <v>3609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3610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2182</v>
      </c>
      <c r="E31" s="4"/>
      <c r="F31" s="4"/>
      <c r="G31" s="4"/>
    </row>
    <row r="32" spans="1:7" ht="30" customHeight="1" x14ac:dyDescent="0.15">
      <c r="A32" s="4"/>
      <c r="B32" s="4"/>
      <c r="C32" s="4">
        <f>SUM(C24:C31)</f>
        <v>17</v>
      </c>
      <c r="D32" s="6"/>
      <c r="E32" s="4"/>
      <c r="F32" s="4"/>
      <c r="G32" s="4"/>
    </row>
    <row r="33" spans="1:7" ht="30" customHeight="1" x14ac:dyDescent="0.15">
      <c r="A33" s="4"/>
      <c r="B33" s="4"/>
      <c r="C33" s="4">
        <f>C32+C22+C13</f>
        <v>39</v>
      </c>
      <c r="D33" s="4"/>
      <c r="E33" s="4">
        <f>SUM(E5:E32)</f>
        <v>0</v>
      </c>
      <c r="F33" s="4"/>
      <c r="G33" s="4">
        <f>SUM(A33:F33)</f>
        <v>39</v>
      </c>
    </row>
    <row r="61" spans="11:11" x14ac:dyDescent="0.15">
      <c r="K61" t="s">
        <v>638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sheetPr>
    <pageSetUpPr fitToPage="1"/>
  </sheetPr>
  <dimension ref="A1:K61"/>
  <sheetViews>
    <sheetView topLeftCell="A14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3611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7</v>
      </c>
      <c r="D5" s="6" t="s">
        <v>3612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8</v>
      </c>
      <c r="D6" s="6" t="s">
        <v>3613</v>
      </c>
      <c r="E6" s="4"/>
      <c r="F6" s="4">
        <v>11309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1602</v>
      </c>
      <c r="E7" s="4"/>
      <c r="F7" s="4" t="s">
        <v>15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216</v>
      </c>
      <c r="E8" s="4"/>
      <c r="F8" s="4" t="s">
        <v>3138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914</v>
      </c>
      <c r="E9" s="4"/>
      <c r="F9" s="4" t="s">
        <v>44</v>
      </c>
      <c r="G9" s="4"/>
    </row>
    <row r="10" spans="1:7" ht="30" customHeight="1" x14ac:dyDescent="0.15">
      <c r="A10" s="4">
        <v>6</v>
      </c>
      <c r="B10" s="4"/>
      <c r="C10" s="4">
        <v>2</v>
      </c>
      <c r="D10" s="6" t="s">
        <v>1093</v>
      </c>
      <c r="E10" s="4"/>
      <c r="F10" s="4" t="s">
        <v>3614</v>
      </c>
      <c r="G10" s="4"/>
    </row>
    <row r="11" spans="1:7" ht="30" customHeight="1" x14ac:dyDescent="0.15">
      <c r="A11" s="4"/>
      <c r="B11" s="4"/>
      <c r="C11" s="4"/>
      <c r="D11" s="6" t="s">
        <v>3615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3600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2525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22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11</v>
      </c>
      <c r="D16" s="6" t="s">
        <v>3616</v>
      </c>
      <c r="E16" s="4"/>
      <c r="F16" s="4" t="s">
        <v>2218</v>
      </c>
      <c r="G16" s="8"/>
    </row>
    <row r="17" spans="1:7" ht="30" customHeight="1" x14ac:dyDescent="0.15">
      <c r="A17" s="4">
        <v>2</v>
      </c>
      <c r="B17" s="4"/>
      <c r="C17" s="4">
        <v>5</v>
      </c>
      <c r="D17" s="6" t="s">
        <v>3617</v>
      </c>
      <c r="E17" s="4"/>
      <c r="F17" s="4">
        <v>11309</v>
      </c>
      <c r="G17" s="8"/>
    </row>
    <row r="18" spans="1:7" ht="30" customHeight="1" x14ac:dyDescent="0.15">
      <c r="A18" s="4">
        <v>3</v>
      </c>
      <c r="B18" s="4"/>
      <c r="C18" s="4">
        <v>5</v>
      </c>
      <c r="D18" s="6" t="s">
        <v>3618</v>
      </c>
      <c r="E18" s="4"/>
      <c r="F18" s="4" t="s">
        <v>3138</v>
      </c>
      <c r="G18" s="8"/>
    </row>
    <row r="19" spans="1:7" ht="30" customHeight="1" x14ac:dyDescent="0.15">
      <c r="A19" s="4"/>
      <c r="B19" s="4"/>
      <c r="C19" s="4">
        <v>3</v>
      </c>
      <c r="D19" s="6" t="s">
        <v>3619</v>
      </c>
      <c r="E19" s="4"/>
      <c r="F19" s="4" t="s">
        <v>44</v>
      </c>
      <c r="G19" s="8"/>
    </row>
    <row r="20" spans="1:7" ht="30" customHeight="1" x14ac:dyDescent="0.15">
      <c r="A20" s="4"/>
      <c r="B20" s="4"/>
      <c r="C20" s="4"/>
      <c r="D20" s="6" t="s">
        <v>3620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3621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3090</v>
      </c>
      <c r="E22" s="4"/>
      <c r="F22" s="4"/>
      <c r="G22" s="8"/>
    </row>
    <row r="23" spans="1:7" ht="30" customHeight="1" x14ac:dyDescent="0.15">
      <c r="A23" s="4"/>
      <c r="B23" s="4"/>
      <c r="C23" s="4">
        <f>SUM(C16:C22)</f>
        <v>24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6</v>
      </c>
      <c r="D25" s="6" t="s">
        <v>3622</v>
      </c>
      <c r="E25" s="4"/>
      <c r="F25" s="4" t="s">
        <v>2218</v>
      </c>
      <c r="G25" s="4"/>
    </row>
    <row r="26" spans="1:7" ht="30" customHeight="1" x14ac:dyDescent="0.15">
      <c r="A26" s="4">
        <v>2</v>
      </c>
      <c r="B26" s="4"/>
      <c r="C26" s="4">
        <v>2</v>
      </c>
      <c r="D26" s="6" t="s">
        <v>1659</v>
      </c>
      <c r="E26" s="4"/>
      <c r="F26" s="4">
        <v>309</v>
      </c>
      <c r="G26" s="4"/>
    </row>
    <row r="27" spans="1:7" ht="30" customHeight="1" x14ac:dyDescent="0.15">
      <c r="A27" s="4">
        <v>3</v>
      </c>
      <c r="B27" s="4"/>
      <c r="C27" s="4">
        <v>2</v>
      </c>
      <c r="D27" s="6" t="s">
        <v>3623</v>
      </c>
      <c r="E27" s="4"/>
      <c r="F27" s="4" t="s">
        <v>44</v>
      </c>
      <c r="G27" s="4"/>
    </row>
    <row r="28" spans="1:7" ht="30" customHeight="1" x14ac:dyDescent="0.15">
      <c r="A28" s="4"/>
      <c r="B28" s="4"/>
      <c r="C28" s="4"/>
      <c r="D28" s="6" t="s">
        <v>1208</v>
      </c>
      <c r="E28" s="4"/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>
        <f>SUM(C25:C31)</f>
        <v>10</v>
      </c>
      <c r="D32" s="6"/>
      <c r="E32" s="4"/>
      <c r="F32" s="4"/>
      <c r="G32" s="4"/>
    </row>
    <row r="33" spans="1:7" ht="30" customHeight="1" x14ac:dyDescent="0.15">
      <c r="A33" s="4"/>
      <c r="B33" s="4"/>
      <c r="C33" s="4">
        <f>C32+C23+C14</f>
        <v>56</v>
      </c>
      <c r="D33" s="4"/>
      <c r="E33" s="4">
        <f>SUM(E5:E32)</f>
        <v>0</v>
      </c>
      <c r="F33" s="4"/>
      <c r="G33" s="4">
        <f>SUM(A33:F33)</f>
        <v>56</v>
      </c>
    </row>
    <row r="61" spans="11:11" x14ac:dyDescent="0.15">
      <c r="K61" t="s">
        <v>638</v>
      </c>
    </row>
  </sheetData>
  <mergeCells count="6">
    <mergeCell ref="A24:G24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sheetPr>
    <pageSetUpPr fitToPage="1"/>
  </sheetPr>
  <dimension ref="A1:K56"/>
  <sheetViews>
    <sheetView topLeftCell="A7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3624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3625</v>
      </c>
      <c r="E5" s="4"/>
      <c r="F5" s="4" t="s">
        <v>15</v>
      </c>
      <c r="G5" s="4"/>
    </row>
    <row r="6" spans="1:7" ht="30" customHeight="1" x14ac:dyDescent="0.15">
      <c r="A6" s="4"/>
      <c r="B6" s="4"/>
      <c r="C6" s="4"/>
      <c r="D6" s="6" t="s">
        <v>3626</v>
      </c>
      <c r="E6" s="4"/>
      <c r="F6" s="4"/>
      <c r="G6" s="4"/>
    </row>
    <row r="7" spans="1:7" ht="30" customHeight="1" x14ac:dyDescent="0.15">
      <c r="A7" s="4"/>
      <c r="B7" s="4"/>
      <c r="C7" s="4"/>
      <c r="D7" s="6"/>
      <c r="E7" s="4"/>
      <c r="F7" s="4"/>
      <c r="G7" s="4"/>
    </row>
    <row r="8" spans="1:7" ht="30" customHeight="1" x14ac:dyDescent="0.15">
      <c r="A8" s="4"/>
      <c r="B8" s="4"/>
      <c r="C8" s="4"/>
      <c r="D8" s="6" t="s">
        <v>3627</v>
      </c>
      <c r="E8" s="4"/>
      <c r="F8" s="4"/>
      <c r="G8" s="4"/>
    </row>
    <row r="9" spans="1:7" ht="30" customHeight="1" x14ac:dyDescent="0.15">
      <c r="A9" s="4"/>
      <c r="B9" s="4"/>
      <c r="C9" s="4">
        <f>SUM(C5:C8)</f>
        <v>1</v>
      </c>
      <c r="D9" s="6"/>
      <c r="E9" s="6"/>
      <c r="F9" s="4"/>
      <c r="G9" s="4"/>
    </row>
    <row r="10" spans="1:7" ht="30" customHeight="1" x14ac:dyDescent="0.15">
      <c r="A10" s="40" t="s">
        <v>21</v>
      </c>
      <c r="B10" s="40"/>
      <c r="C10" s="40"/>
      <c r="D10" s="40"/>
      <c r="E10" s="40"/>
      <c r="F10" s="40"/>
      <c r="G10" s="40"/>
    </row>
    <row r="11" spans="1:7" ht="30" customHeight="1" x14ac:dyDescent="0.15">
      <c r="A11" s="4">
        <v>1</v>
      </c>
      <c r="B11" s="4"/>
      <c r="C11" s="4">
        <v>9</v>
      </c>
      <c r="D11" s="6" t="s">
        <v>3628</v>
      </c>
      <c r="E11" s="4"/>
      <c r="F11" s="4" t="s">
        <v>2218</v>
      </c>
      <c r="G11" s="8"/>
    </row>
    <row r="12" spans="1:7" ht="30" customHeight="1" x14ac:dyDescent="0.15">
      <c r="A12" s="4">
        <v>2</v>
      </c>
      <c r="B12" s="4"/>
      <c r="C12" s="4">
        <v>3</v>
      </c>
      <c r="D12" s="6" t="s">
        <v>2783</v>
      </c>
      <c r="E12" s="4"/>
      <c r="F12" s="4" t="s">
        <v>3454</v>
      </c>
      <c r="G12" s="8"/>
    </row>
    <row r="13" spans="1:7" ht="30" customHeight="1" x14ac:dyDescent="0.15">
      <c r="A13" s="4">
        <v>3</v>
      </c>
      <c r="B13" s="4"/>
      <c r="C13" s="4">
        <v>3</v>
      </c>
      <c r="D13" s="6" t="s">
        <v>200</v>
      </c>
      <c r="E13" s="4"/>
      <c r="F13" s="4" t="s">
        <v>3138</v>
      </c>
      <c r="G13" s="8"/>
    </row>
    <row r="14" spans="1:7" ht="30" customHeight="1" x14ac:dyDescent="0.15">
      <c r="A14" s="4">
        <v>4</v>
      </c>
      <c r="B14" s="4"/>
      <c r="C14" s="4">
        <v>2</v>
      </c>
      <c r="D14" s="6" t="s">
        <v>3576</v>
      </c>
      <c r="E14" s="4"/>
      <c r="F14" s="4" t="s">
        <v>44</v>
      </c>
      <c r="G14" s="8"/>
    </row>
    <row r="15" spans="1:7" ht="30" customHeight="1" x14ac:dyDescent="0.15">
      <c r="A15" s="4">
        <v>5</v>
      </c>
      <c r="B15" s="4"/>
      <c r="C15" s="4">
        <v>2</v>
      </c>
      <c r="D15" s="6" t="s">
        <v>1093</v>
      </c>
      <c r="E15" s="4"/>
      <c r="F15" s="4" t="s">
        <v>464</v>
      </c>
      <c r="G15" s="8"/>
    </row>
    <row r="16" spans="1:7" ht="30" customHeight="1" x14ac:dyDescent="0.15">
      <c r="A16" s="4"/>
      <c r="B16" s="4"/>
      <c r="C16" s="4"/>
      <c r="D16" s="6" t="s">
        <v>3629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3630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1899</v>
      </c>
      <c r="E18" s="4"/>
      <c r="F18" s="4"/>
      <c r="G18" s="8"/>
    </row>
    <row r="19" spans="1:7" ht="30" customHeight="1" x14ac:dyDescent="0.15">
      <c r="A19" s="4"/>
      <c r="B19" s="4"/>
      <c r="C19" s="4">
        <f>SUM(C11:C18)</f>
        <v>19</v>
      </c>
      <c r="D19" s="6"/>
      <c r="E19" s="4"/>
      <c r="F19" s="4"/>
      <c r="G19" s="8"/>
    </row>
    <row r="20" spans="1:7" ht="30" customHeight="1" x14ac:dyDescent="0.15">
      <c r="A20" s="40" t="s">
        <v>37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/>
      <c r="C21" s="4">
        <v>8</v>
      </c>
      <c r="D21" s="6" t="s">
        <v>3631</v>
      </c>
      <c r="E21" s="4"/>
      <c r="F21" s="4" t="s">
        <v>2218</v>
      </c>
      <c r="G21" s="4"/>
    </row>
    <row r="22" spans="1:7" ht="30" customHeight="1" x14ac:dyDescent="0.15">
      <c r="A22" s="4">
        <v>2</v>
      </c>
      <c r="B22" s="4"/>
      <c r="C22" s="4">
        <v>13</v>
      </c>
      <c r="D22" s="6" t="s">
        <v>3632</v>
      </c>
      <c r="E22" s="4"/>
      <c r="F22" s="4" t="s">
        <v>3138</v>
      </c>
      <c r="G22" s="4"/>
    </row>
    <row r="23" spans="1:7" ht="30" customHeight="1" x14ac:dyDescent="0.15">
      <c r="A23" s="4"/>
      <c r="B23" s="4"/>
      <c r="C23" s="4"/>
      <c r="D23" s="6" t="s">
        <v>3633</v>
      </c>
      <c r="E23" s="4"/>
      <c r="F23" s="4"/>
      <c r="G23" s="4"/>
    </row>
    <row r="24" spans="1:7" ht="30" customHeight="1" x14ac:dyDescent="0.15">
      <c r="A24" s="4"/>
      <c r="B24" s="4"/>
      <c r="C24" s="4"/>
      <c r="D24" s="6" t="s">
        <v>3634</v>
      </c>
      <c r="E24" s="4"/>
      <c r="F24" s="4"/>
      <c r="G24" s="4"/>
    </row>
    <row r="25" spans="1:7" ht="30" customHeight="1" x14ac:dyDescent="0.15">
      <c r="A25" s="4"/>
      <c r="B25" s="4"/>
      <c r="C25" s="4"/>
      <c r="D25" s="6" t="s">
        <v>3635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3452</v>
      </c>
      <c r="E26" s="4"/>
      <c r="F26" s="4"/>
      <c r="G26" s="4"/>
    </row>
    <row r="27" spans="1:7" ht="30" customHeight="1" x14ac:dyDescent="0.15">
      <c r="A27" s="4"/>
      <c r="B27" s="4"/>
      <c r="C27" s="4">
        <f>SUM(C21:C26)</f>
        <v>21</v>
      </c>
      <c r="D27" s="6"/>
      <c r="E27" s="4"/>
      <c r="F27" s="4"/>
      <c r="G27" s="4"/>
    </row>
    <row r="28" spans="1:7" ht="30" customHeight="1" x14ac:dyDescent="0.15">
      <c r="A28" s="4"/>
      <c r="B28" s="4"/>
      <c r="C28" s="4">
        <f>C27+C19+C9</f>
        <v>41</v>
      </c>
      <c r="D28" s="4"/>
      <c r="E28" s="4">
        <f>SUM(E5:E27)</f>
        <v>0</v>
      </c>
      <c r="F28" s="4"/>
      <c r="G28" s="4">
        <f>SUM(A28:F28)</f>
        <v>41</v>
      </c>
    </row>
    <row r="56" spans="11:11" x14ac:dyDescent="0.15">
      <c r="K56" t="s">
        <v>638</v>
      </c>
    </row>
  </sheetData>
  <mergeCells count="6">
    <mergeCell ref="A20:G20"/>
    <mergeCell ref="A1:G1"/>
    <mergeCell ref="A2:C2"/>
    <mergeCell ref="D2:G2"/>
    <mergeCell ref="A4:G4"/>
    <mergeCell ref="A10:G10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sheetPr>
    <pageSetUpPr fitToPage="1"/>
  </sheetPr>
  <dimension ref="A1:K62"/>
  <sheetViews>
    <sheetView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3636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166</v>
      </c>
      <c r="E5" s="4"/>
      <c r="F5" s="4" t="s">
        <v>3637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1821</v>
      </c>
      <c r="E6" s="4"/>
      <c r="F6" s="4" t="s">
        <v>1500</v>
      </c>
      <c r="G6" s="4"/>
    </row>
    <row r="7" spans="1:7" ht="30" customHeight="1" x14ac:dyDescent="0.15">
      <c r="A7" s="4">
        <v>3</v>
      </c>
      <c r="B7" s="4"/>
      <c r="C7" s="4">
        <v>6</v>
      </c>
      <c r="D7" s="6" t="s">
        <v>3638</v>
      </c>
      <c r="E7" s="4"/>
      <c r="F7" s="4" t="s">
        <v>2218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665</v>
      </c>
      <c r="E8" s="4"/>
      <c r="F8" s="4" t="s">
        <v>3639</v>
      </c>
      <c r="G8" s="4"/>
    </row>
    <row r="9" spans="1:7" ht="30" customHeight="1" x14ac:dyDescent="0.15">
      <c r="A9" s="4"/>
      <c r="B9" s="4"/>
      <c r="C9" s="4"/>
      <c r="D9" s="6" t="s">
        <v>3640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3641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3642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1702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11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11</v>
      </c>
      <c r="D16" s="6" t="s">
        <v>3643</v>
      </c>
      <c r="E16" s="4"/>
      <c r="F16" s="4" t="s">
        <v>2218</v>
      </c>
      <c r="G16" s="8"/>
    </row>
    <row r="17" spans="1:7" ht="30" customHeight="1" x14ac:dyDescent="0.15">
      <c r="A17" s="4">
        <v>2</v>
      </c>
      <c r="B17" s="4"/>
      <c r="C17" s="4">
        <v>3</v>
      </c>
      <c r="D17" s="6" t="s">
        <v>3644</v>
      </c>
      <c r="E17" s="4"/>
      <c r="F17" s="4" t="s">
        <v>44</v>
      </c>
      <c r="G17" s="8"/>
    </row>
    <row r="18" spans="1:7" ht="30" customHeight="1" x14ac:dyDescent="0.15">
      <c r="A18" s="4">
        <v>2</v>
      </c>
      <c r="B18" s="4"/>
      <c r="C18" s="4">
        <v>4</v>
      </c>
      <c r="D18" s="6" t="s">
        <v>3645</v>
      </c>
      <c r="E18" s="4"/>
      <c r="F18" s="4" t="s">
        <v>3454</v>
      </c>
      <c r="G18" s="8"/>
    </row>
    <row r="19" spans="1:7" ht="30" customHeight="1" x14ac:dyDescent="0.15">
      <c r="A19" s="4">
        <v>3</v>
      </c>
      <c r="B19" s="4"/>
      <c r="C19" s="4">
        <v>1</v>
      </c>
      <c r="D19" s="6" t="s">
        <v>1070</v>
      </c>
      <c r="E19" s="4"/>
      <c r="F19" s="4" t="s">
        <v>3138</v>
      </c>
      <c r="G19" s="8"/>
    </row>
    <row r="20" spans="1:7" ht="30" customHeight="1" x14ac:dyDescent="0.15">
      <c r="A20" s="4">
        <v>4</v>
      </c>
      <c r="B20" s="4"/>
      <c r="C20" s="4">
        <v>1</v>
      </c>
      <c r="D20" s="6" t="s">
        <v>569</v>
      </c>
      <c r="E20" s="4"/>
      <c r="F20" s="4">
        <v>309</v>
      </c>
      <c r="G20" s="8"/>
    </row>
    <row r="21" spans="1:7" ht="30" customHeight="1" x14ac:dyDescent="0.15">
      <c r="A21" s="4">
        <v>5</v>
      </c>
      <c r="B21" s="4"/>
      <c r="C21" s="4">
        <v>1</v>
      </c>
      <c r="D21" s="6" t="s">
        <v>3646</v>
      </c>
      <c r="E21" s="4"/>
      <c r="F21" s="4" t="s">
        <v>3647</v>
      </c>
      <c r="G21" s="8"/>
    </row>
    <row r="22" spans="1:7" ht="30" customHeight="1" x14ac:dyDescent="0.15">
      <c r="A22" s="4"/>
      <c r="B22" s="4"/>
      <c r="C22" s="4"/>
      <c r="D22" s="6" t="s">
        <v>3648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3649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3650</v>
      </c>
      <c r="E25" s="4"/>
      <c r="F25" s="4"/>
      <c r="G25" s="8"/>
    </row>
    <row r="26" spans="1:7" ht="30" customHeight="1" x14ac:dyDescent="0.15">
      <c r="A26" s="4"/>
      <c r="B26" s="4"/>
      <c r="C26" s="4">
        <f>SUM(C16:C25)</f>
        <v>21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11</v>
      </c>
      <c r="D28" s="6" t="s">
        <v>3651</v>
      </c>
      <c r="E28" s="4"/>
      <c r="F28" s="4" t="s">
        <v>2218</v>
      </c>
      <c r="G28" s="4"/>
    </row>
    <row r="29" spans="1:7" ht="30" customHeight="1" x14ac:dyDescent="0.15">
      <c r="A29" s="4">
        <v>2</v>
      </c>
      <c r="B29" s="4"/>
      <c r="C29" s="4">
        <v>10</v>
      </c>
      <c r="D29" s="6" t="s">
        <v>3652</v>
      </c>
      <c r="E29" s="4"/>
      <c r="F29" s="4" t="s">
        <v>3138</v>
      </c>
      <c r="G29" s="4"/>
    </row>
    <row r="30" spans="1:7" ht="30" customHeight="1" x14ac:dyDescent="0.15">
      <c r="A30" s="4">
        <v>3</v>
      </c>
      <c r="B30" s="4"/>
      <c r="C30" s="4">
        <v>3</v>
      </c>
      <c r="D30" s="6" t="s">
        <v>3653</v>
      </c>
      <c r="E30" s="4"/>
      <c r="F30" s="4">
        <v>309</v>
      </c>
      <c r="G30" s="4"/>
    </row>
    <row r="31" spans="1:7" ht="30" customHeight="1" x14ac:dyDescent="0.15">
      <c r="A31" s="4"/>
      <c r="B31" s="4"/>
      <c r="C31" s="4"/>
      <c r="D31" s="6" t="s">
        <v>3654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3452</v>
      </c>
      <c r="E32" s="4"/>
      <c r="F32" s="4"/>
      <c r="G32" s="4"/>
    </row>
    <row r="33" spans="1:7" ht="30" customHeight="1" x14ac:dyDescent="0.15">
      <c r="A33" s="4"/>
      <c r="B33" s="4"/>
      <c r="C33" s="4">
        <f>SUM(C28:C32)</f>
        <v>24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C33+C26+C14</f>
        <v>56</v>
      </c>
      <c r="D34" s="4"/>
      <c r="E34" s="4">
        <f>SUM(E5:E33)</f>
        <v>0</v>
      </c>
      <c r="F34" s="4"/>
      <c r="G34" s="4">
        <f>SUM(A34:F34)</f>
        <v>56</v>
      </c>
    </row>
    <row r="62" spans="11:11" x14ac:dyDescent="0.15">
      <c r="K62" t="s">
        <v>638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sheetPr>
    <pageSetUpPr fitToPage="1"/>
  </sheetPr>
  <dimension ref="A1:K63"/>
  <sheetViews>
    <sheetView topLeftCell="A2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3655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6</v>
      </c>
      <c r="D5" s="6" t="s">
        <v>3656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569</v>
      </c>
      <c r="E6" s="4"/>
      <c r="F6" s="4" t="s">
        <v>563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3657</v>
      </c>
      <c r="E7" s="4"/>
      <c r="F7" s="4" t="s">
        <v>3138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238</v>
      </c>
      <c r="E8" s="4"/>
      <c r="F8" s="4" t="s">
        <v>3164</v>
      </c>
      <c r="G8" s="4"/>
    </row>
    <row r="9" spans="1:7" ht="30" customHeight="1" x14ac:dyDescent="0.15">
      <c r="A9" s="4"/>
      <c r="B9" s="4"/>
      <c r="C9" s="4">
        <v>1</v>
      </c>
      <c r="D9" s="6" t="s">
        <v>665</v>
      </c>
      <c r="E9" s="4"/>
      <c r="F9" s="4" t="s">
        <v>901</v>
      </c>
      <c r="G9" s="4"/>
    </row>
    <row r="10" spans="1:7" ht="30" customHeight="1" x14ac:dyDescent="0.15">
      <c r="A10" s="4"/>
      <c r="B10" s="4"/>
      <c r="C10" s="4"/>
      <c r="D10" s="6" t="s">
        <v>3658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3659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2437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13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11</v>
      </c>
      <c r="D16" s="6" t="s">
        <v>3660</v>
      </c>
      <c r="E16" s="4"/>
      <c r="F16" s="4" t="s">
        <v>2218</v>
      </c>
      <c r="G16" s="8"/>
    </row>
    <row r="17" spans="1:7" ht="30" customHeight="1" x14ac:dyDescent="0.15">
      <c r="A17" s="4">
        <v>2</v>
      </c>
      <c r="B17" s="4"/>
      <c r="C17" s="4">
        <v>2</v>
      </c>
      <c r="D17" s="6" t="s">
        <v>3661</v>
      </c>
      <c r="E17" s="4"/>
      <c r="F17" s="4" t="s">
        <v>464</v>
      </c>
      <c r="G17" s="8"/>
    </row>
    <row r="18" spans="1:7" ht="30" customHeight="1" x14ac:dyDescent="0.15">
      <c r="A18" s="4">
        <v>2</v>
      </c>
      <c r="B18" s="4"/>
      <c r="C18" s="4">
        <v>2</v>
      </c>
      <c r="D18" s="6" t="s">
        <v>1093</v>
      </c>
      <c r="E18" s="4"/>
      <c r="F18" s="4" t="s">
        <v>3138</v>
      </c>
      <c r="G18" s="8"/>
    </row>
    <row r="19" spans="1:7" ht="30" customHeight="1" x14ac:dyDescent="0.15">
      <c r="A19" s="4">
        <v>3</v>
      </c>
      <c r="B19" s="4"/>
      <c r="C19" s="4">
        <v>4</v>
      </c>
      <c r="D19" s="6" t="s">
        <v>3662</v>
      </c>
      <c r="E19" s="4"/>
      <c r="F19" s="4" t="s">
        <v>2796</v>
      </c>
      <c r="G19" s="8"/>
    </row>
    <row r="20" spans="1:7" ht="30" customHeight="1" x14ac:dyDescent="0.15">
      <c r="A20" s="4">
        <v>4</v>
      </c>
      <c r="B20" s="4"/>
      <c r="C20" s="4">
        <v>3</v>
      </c>
      <c r="D20" s="6" t="s">
        <v>3663</v>
      </c>
      <c r="E20" s="4"/>
      <c r="F20" s="4" t="s">
        <v>44</v>
      </c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3664</v>
      </c>
      <c r="E24" s="4"/>
      <c r="F24" s="4"/>
      <c r="G24" s="8"/>
    </row>
    <row r="25" spans="1:7" ht="30" customHeight="1" x14ac:dyDescent="0.15">
      <c r="A25" s="4"/>
      <c r="B25" s="4"/>
      <c r="C25" s="4">
        <f>SUM(C16:C24)</f>
        <v>22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>
        <v>9</v>
      </c>
      <c r="D27" s="6" t="s">
        <v>3665</v>
      </c>
      <c r="E27" s="4"/>
      <c r="F27" s="4" t="s">
        <v>2218</v>
      </c>
      <c r="G27" s="4"/>
    </row>
    <row r="28" spans="1:7" ht="30" customHeight="1" x14ac:dyDescent="0.15">
      <c r="A28" s="4">
        <v>2</v>
      </c>
      <c r="B28" s="4"/>
      <c r="C28" s="4">
        <v>2</v>
      </c>
      <c r="D28" s="6" t="s">
        <v>988</v>
      </c>
      <c r="E28" s="4"/>
      <c r="F28" s="4" t="s">
        <v>18</v>
      </c>
      <c r="G28" s="4"/>
    </row>
    <row r="29" spans="1:7" ht="30" customHeight="1" x14ac:dyDescent="0.15">
      <c r="A29" s="4">
        <v>3</v>
      </c>
      <c r="B29" s="4"/>
      <c r="C29" s="4">
        <v>3</v>
      </c>
      <c r="D29" s="6" t="s">
        <v>3666</v>
      </c>
      <c r="E29" s="4"/>
      <c r="F29" s="4" t="s">
        <v>44</v>
      </c>
      <c r="G29" s="4"/>
    </row>
    <row r="30" spans="1:7" ht="30" customHeight="1" x14ac:dyDescent="0.15">
      <c r="A30" s="4">
        <v>4</v>
      </c>
      <c r="B30" s="4"/>
      <c r="C30" s="4">
        <v>8</v>
      </c>
      <c r="D30" s="6" t="s">
        <v>3667</v>
      </c>
      <c r="E30" s="4"/>
      <c r="F30" s="4" t="s">
        <v>3138</v>
      </c>
      <c r="G30" s="4"/>
    </row>
    <row r="31" spans="1:7" ht="30" customHeight="1" x14ac:dyDescent="0.15">
      <c r="A31" s="4"/>
      <c r="B31" s="4"/>
      <c r="C31" s="4"/>
      <c r="D31" s="6" t="s">
        <v>1612</v>
      </c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3668</v>
      </c>
      <c r="E33" s="4"/>
      <c r="F33" s="4"/>
      <c r="G33" s="4"/>
    </row>
    <row r="34" spans="1:7" ht="30" customHeight="1" x14ac:dyDescent="0.15">
      <c r="A34" s="4"/>
      <c r="B34" s="4"/>
      <c r="C34" s="4">
        <f>SUM(C27:C33)</f>
        <v>22</v>
      </c>
      <c r="D34" s="6"/>
      <c r="E34" s="4"/>
      <c r="F34" s="4"/>
      <c r="G34" s="4"/>
    </row>
    <row r="35" spans="1:7" ht="30" customHeight="1" x14ac:dyDescent="0.15">
      <c r="A35" s="4"/>
      <c r="B35" s="4"/>
      <c r="C35" s="4">
        <f>C34+C25+C14</f>
        <v>57</v>
      </c>
      <c r="D35" s="4"/>
      <c r="E35" s="4">
        <f>SUM(E5:E34)</f>
        <v>0</v>
      </c>
      <c r="F35" s="4"/>
      <c r="G35" s="4">
        <f>SUM(A35:F35)</f>
        <v>57</v>
      </c>
    </row>
    <row r="63" spans="11:11" x14ac:dyDescent="0.15">
      <c r="K63" t="s">
        <v>638</v>
      </c>
    </row>
  </sheetData>
  <mergeCells count="6">
    <mergeCell ref="A26:G26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sheetPr>
    <pageSetUpPr fitToPage="1"/>
  </sheetPr>
  <dimension ref="A1:K66"/>
  <sheetViews>
    <sheetView topLeftCell="A15"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3669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238</v>
      </c>
      <c r="E5" s="4"/>
      <c r="F5" s="4" t="s">
        <v>3637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2466</v>
      </c>
      <c r="E6" s="4"/>
      <c r="F6" s="4" t="s">
        <v>18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1750</v>
      </c>
      <c r="E7" s="4"/>
      <c r="F7" s="4" t="s">
        <v>563</v>
      </c>
      <c r="G7" s="4"/>
    </row>
    <row r="8" spans="1:7" ht="30" customHeight="1" x14ac:dyDescent="0.15">
      <c r="A8" s="4">
        <v>4</v>
      </c>
      <c r="B8" s="4"/>
      <c r="C8" s="4">
        <v>7</v>
      </c>
      <c r="D8" s="6" t="s">
        <v>3670</v>
      </c>
      <c r="E8" s="4"/>
      <c r="F8" s="4" t="s">
        <v>2796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3671</v>
      </c>
      <c r="E9" s="4"/>
      <c r="F9" s="4" t="s">
        <v>3164</v>
      </c>
      <c r="G9" s="4"/>
    </row>
    <row r="10" spans="1:7" ht="30" customHeight="1" x14ac:dyDescent="0.15">
      <c r="A10" s="4">
        <v>6</v>
      </c>
      <c r="B10" s="4"/>
      <c r="C10" s="4">
        <v>8</v>
      </c>
      <c r="D10" s="6" t="s">
        <v>3672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6" t="s">
        <v>3593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3673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2252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20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2</v>
      </c>
      <c r="D17" s="6" t="s">
        <v>3674</v>
      </c>
      <c r="E17" s="4"/>
      <c r="F17" s="4" t="s">
        <v>44</v>
      </c>
      <c r="G17" s="8"/>
    </row>
    <row r="18" spans="1:7" ht="30" customHeight="1" x14ac:dyDescent="0.15">
      <c r="A18" s="4">
        <v>2</v>
      </c>
      <c r="B18" s="4"/>
      <c r="C18" s="4">
        <v>2</v>
      </c>
      <c r="D18" s="6" t="s">
        <v>988</v>
      </c>
      <c r="E18" s="4"/>
      <c r="F18" s="4" t="s">
        <v>901</v>
      </c>
      <c r="G18" s="8"/>
    </row>
    <row r="19" spans="1:7" ht="30" customHeight="1" x14ac:dyDescent="0.15">
      <c r="A19" s="4">
        <v>2</v>
      </c>
      <c r="B19" s="4"/>
      <c r="C19" s="4">
        <v>2</v>
      </c>
      <c r="D19" s="6" t="s">
        <v>3675</v>
      </c>
      <c r="E19" s="4"/>
      <c r="F19" s="4" t="s">
        <v>2796</v>
      </c>
      <c r="G19" s="8"/>
    </row>
    <row r="20" spans="1:7" ht="30" customHeight="1" x14ac:dyDescent="0.15">
      <c r="A20" s="4">
        <v>3</v>
      </c>
      <c r="B20" s="4"/>
      <c r="C20" s="4">
        <v>4</v>
      </c>
      <c r="D20" s="6" t="s">
        <v>3676</v>
      </c>
      <c r="E20" s="4"/>
      <c r="F20" s="4" t="s">
        <v>3677</v>
      </c>
      <c r="G20" s="8"/>
    </row>
    <row r="21" spans="1:7" ht="30" customHeight="1" x14ac:dyDescent="0.15">
      <c r="A21" s="4">
        <v>4</v>
      </c>
      <c r="B21" s="4"/>
      <c r="C21" s="4">
        <v>1</v>
      </c>
      <c r="D21" s="6" t="s">
        <v>3320</v>
      </c>
      <c r="E21" s="4"/>
      <c r="F21" s="4" t="s">
        <v>3678</v>
      </c>
      <c r="G21" s="8"/>
    </row>
    <row r="22" spans="1:7" ht="30" customHeight="1" x14ac:dyDescent="0.15">
      <c r="A22" s="4">
        <v>5</v>
      </c>
      <c r="B22" s="4"/>
      <c r="C22" s="4">
        <v>2</v>
      </c>
      <c r="D22" s="6" t="s">
        <v>216</v>
      </c>
      <c r="E22" s="4"/>
      <c r="F22" s="4" t="s">
        <v>3679</v>
      </c>
      <c r="G22" s="8"/>
    </row>
    <row r="23" spans="1:7" ht="30" customHeight="1" x14ac:dyDescent="0.15">
      <c r="A23" s="4">
        <v>6</v>
      </c>
      <c r="B23" s="4"/>
      <c r="C23" s="4">
        <v>11</v>
      </c>
      <c r="D23" s="6" t="s">
        <v>3680</v>
      </c>
      <c r="E23" s="4"/>
      <c r="F23" s="4" t="s">
        <v>2218</v>
      </c>
      <c r="G23" s="8"/>
    </row>
    <row r="24" spans="1:7" ht="30" customHeight="1" x14ac:dyDescent="0.15">
      <c r="A24" s="4"/>
      <c r="B24" s="4"/>
      <c r="C24" s="4"/>
      <c r="D24" s="6" t="s">
        <v>1720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2181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3681</v>
      </c>
      <c r="E27" s="4"/>
      <c r="F27" s="4"/>
      <c r="G27" s="8"/>
    </row>
    <row r="28" spans="1:7" ht="30" customHeight="1" x14ac:dyDescent="0.15">
      <c r="A28" s="4"/>
      <c r="B28" s="4"/>
      <c r="C28" s="4">
        <f>SUM(C17:C27)</f>
        <v>24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6</v>
      </c>
      <c r="D30" s="6" t="s">
        <v>3261</v>
      </c>
      <c r="E30" s="4"/>
      <c r="F30" s="4" t="s">
        <v>2218</v>
      </c>
      <c r="G30" s="4"/>
    </row>
    <row r="31" spans="1:7" ht="30" customHeight="1" x14ac:dyDescent="0.15">
      <c r="A31" s="4">
        <v>2</v>
      </c>
      <c r="B31" s="4"/>
      <c r="C31" s="4">
        <v>2</v>
      </c>
      <c r="D31" s="6" t="s">
        <v>3682</v>
      </c>
      <c r="E31" s="4"/>
      <c r="F31" s="4" t="s">
        <v>18</v>
      </c>
      <c r="G31" s="4"/>
    </row>
    <row r="32" spans="1:7" ht="30" customHeight="1" x14ac:dyDescent="0.15">
      <c r="A32" s="4">
        <v>3</v>
      </c>
      <c r="B32" s="4"/>
      <c r="C32" s="4"/>
      <c r="D32" s="6"/>
      <c r="E32" s="4"/>
      <c r="F32" s="4"/>
      <c r="G32" s="4"/>
    </row>
    <row r="33" spans="1:7" ht="30" customHeight="1" x14ac:dyDescent="0.15">
      <c r="A33" s="4">
        <v>4</v>
      </c>
      <c r="B33" s="4"/>
      <c r="C33" s="4">
        <v>1</v>
      </c>
      <c r="D33" s="6" t="s">
        <v>3683</v>
      </c>
      <c r="E33" s="4"/>
      <c r="F33" s="4" t="s">
        <v>44</v>
      </c>
      <c r="G33" s="4"/>
    </row>
    <row r="34" spans="1:7" ht="30" customHeight="1" x14ac:dyDescent="0.15">
      <c r="A34" s="4"/>
      <c r="B34" s="4"/>
      <c r="C34" s="4"/>
      <c r="D34" s="6" t="s">
        <v>2026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2407</v>
      </c>
      <c r="E36" s="4"/>
      <c r="F36" s="4"/>
      <c r="G36" s="4"/>
    </row>
    <row r="37" spans="1:7" ht="30" customHeight="1" x14ac:dyDescent="0.15">
      <c r="A37" s="4"/>
      <c r="B37" s="4"/>
      <c r="C37" s="4">
        <f>SUM(C30:C36)</f>
        <v>9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C37+C28+C15</f>
        <v>53</v>
      </c>
      <c r="D38" s="4"/>
      <c r="E38" s="4">
        <f>SUM(E5:E37)</f>
        <v>0</v>
      </c>
      <c r="F38" s="4"/>
      <c r="G38" s="4">
        <f>SUM(A38:F38)</f>
        <v>53</v>
      </c>
    </row>
    <row r="66" spans="11:11" x14ac:dyDescent="0.15">
      <c r="K66" t="s">
        <v>638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sheetPr>
    <pageSetUpPr fitToPage="1"/>
  </sheetPr>
  <dimension ref="A1:K59"/>
  <sheetViews>
    <sheetView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3684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3685</v>
      </c>
      <c r="E5" s="4"/>
      <c r="F5" s="4" t="s">
        <v>347</v>
      </c>
      <c r="G5" s="4"/>
    </row>
    <row r="6" spans="1:7" ht="30" customHeight="1" x14ac:dyDescent="0.15">
      <c r="A6" s="4">
        <v>2</v>
      </c>
      <c r="B6" s="4"/>
      <c r="C6" s="4">
        <v>8</v>
      </c>
      <c r="D6" s="6" t="s">
        <v>3686</v>
      </c>
      <c r="E6" s="4"/>
      <c r="F6" s="4" t="s">
        <v>2218</v>
      </c>
      <c r="G6" s="4"/>
    </row>
    <row r="7" spans="1:7" ht="30" customHeight="1" x14ac:dyDescent="0.15">
      <c r="A7" s="4"/>
      <c r="B7" s="4"/>
      <c r="C7" s="4"/>
      <c r="D7" s="6" t="s">
        <v>2960</v>
      </c>
      <c r="E7" s="4"/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 t="s">
        <v>2192</v>
      </c>
      <c r="E9" s="4"/>
      <c r="F9" s="4"/>
      <c r="G9" s="4"/>
    </row>
    <row r="10" spans="1:7" ht="30" customHeight="1" x14ac:dyDescent="0.15">
      <c r="A10" s="4"/>
      <c r="B10" s="4"/>
      <c r="C10" s="4">
        <f>SUM(C5:C9)</f>
        <v>10</v>
      </c>
      <c r="D10" s="6"/>
      <c r="E10" s="6"/>
      <c r="F10" s="4"/>
      <c r="G10" s="4"/>
    </row>
    <row r="11" spans="1:7" ht="30" customHeight="1" x14ac:dyDescent="0.15">
      <c r="A11" s="40" t="s">
        <v>21</v>
      </c>
      <c r="B11" s="40"/>
      <c r="C11" s="40"/>
      <c r="D11" s="40"/>
      <c r="E11" s="40"/>
      <c r="F11" s="40"/>
      <c r="G11" s="40"/>
    </row>
    <row r="12" spans="1:7" ht="30" customHeight="1" x14ac:dyDescent="0.15">
      <c r="A12" s="4">
        <v>1</v>
      </c>
      <c r="B12" s="4"/>
      <c r="C12" s="4">
        <v>9</v>
      </c>
      <c r="D12" s="6" t="s">
        <v>3687</v>
      </c>
      <c r="E12" s="4"/>
      <c r="F12" s="4" t="s">
        <v>2218</v>
      </c>
      <c r="G12" s="8"/>
    </row>
    <row r="13" spans="1:7" ht="30" customHeight="1" x14ac:dyDescent="0.15">
      <c r="A13" s="4">
        <v>2</v>
      </c>
      <c r="B13" s="4"/>
      <c r="C13" s="4">
        <v>2</v>
      </c>
      <c r="D13" s="6" t="s">
        <v>3688</v>
      </c>
      <c r="E13" s="4"/>
      <c r="F13" s="4" t="s">
        <v>15</v>
      </c>
      <c r="G13" s="8"/>
    </row>
    <row r="14" spans="1:7" ht="30" customHeight="1" x14ac:dyDescent="0.15">
      <c r="A14" s="4">
        <v>2</v>
      </c>
      <c r="B14" s="4"/>
      <c r="C14" s="4">
        <v>1</v>
      </c>
      <c r="D14" s="6" t="s">
        <v>504</v>
      </c>
      <c r="E14" s="4"/>
      <c r="F14" s="4" t="s">
        <v>18</v>
      </c>
      <c r="G14" s="8"/>
    </row>
    <row r="15" spans="1:7" ht="30" customHeight="1" x14ac:dyDescent="0.15">
      <c r="A15" s="4">
        <v>3</v>
      </c>
      <c r="B15" s="4"/>
      <c r="C15" s="4">
        <v>2</v>
      </c>
      <c r="D15" s="6" t="s">
        <v>1093</v>
      </c>
      <c r="E15" s="4"/>
      <c r="F15" s="4" t="s">
        <v>464</v>
      </c>
      <c r="G15" s="8"/>
    </row>
    <row r="16" spans="1:7" ht="30" customHeight="1" x14ac:dyDescent="0.15">
      <c r="A16" s="4">
        <v>4</v>
      </c>
      <c r="B16" s="4"/>
      <c r="C16" s="4">
        <v>1</v>
      </c>
      <c r="D16" s="6" t="s">
        <v>504</v>
      </c>
      <c r="E16" s="4"/>
      <c r="F16" s="4" t="s">
        <v>27</v>
      </c>
      <c r="G16" s="8"/>
    </row>
    <row r="17" spans="1:7" ht="30" customHeight="1" x14ac:dyDescent="0.15">
      <c r="A17" s="4"/>
      <c r="B17" s="4"/>
      <c r="C17" s="4"/>
      <c r="D17" s="6" t="s">
        <v>192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3689</v>
      </c>
      <c r="E18" s="4"/>
      <c r="F18" s="4"/>
      <c r="G18" s="8"/>
    </row>
    <row r="19" spans="1:7" ht="30" customHeight="1" x14ac:dyDescent="0.15">
      <c r="A19" s="4"/>
      <c r="B19" s="4"/>
      <c r="C19" s="4"/>
      <c r="D19" s="6"/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3125</v>
      </c>
      <c r="E20" s="4"/>
      <c r="F20" s="4"/>
      <c r="G20" s="8"/>
    </row>
    <row r="21" spans="1:7" ht="30" customHeight="1" x14ac:dyDescent="0.15">
      <c r="A21" s="4"/>
      <c r="B21" s="4"/>
      <c r="C21" s="4">
        <f>SUM(C12:C20)</f>
        <v>15</v>
      </c>
      <c r="D21" s="6"/>
      <c r="E21" s="4"/>
      <c r="F21" s="4"/>
      <c r="G21" s="8"/>
    </row>
    <row r="22" spans="1:7" ht="30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/>
      <c r="C23" s="4">
        <v>1</v>
      </c>
      <c r="D23" s="6" t="s">
        <v>3690</v>
      </c>
      <c r="E23" s="4"/>
      <c r="F23" s="4" t="s">
        <v>3691</v>
      </c>
      <c r="G23" s="4"/>
    </row>
    <row r="24" spans="1:7" ht="30" customHeight="1" x14ac:dyDescent="0.15">
      <c r="A24" s="4">
        <v>2</v>
      </c>
      <c r="B24" s="4"/>
      <c r="C24" s="4">
        <v>1</v>
      </c>
      <c r="D24" s="6" t="s">
        <v>316</v>
      </c>
      <c r="E24" s="4"/>
      <c r="F24" s="4" t="s">
        <v>1500</v>
      </c>
      <c r="G24" s="4"/>
    </row>
    <row r="25" spans="1:7" ht="30" customHeight="1" x14ac:dyDescent="0.15">
      <c r="A25" s="4">
        <v>3</v>
      </c>
      <c r="B25" s="4"/>
      <c r="C25" s="4">
        <v>7</v>
      </c>
      <c r="D25" s="6" t="s">
        <v>3692</v>
      </c>
      <c r="E25" s="4"/>
      <c r="F25" s="4" t="s">
        <v>2218</v>
      </c>
      <c r="G25" s="4"/>
    </row>
    <row r="26" spans="1:7" ht="30" customHeight="1" x14ac:dyDescent="0.15">
      <c r="A26" s="4"/>
      <c r="B26" s="4"/>
      <c r="C26" s="4"/>
      <c r="D26" s="6" t="s">
        <v>3693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3694</v>
      </c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1784</v>
      </c>
      <c r="E29" s="4"/>
      <c r="F29" s="4"/>
      <c r="G29" s="4"/>
    </row>
    <row r="30" spans="1:7" ht="30" customHeight="1" x14ac:dyDescent="0.15">
      <c r="A30" s="4"/>
      <c r="B30" s="4"/>
      <c r="C30" s="4">
        <f>SUM(C23:C29)</f>
        <v>9</v>
      </c>
      <c r="D30" s="6"/>
      <c r="E30" s="4"/>
      <c r="F30" s="4"/>
      <c r="G30" s="4"/>
    </row>
    <row r="31" spans="1:7" ht="30" customHeight="1" x14ac:dyDescent="0.15">
      <c r="A31" s="4"/>
      <c r="B31" s="4"/>
      <c r="C31" s="4">
        <f>C30+C21+C10</f>
        <v>34</v>
      </c>
      <c r="D31" s="4"/>
      <c r="E31" s="4">
        <f>SUM(E5:E30)</f>
        <v>0</v>
      </c>
      <c r="F31" s="4"/>
      <c r="G31" s="4">
        <f>SUM(A31:F31)</f>
        <v>34</v>
      </c>
    </row>
    <row r="59" spans="11:11" x14ac:dyDescent="0.15">
      <c r="K59" t="s">
        <v>638</v>
      </c>
    </row>
  </sheetData>
  <mergeCells count="6">
    <mergeCell ref="A22:G22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zoomScale="85" zoomScaleNormal="85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27" t="s">
        <v>0</v>
      </c>
      <c r="B1" s="27"/>
      <c r="C1" s="27"/>
      <c r="D1" s="27"/>
      <c r="E1" s="27"/>
      <c r="F1" s="27"/>
      <c r="G1" s="27"/>
    </row>
    <row r="2" spans="1:7" s="1" customFormat="1" ht="32.1" customHeight="1" x14ac:dyDescent="0.25">
      <c r="A2" s="28" t="s">
        <v>1</v>
      </c>
      <c r="B2" s="28"/>
      <c r="C2" s="28"/>
      <c r="D2" s="28"/>
      <c r="E2" s="29" t="s">
        <v>54</v>
      </c>
      <c r="F2" s="29"/>
      <c r="G2" s="29"/>
    </row>
    <row r="3" spans="1:7" ht="39" customHeight="1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</row>
    <row r="4" spans="1:7" ht="39.950000000000003" customHeight="1" x14ac:dyDescent="0.15">
      <c r="A4" s="30" t="s">
        <v>10</v>
      </c>
      <c r="B4" s="30"/>
      <c r="C4" s="30"/>
      <c r="D4" s="30"/>
      <c r="E4" s="30"/>
      <c r="F4" s="30"/>
      <c r="G4" s="30"/>
    </row>
    <row r="5" spans="1:7" ht="30" customHeight="1" x14ac:dyDescent="0.15">
      <c r="A5" s="21">
        <v>1</v>
      </c>
      <c r="B5" s="21" t="s">
        <v>16</v>
      </c>
      <c r="C5" s="21"/>
      <c r="D5" s="21">
        <v>2</v>
      </c>
      <c r="E5" s="26" t="s">
        <v>55</v>
      </c>
      <c r="F5" s="21" t="s">
        <v>18</v>
      </c>
      <c r="G5" s="21"/>
    </row>
    <row r="6" spans="1:7" ht="30" customHeight="1" x14ac:dyDescent="0.15">
      <c r="A6" s="21">
        <v>2</v>
      </c>
      <c r="B6" s="21" t="s">
        <v>13</v>
      </c>
      <c r="C6" s="21"/>
      <c r="D6" s="21">
        <v>2</v>
      </c>
      <c r="E6" s="26" t="s">
        <v>56</v>
      </c>
      <c r="F6" s="21" t="s">
        <v>15</v>
      </c>
      <c r="G6" s="21"/>
    </row>
    <row r="7" spans="1:7" ht="30" customHeight="1" x14ac:dyDescent="0.15">
      <c r="A7" s="21">
        <v>3</v>
      </c>
      <c r="B7" s="21" t="s">
        <v>57</v>
      </c>
      <c r="C7" s="21"/>
      <c r="D7" s="21">
        <v>3</v>
      </c>
      <c r="E7" s="26" t="s">
        <v>58</v>
      </c>
      <c r="F7" s="21" t="s">
        <v>47</v>
      </c>
      <c r="G7" s="21"/>
    </row>
    <row r="8" spans="1:7" ht="30" customHeight="1" x14ac:dyDescent="0.15">
      <c r="A8" s="21"/>
      <c r="B8" s="21" t="s">
        <v>41</v>
      </c>
      <c r="C8" s="21"/>
      <c r="D8" s="21">
        <v>4</v>
      </c>
      <c r="E8" s="26" t="s">
        <v>59</v>
      </c>
      <c r="F8" s="21" t="s">
        <v>60</v>
      </c>
      <c r="G8" s="21"/>
    </row>
    <row r="9" spans="1:7" ht="30" customHeight="1" x14ac:dyDescent="0.15">
      <c r="A9" s="21"/>
      <c r="B9" s="21"/>
      <c r="C9" s="21"/>
      <c r="D9" s="21"/>
      <c r="E9" s="26" t="s">
        <v>61</v>
      </c>
      <c r="F9" s="21"/>
      <c r="G9" s="21"/>
    </row>
    <row r="10" spans="1:7" ht="30" customHeight="1" x14ac:dyDescent="0.15">
      <c r="A10" s="21"/>
      <c r="B10" s="21"/>
      <c r="C10" s="21"/>
      <c r="D10" s="21"/>
      <c r="E10" s="26" t="s">
        <v>50</v>
      </c>
      <c r="F10" s="21"/>
      <c r="G10" s="21"/>
    </row>
    <row r="11" spans="1:7" ht="30" customHeight="1" x14ac:dyDescent="0.15">
      <c r="A11" s="21"/>
      <c r="B11" s="21"/>
      <c r="C11" s="21"/>
      <c r="D11" s="21"/>
      <c r="E11" s="26"/>
      <c r="F11" s="21"/>
      <c r="G11" s="21"/>
    </row>
    <row r="12" spans="1:7" ht="30" customHeight="1" x14ac:dyDescent="0.15">
      <c r="A12" s="21"/>
      <c r="B12" s="21"/>
      <c r="C12" s="21"/>
      <c r="D12" s="21"/>
      <c r="E12" s="26" t="s">
        <v>62</v>
      </c>
      <c r="F12" s="21"/>
      <c r="G12" s="21"/>
    </row>
    <row r="13" spans="1:7" ht="30" customHeight="1" x14ac:dyDescent="0.15">
      <c r="A13" s="31" t="s">
        <v>21</v>
      </c>
      <c r="B13" s="32"/>
      <c r="C13" s="32"/>
      <c r="D13" s="32"/>
      <c r="E13" s="32"/>
      <c r="F13" s="32"/>
      <c r="G13" s="33"/>
    </row>
    <row r="14" spans="1:7" ht="30" customHeight="1" x14ac:dyDescent="0.15">
      <c r="A14" s="21">
        <v>1</v>
      </c>
      <c r="B14" s="21"/>
      <c r="C14" s="21"/>
      <c r="D14" s="21">
        <v>3</v>
      </c>
      <c r="E14" s="26" t="s">
        <v>63</v>
      </c>
      <c r="F14" s="21" t="s">
        <v>25</v>
      </c>
      <c r="G14" s="21"/>
    </row>
    <row r="15" spans="1:7" ht="30" customHeight="1" x14ac:dyDescent="0.15">
      <c r="A15" s="21">
        <v>2</v>
      </c>
      <c r="B15" s="21"/>
      <c r="C15" s="21"/>
      <c r="D15" s="21">
        <v>3</v>
      </c>
      <c r="E15" s="26" t="s">
        <v>64</v>
      </c>
      <c r="F15" s="21" t="s">
        <v>44</v>
      </c>
      <c r="G15" s="21"/>
    </row>
    <row r="16" spans="1:7" ht="30" customHeight="1" x14ac:dyDescent="0.15">
      <c r="A16" s="21">
        <v>3</v>
      </c>
      <c r="B16" s="21"/>
      <c r="C16" s="21"/>
      <c r="D16" s="21">
        <v>3</v>
      </c>
      <c r="E16" s="26" t="s">
        <v>65</v>
      </c>
      <c r="F16" s="21" t="s">
        <v>49</v>
      </c>
      <c r="G16" s="21"/>
    </row>
    <row r="17" spans="1:7" ht="30" customHeight="1" x14ac:dyDescent="0.15">
      <c r="A17" s="21">
        <v>4</v>
      </c>
      <c r="B17" s="21"/>
      <c r="C17" s="21"/>
      <c r="D17" s="21">
        <v>4</v>
      </c>
      <c r="E17" s="26" t="s">
        <v>66</v>
      </c>
      <c r="F17" s="21" t="s">
        <v>15</v>
      </c>
      <c r="G17" s="21"/>
    </row>
    <row r="18" spans="1:7" ht="30" customHeight="1" x14ac:dyDescent="0.15">
      <c r="A18" s="21">
        <v>5</v>
      </c>
      <c r="B18" s="21"/>
      <c r="C18" s="21"/>
      <c r="D18" s="21"/>
      <c r="E18" s="26" t="s">
        <v>67</v>
      </c>
      <c r="F18" s="21"/>
      <c r="G18" s="21"/>
    </row>
    <row r="19" spans="1:7" ht="30" customHeight="1" x14ac:dyDescent="0.15">
      <c r="A19" s="21">
        <v>6</v>
      </c>
      <c r="B19" s="21"/>
      <c r="C19" s="21"/>
      <c r="D19" s="21"/>
      <c r="E19" s="26" t="s">
        <v>68</v>
      </c>
      <c r="F19" s="21"/>
      <c r="G19" s="21"/>
    </row>
    <row r="20" spans="1:7" ht="30" customHeight="1" x14ac:dyDescent="0.15">
      <c r="A20" s="21">
        <v>7</v>
      </c>
      <c r="B20" s="21"/>
      <c r="C20" s="21"/>
      <c r="D20" s="21"/>
      <c r="E20" s="26" t="s">
        <v>69</v>
      </c>
      <c r="F20" s="21"/>
      <c r="G20" s="21"/>
    </row>
    <row r="21" spans="1:7" ht="30" customHeight="1" x14ac:dyDescent="0.15">
      <c r="A21" s="21"/>
      <c r="B21" s="21"/>
      <c r="C21" s="21"/>
      <c r="D21" s="21"/>
      <c r="E21" s="26" t="s">
        <v>70</v>
      </c>
      <c r="F21" s="21"/>
      <c r="G21" s="21"/>
    </row>
    <row r="22" spans="1:7" ht="30" customHeight="1" x14ac:dyDescent="0.15">
      <c r="A22" s="34" t="s">
        <v>37</v>
      </c>
      <c r="B22" s="35"/>
      <c r="C22" s="35"/>
      <c r="D22" s="35"/>
      <c r="E22" s="35"/>
      <c r="F22" s="35"/>
      <c r="G22" s="36"/>
    </row>
    <row r="23" spans="1:7" ht="30" customHeight="1" x14ac:dyDescent="0.15">
      <c r="A23" s="21">
        <v>1</v>
      </c>
      <c r="B23" s="21"/>
      <c r="C23" s="21"/>
      <c r="D23" s="21">
        <v>3</v>
      </c>
      <c r="E23" s="26" t="s">
        <v>71</v>
      </c>
      <c r="F23" s="21" t="s">
        <v>60</v>
      </c>
      <c r="G23" s="21"/>
    </row>
    <row r="24" spans="1:7" ht="30" customHeight="1" x14ac:dyDescent="0.15">
      <c r="A24" s="21">
        <v>2</v>
      </c>
      <c r="B24" s="21"/>
      <c r="C24" s="21"/>
      <c r="D24" s="21">
        <v>1</v>
      </c>
      <c r="E24" s="26" t="s">
        <v>72</v>
      </c>
      <c r="F24" s="21" t="s">
        <v>31</v>
      </c>
      <c r="G24" s="21"/>
    </row>
    <row r="25" spans="1:7" ht="30" customHeight="1" x14ac:dyDescent="0.15">
      <c r="A25" s="21">
        <v>3</v>
      </c>
      <c r="B25" s="21"/>
      <c r="C25" s="21"/>
      <c r="D25" s="21">
        <v>1</v>
      </c>
      <c r="E25" s="26" t="s">
        <v>73</v>
      </c>
      <c r="F25" s="21" t="s">
        <v>49</v>
      </c>
      <c r="G25" s="21"/>
    </row>
    <row r="26" spans="1:7" ht="30" customHeight="1" x14ac:dyDescent="0.15">
      <c r="A26" s="21">
        <v>4</v>
      </c>
      <c r="B26" s="21"/>
      <c r="C26" s="21"/>
      <c r="D26" s="21">
        <v>1</v>
      </c>
      <c r="E26" s="26" t="s">
        <v>74</v>
      </c>
      <c r="F26" s="21" t="s">
        <v>47</v>
      </c>
      <c r="G26" s="21"/>
    </row>
    <row r="27" spans="1:7" ht="30" customHeight="1" x14ac:dyDescent="0.15">
      <c r="A27" s="21">
        <v>5</v>
      </c>
      <c r="B27" s="21"/>
      <c r="C27" s="21"/>
      <c r="D27" s="21">
        <v>3</v>
      </c>
      <c r="E27" s="26" t="s">
        <v>75</v>
      </c>
      <c r="F27" s="21" t="s">
        <v>25</v>
      </c>
      <c r="G27" s="21"/>
    </row>
    <row r="28" spans="1:7" ht="30" customHeight="1" x14ac:dyDescent="0.15">
      <c r="A28" s="21">
        <v>6</v>
      </c>
      <c r="B28" s="21"/>
      <c r="C28" s="21"/>
      <c r="D28" s="21">
        <v>7</v>
      </c>
      <c r="E28" s="26" t="s">
        <v>76</v>
      </c>
      <c r="F28" s="21" t="s">
        <v>15</v>
      </c>
      <c r="G28" s="21"/>
    </row>
    <row r="29" spans="1:7" ht="30" customHeight="1" x14ac:dyDescent="0.15">
      <c r="A29" s="21">
        <v>7</v>
      </c>
      <c r="B29" s="21"/>
      <c r="C29" s="21"/>
      <c r="D29" s="21"/>
      <c r="E29" s="26" t="s">
        <v>51</v>
      </c>
      <c r="F29" s="21"/>
      <c r="G29" s="21"/>
    </row>
    <row r="30" spans="1:7" ht="30" customHeight="1" x14ac:dyDescent="0.15">
      <c r="A30" s="21"/>
      <c r="B30" s="21"/>
      <c r="C30" s="21"/>
      <c r="D30" s="21"/>
      <c r="E30" s="26" t="s">
        <v>77</v>
      </c>
      <c r="F30" s="21"/>
      <c r="G30" s="21"/>
    </row>
    <row r="31" spans="1:7" ht="30" customHeight="1" x14ac:dyDescent="0.15">
      <c r="A31" s="21"/>
      <c r="B31" s="21"/>
      <c r="C31" s="21"/>
      <c r="D31" s="21"/>
      <c r="E31" s="26"/>
      <c r="F31" s="21"/>
      <c r="G31" s="21"/>
    </row>
    <row r="32" spans="1:7" ht="30" customHeight="1" x14ac:dyDescent="0.15">
      <c r="A32" s="21"/>
      <c r="B32" s="21"/>
      <c r="C32" s="21"/>
      <c r="D32" s="21"/>
      <c r="E32" s="26" t="s">
        <v>78</v>
      </c>
      <c r="F32" s="21"/>
      <c r="G32" s="21"/>
    </row>
    <row r="33" spans="1:7" ht="30" customHeight="1" x14ac:dyDescent="0.15">
      <c r="A33" s="21"/>
      <c r="B33" s="21"/>
      <c r="C33" s="21" t="s">
        <v>53</v>
      </c>
      <c r="D33" s="21">
        <f>SUM(D5:D32)</f>
        <v>40</v>
      </c>
      <c r="E33" s="26"/>
      <c r="F33" s="21"/>
      <c r="G33" s="21"/>
    </row>
  </sheetData>
  <mergeCells count="6">
    <mergeCell ref="A22:G22"/>
    <mergeCell ref="A1:G1"/>
    <mergeCell ref="A2:D2"/>
    <mergeCell ref="E2:G2"/>
    <mergeCell ref="A4:G4"/>
    <mergeCell ref="A13:G13"/>
  </mergeCells>
  <phoneticPr fontId="15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6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478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2</v>
      </c>
      <c r="E5" s="6" t="s">
        <v>190</v>
      </c>
      <c r="F5" s="4" t="s">
        <v>182</v>
      </c>
      <c r="G5" s="4"/>
    </row>
    <row r="6" spans="1:7" ht="30" customHeight="1" x14ac:dyDescent="0.15">
      <c r="A6" s="4"/>
      <c r="B6" s="4"/>
      <c r="C6" s="4"/>
      <c r="D6" s="4">
        <v>2</v>
      </c>
      <c r="E6" s="6" t="s">
        <v>479</v>
      </c>
      <c r="F6" s="4" t="s">
        <v>47</v>
      </c>
      <c r="G6" s="4"/>
    </row>
    <row r="7" spans="1:7" ht="30" customHeight="1" x14ac:dyDescent="0.15">
      <c r="A7" s="4"/>
      <c r="B7" s="4"/>
      <c r="C7" s="4"/>
      <c r="D7" s="4">
        <v>2</v>
      </c>
      <c r="E7" s="6" t="s">
        <v>480</v>
      </c>
      <c r="F7" s="4" t="s">
        <v>466</v>
      </c>
      <c r="G7" s="4"/>
    </row>
    <row r="8" spans="1:7" ht="30" customHeight="1" x14ac:dyDescent="0.15">
      <c r="A8" s="4"/>
      <c r="B8" s="4"/>
      <c r="C8" s="4"/>
      <c r="D8" s="4">
        <v>9</v>
      </c>
      <c r="E8" s="6" t="s">
        <v>481</v>
      </c>
      <c r="F8" s="4" t="s">
        <v>49</v>
      </c>
      <c r="G8" s="4"/>
    </row>
    <row r="9" spans="1:7" ht="30" customHeight="1" x14ac:dyDescent="0.15">
      <c r="A9" s="4"/>
      <c r="B9" s="4"/>
      <c r="C9" s="4"/>
      <c r="D9" s="4"/>
      <c r="E9" s="6" t="s">
        <v>482</v>
      </c>
      <c r="F9" s="4"/>
      <c r="G9" s="4"/>
    </row>
    <row r="10" spans="1:7" ht="30" customHeight="1" x14ac:dyDescent="0.15">
      <c r="A10" s="4"/>
      <c r="B10" s="4"/>
      <c r="C10" s="4"/>
      <c r="D10" s="4"/>
      <c r="E10" s="6" t="s">
        <v>483</v>
      </c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484</v>
      </c>
      <c r="F11" s="4"/>
      <c r="G11" s="4"/>
    </row>
    <row r="12" spans="1:7" ht="30" customHeight="1" x14ac:dyDescent="0.15">
      <c r="A12" s="4"/>
      <c r="B12" s="4"/>
      <c r="C12" s="4"/>
      <c r="D12" s="4"/>
      <c r="E12" s="6"/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485</v>
      </c>
      <c r="F13" s="4"/>
      <c r="G13" s="4"/>
    </row>
    <row r="14" spans="1:7" ht="30" customHeight="1" x14ac:dyDescent="0.15">
      <c r="A14" s="41" t="s">
        <v>21</v>
      </c>
      <c r="B14" s="42"/>
      <c r="C14" s="42"/>
      <c r="D14" s="42"/>
      <c r="E14" s="42"/>
      <c r="F14" s="42"/>
      <c r="G14" s="43"/>
    </row>
    <row r="15" spans="1:7" ht="30" customHeight="1" x14ac:dyDescent="0.15">
      <c r="A15" s="4"/>
      <c r="B15" s="4"/>
      <c r="C15" s="4"/>
      <c r="D15" s="4">
        <v>1</v>
      </c>
      <c r="E15" s="6" t="s">
        <v>486</v>
      </c>
      <c r="F15" s="4" t="s">
        <v>25</v>
      </c>
      <c r="G15" s="8"/>
    </row>
    <row r="16" spans="1:7" ht="30" customHeight="1" x14ac:dyDescent="0.15">
      <c r="A16" s="4"/>
      <c r="B16" s="4"/>
      <c r="C16" s="4"/>
      <c r="D16" s="4">
        <v>2</v>
      </c>
      <c r="E16" s="6" t="s">
        <v>487</v>
      </c>
      <c r="F16" s="4" t="s">
        <v>464</v>
      </c>
      <c r="G16" s="8"/>
    </row>
    <row r="17" spans="1:7" ht="30" customHeight="1" x14ac:dyDescent="0.15">
      <c r="A17" s="4"/>
      <c r="B17" s="4"/>
      <c r="C17" s="4"/>
      <c r="D17" s="4">
        <v>2</v>
      </c>
      <c r="E17" s="6" t="s">
        <v>307</v>
      </c>
      <c r="F17" s="4" t="s">
        <v>488</v>
      </c>
      <c r="G17" s="8"/>
    </row>
    <row r="18" spans="1:7" ht="30" customHeight="1" x14ac:dyDescent="0.15">
      <c r="A18" s="4"/>
      <c r="B18" s="4"/>
      <c r="C18" s="4"/>
      <c r="D18" s="4">
        <v>11</v>
      </c>
      <c r="E18" s="6" t="s">
        <v>489</v>
      </c>
      <c r="F18" s="4" t="s">
        <v>49</v>
      </c>
      <c r="G18" s="8"/>
    </row>
    <row r="19" spans="1:7" ht="30" customHeight="1" x14ac:dyDescent="0.15">
      <c r="A19" s="4"/>
      <c r="B19" s="4"/>
      <c r="C19" s="4"/>
      <c r="D19" s="4">
        <v>1</v>
      </c>
      <c r="E19" s="6" t="s">
        <v>490</v>
      </c>
      <c r="F19" s="4" t="s">
        <v>31</v>
      </c>
      <c r="G19" s="8"/>
    </row>
    <row r="20" spans="1:7" ht="30" customHeight="1" x14ac:dyDescent="0.15">
      <c r="A20" s="4"/>
      <c r="B20" s="4"/>
      <c r="C20" s="4"/>
      <c r="D20" s="4"/>
      <c r="E20" s="6" t="s">
        <v>491</v>
      </c>
      <c r="F20" s="4"/>
      <c r="G20" s="8"/>
    </row>
    <row r="21" spans="1:7" ht="30" customHeight="1" x14ac:dyDescent="0.15">
      <c r="A21" s="4"/>
      <c r="B21" s="4"/>
      <c r="C21" s="4"/>
      <c r="D21" s="4"/>
      <c r="E21" s="6" t="s">
        <v>492</v>
      </c>
      <c r="F21" s="4"/>
      <c r="G21" s="8"/>
    </row>
    <row r="22" spans="1:7" ht="30" customHeight="1" x14ac:dyDescent="0.15">
      <c r="A22" s="4"/>
      <c r="B22" s="4"/>
      <c r="C22" s="4"/>
      <c r="D22" s="4"/>
      <c r="E22" s="6" t="s">
        <v>493</v>
      </c>
      <c r="F22" s="4"/>
      <c r="G22" s="8"/>
    </row>
    <row r="23" spans="1:7" ht="30" customHeight="1" x14ac:dyDescent="0.15">
      <c r="A23" s="4"/>
      <c r="B23" s="4"/>
      <c r="C23" s="4"/>
      <c r="D23" s="4"/>
      <c r="E23" s="6" t="s">
        <v>494</v>
      </c>
      <c r="F23" s="4"/>
      <c r="G23" s="8"/>
    </row>
    <row r="24" spans="1:7" ht="30" customHeight="1" x14ac:dyDescent="0.15">
      <c r="A24" s="4"/>
      <c r="B24" s="4"/>
      <c r="C24" s="4"/>
      <c r="D24" s="4"/>
      <c r="E24" s="6"/>
      <c r="F24" s="4"/>
      <c r="G24" s="8"/>
    </row>
    <row r="25" spans="1:7" ht="30" customHeight="1" x14ac:dyDescent="0.15">
      <c r="A25" s="4"/>
      <c r="B25" s="4"/>
      <c r="C25" s="4"/>
      <c r="D25" s="4"/>
      <c r="E25" s="6" t="s">
        <v>495</v>
      </c>
      <c r="F25" s="4"/>
      <c r="G25" s="8"/>
    </row>
    <row r="26" spans="1:7" ht="30" customHeight="1" x14ac:dyDescent="0.15">
      <c r="A26" s="44" t="s">
        <v>37</v>
      </c>
      <c r="B26" s="45"/>
      <c r="C26" s="45"/>
      <c r="D26" s="45"/>
      <c r="E26" s="45"/>
      <c r="F26" s="45"/>
      <c r="G26" s="46"/>
    </row>
    <row r="27" spans="1:7" ht="30" customHeight="1" x14ac:dyDescent="0.15">
      <c r="A27" s="4"/>
      <c r="B27" s="4"/>
      <c r="C27" s="4"/>
      <c r="D27" s="4">
        <v>1</v>
      </c>
      <c r="E27" s="6" t="s">
        <v>496</v>
      </c>
      <c r="F27" s="4" t="s">
        <v>44</v>
      </c>
      <c r="G27" s="4"/>
    </row>
    <row r="28" spans="1:7" ht="30" customHeight="1" x14ac:dyDescent="0.15">
      <c r="A28" s="4"/>
      <c r="B28" s="4"/>
      <c r="C28" s="4"/>
      <c r="D28" s="4">
        <v>2</v>
      </c>
      <c r="E28" s="6" t="s">
        <v>497</v>
      </c>
      <c r="F28" s="4" t="s">
        <v>47</v>
      </c>
      <c r="G28" s="4"/>
    </row>
    <row r="29" spans="1:7" ht="30" customHeight="1" x14ac:dyDescent="0.15">
      <c r="A29" s="4"/>
      <c r="B29" s="4"/>
      <c r="C29" s="4"/>
      <c r="D29" s="4">
        <v>9</v>
      </c>
      <c r="E29" s="6" t="s">
        <v>498</v>
      </c>
      <c r="F29" s="4" t="s">
        <v>49</v>
      </c>
      <c r="G29" s="4"/>
    </row>
    <row r="30" spans="1:7" ht="30" customHeight="1" x14ac:dyDescent="0.15">
      <c r="A30" s="4"/>
      <c r="B30" s="4"/>
      <c r="C30" s="4"/>
      <c r="D30" s="4">
        <v>2</v>
      </c>
      <c r="E30" s="6" t="s">
        <v>55</v>
      </c>
      <c r="F30" s="4" t="s">
        <v>25</v>
      </c>
      <c r="G30" s="4"/>
    </row>
    <row r="31" spans="1:7" ht="30" customHeight="1" x14ac:dyDescent="0.15">
      <c r="A31" s="4"/>
      <c r="B31" s="4"/>
      <c r="C31" s="4"/>
      <c r="D31" s="4">
        <v>1</v>
      </c>
      <c r="E31" s="6" t="s">
        <v>499</v>
      </c>
      <c r="F31" s="4" t="s">
        <v>102</v>
      </c>
      <c r="G31" s="4"/>
    </row>
    <row r="32" spans="1:7" ht="30" customHeight="1" x14ac:dyDescent="0.15">
      <c r="A32" s="4"/>
      <c r="B32" s="4"/>
      <c r="C32" s="4"/>
      <c r="D32" s="4"/>
      <c r="E32" s="6" t="s">
        <v>500</v>
      </c>
      <c r="F32" s="4"/>
      <c r="G32" s="4"/>
    </row>
    <row r="33" spans="1:7" ht="30" customHeight="1" x14ac:dyDescent="0.15">
      <c r="A33" s="4"/>
      <c r="B33" s="4"/>
      <c r="C33" s="4"/>
      <c r="D33" s="4"/>
      <c r="E33" s="6" t="s">
        <v>501</v>
      </c>
      <c r="F33" s="4"/>
      <c r="G33" s="4"/>
    </row>
    <row r="34" spans="1:7" ht="30" customHeight="1" x14ac:dyDescent="0.15">
      <c r="A34" s="4"/>
      <c r="B34" s="4"/>
      <c r="C34" s="4"/>
      <c r="D34" s="4"/>
      <c r="E34" s="6"/>
      <c r="F34" s="4"/>
      <c r="G34" s="4"/>
    </row>
    <row r="35" spans="1:7" ht="30" customHeight="1" x14ac:dyDescent="0.15">
      <c r="A35" s="4"/>
      <c r="B35" s="4"/>
      <c r="C35" s="4"/>
      <c r="D35" s="4"/>
      <c r="E35" s="6" t="s">
        <v>502</v>
      </c>
      <c r="F35" s="4"/>
      <c r="G35" s="4"/>
    </row>
    <row r="36" spans="1:7" ht="30" customHeight="1" x14ac:dyDescent="0.15">
      <c r="A36" s="4"/>
      <c r="B36" s="4"/>
      <c r="C36" s="4" t="s">
        <v>53</v>
      </c>
      <c r="D36" s="4">
        <f>SUM(D5:D35)</f>
        <v>47</v>
      </c>
      <c r="E36" s="6"/>
      <c r="F36" s="4"/>
      <c r="G36" s="4"/>
    </row>
  </sheetData>
  <mergeCells count="6">
    <mergeCell ref="A26:G26"/>
    <mergeCell ref="A1:G1"/>
    <mergeCell ref="A2:D2"/>
    <mergeCell ref="E2:G2"/>
    <mergeCell ref="A4:G4"/>
    <mergeCell ref="A14:G14"/>
  </mergeCells>
  <phoneticPr fontId="15" type="noConversion"/>
  <pageMargins left="0.7" right="0.7" top="0.75" bottom="0.75" header="0.3" footer="0.3"/>
  <pageSetup paperSize="9" orientation="portrait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sheetPr>
    <pageSetUpPr fitToPage="1"/>
  </sheetPr>
  <dimension ref="A1:K58"/>
  <sheetViews>
    <sheetView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3695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3696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364</v>
      </c>
      <c r="E6" s="4"/>
      <c r="F6" s="4" t="s">
        <v>15</v>
      </c>
      <c r="G6" s="4"/>
    </row>
    <row r="7" spans="1:7" ht="30" customHeight="1" x14ac:dyDescent="0.15">
      <c r="A7" s="4"/>
      <c r="B7" s="4"/>
      <c r="C7" s="4"/>
      <c r="D7" s="6" t="s">
        <v>3697</v>
      </c>
      <c r="E7" s="4"/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 t="s">
        <v>3698</v>
      </c>
      <c r="E9" s="4"/>
      <c r="F9" s="4"/>
      <c r="G9" s="4"/>
    </row>
    <row r="10" spans="1:7" ht="30" customHeight="1" x14ac:dyDescent="0.15">
      <c r="A10" s="4"/>
      <c r="B10" s="4"/>
      <c r="C10" s="4">
        <f>SUM(C5:C9)</f>
        <v>6</v>
      </c>
      <c r="D10" s="6"/>
      <c r="E10" s="6"/>
      <c r="F10" s="4"/>
      <c r="G10" s="4"/>
    </row>
    <row r="11" spans="1:7" ht="30" customHeight="1" x14ac:dyDescent="0.15">
      <c r="A11" s="40" t="s">
        <v>21</v>
      </c>
      <c r="B11" s="40"/>
      <c r="C11" s="40"/>
      <c r="D11" s="40"/>
      <c r="E11" s="40"/>
      <c r="F11" s="40"/>
      <c r="G11" s="40"/>
    </row>
    <row r="12" spans="1:7" ht="30" customHeight="1" x14ac:dyDescent="0.15">
      <c r="A12" s="4">
        <v>1</v>
      </c>
      <c r="B12" s="4"/>
      <c r="C12" s="4">
        <v>11</v>
      </c>
      <c r="D12" s="6" t="s">
        <v>3699</v>
      </c>
      <c r="E12" s="4"/>
      <c r="F12" s="4" t="s">
        <v>2218</v>
      </c>
      <c r="G12" s="8"/>
    </row>
    <row r="13" spans="1:7" ht="30" customHeight="1" x14ac:dyDescent="0.15">
      <c r="A13" s="4">
        <v>2</v>
      </c>
      <c r="B13" s="4"/>
      <c r="C13" s="4">
        <v>1</v>
      </c>
      <c r="D13" s="6" t="s">
        <v>3690</v>
      </c>
      <c r="E13" s="4"/>
      <c r="F13" s="4" t="s">
        <v>3691</v>
      </c>
      <c r="G13" s="8"/>
    </row>
    <row r="14" spans="1:7" ht="30" customHeight="1" x14ac:dyDescent="0.15">
      <c r="A14" s="4">
        <v>2</v>
      </c>
      <c r="B14" s="4"/>
      <c r="C14" s="4">
        <v>4</v>
      </c>
      <c r="D14" s="6" t="s">
        <v>3700</v>
      </c>
      <c r="E14" s="4"/>
      <c r="F14" s="4" t="s">
        <v>44</v>
      </c>
      <c r="G14" s="8"/>
    </row>
    <row r="15" spans="1:7" ht="30" customHeight="1" x14ac:dyDescent="0.15">
      <c r="A15" s="4">
        <v>3</v>
      </c>
      <c r="B15" s="4"/>
      <c r="C15" s="4">
        <v>2</v>
      </c>
      <c r="D15" s="6" t="s">
        <v>3696</v>
      </c>
      <c r="E15" s="4"/>
      <c r="F15" s="4" t="s">
        <v>3701</v>
      </c>
      <c r="G15" s="8"/>
    </row>
    <row r="16" spans="1:7" ht="30" customHeight="1" x14ac:dyDescent="0.15">
      <c r="A16" s="4"/>
      <c r="B16" s="4"/>
      <c r="C16" s="4"/>
      <c r="D16" s="6" t="s">
        <v>3702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3703</v>
      </c>
      <c r="E17" s="4"/>
      <c r="F17" s="4"/>
      <c r="G17" s="8"/>
    </row>
    <row r="18" spans="1:7" ht="30" customHeight="1" x14ac:dyDescent="0.15">
      <c r="A18" s="4"/>
      <c r="B18" s="4"/>
      <c r="C18" s="4"/>
      <c r="D18" s="6"/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2525</v>
      </c>
      <c r="E19" s="4"/>
      <c r="F19" s="4"/>
      <c r="G19" s="8"/>
    </row>
    <row r="20" spans="1:7" ht="30" customHeight="1" x14ac:dyDescent="0.15">
      <c r="A20" s="4"/>
      <c r="B20" s="4"/>
      <c r="C20" s="4">
        <f>SUM(C12:C19)</f>
        <v>18</v>
      </c>
      <c r="D20" s="6"/>
      <c r="E20" s="4"/>
      <c r="F20" s="4"/>
      <c r="G20" s="8"/>
    </row>
    <row r="21" spans="1:7" ht="30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/>
      <c r="C22" s="4">
        <v>10</v>
      </c>
      <c r="D22" s="6" t="s">
        <v>3704</v>
      </c>
      <c r="E22" s="4"/>
      <c r="F22" s="4" t="s">
        <v>2218</v>
      </c>
      <c r="G22" s="4"/>
    </row>
    <row r="23" spans="1:7" ht="30" customHeight="1" x14ac:dyDescent="0.15">
      <c r="A23" s="4">
        <v>2</v>
      </c>
      <c r="B23" s="4"/>
      <c r="C23" s="4">
        <v>1</v>
      </c>
      <c r="D23" s="6" t="s">
        <v>228</v>
      </c>
      <c r="E23" s="4"/>
      <c r="F23" s="4" t="s">
        <v>15</v>
      </c>
      <c r="G23" s="4"/>
    </row>
    <row r="24" spans="1:7" ht="30" customHeight="1" x14ac:dyDescent="0.15">
      <c r="A24" s="4">
        <v>3</v>
      </c>
      <c r="B24" s="4"/>
      <c r="C24" s="4">
        <v>1</v>
      </c>
      <c r="D24" s="6" t="s">
        <v>3050</v>
      </c>
      <c r="E24" s="4"/>
      <c r="F24" s="4" t="s">
        <v>464</v>
      </c>
      <c r="G24" s="4"/>
    </row>
    <row r="25" spans="1:7" ht="30" customHeight="1" x14ac:dyDescent="0.15">
      <c r="A25" s="4">
        <v>4</v>
      </c>
      <c r="B25" s="4"/>
      <c r="C25" s="4">
        <v>6</v>
      </c>
      <c r="D25" s="6" t="s">
        <v>864</v>
      </c>
      <c r="E25" s="4"/>
      <c r="F25" s="4" t="s">
        <v>18</v>
      </c>
      <c r="G25" s="4"/>
    </row>
    <row r="26" spans="1:7" ht="30" customHeight="1" x14ac:dyDescent="0.15">
      <c r="A26" s="4"/>
      <c r="B26" s="4"/>
      <c r="C26" s="4"/>
      <c r="D26" s="6" t="s">
        <v>2549</v>
      </c>
      <c r="E26" s="4"/>
      <c r="F26" s="4"/>
      <c r="G26" s="4"/>
    </row>
    <row r="27" spans="1:7" ht="30" customHeight="1" x14ac:dyDescent="0.15">
      <c r="A27" s="4"/>
      <c r="B27" s="4"/>
      <c r="C27" s="4"/>
      <c r="D27" s="6"/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2453</v>
      </c>
      <c r="E28" s="4"/>
      <c r="F28" s="4"/>
      <c r="G28" s="4"/>
    </row>
    <row r="29" spans="1:7" ht="30" customHeight="1" x14ac:dyDescent="0.15">
      <c r="A29" s="4"/>
      <c r="B29" s="4"/>
      <c r="C29" s="4">
        <f>SUM(C22:C28)</f>
        <v>18</v>
      </c>
      <c r="D29" s="6"/>
      <c r="E29" s="4"/>
      <c r="F29" s="4"/>
      <c r="G29" s="4"/>
    </row>
    <row r="30" spans="1:7" ht="30" customHeight="1" x14ac:dyDescent="0.15">
      <c r="A30" s="4"/>
      <c r="B30" s="4"/>
      <c r="C30" s="4">
        <f>C29+C20+C10</f>
        <v>42</v>
      </c>
      <c r="D30" s="4"/>
      <c r="E30" s="4">
        <f>SUM(E5:E29)</f>
        <v>0</v>
      </c>
      <c r="F30" s="4"/>
      <c r="G30" s="4">
        <f>SUM(A30:F30)</f>
        <v>42</v>
      </c>
    </row>
    <row r="58" spans="11:11" x14ac:dyDescent="0.15">
      <c r="K58" t="s">
        <v>638</v>
      </c>
    </row>
  </sheetData>
  <mergeCells count="6">
    <mergeCell ref="A21:G21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sheetPr>
    <pageSetUpPr fitToPage="1"/>
  </sheetPr>
  <dimension ref="A1:K58"/>
  <sheetViews>
    <sheetView topLeftCell="A6" zoomScale="85" zoomScaleNormal="85" workbookViewId="0">
      <selection activeCell="A23" sqref="A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3705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272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216</v>
      </c>
      <c r="E6" s="4"/>
      <c r="F6" s="4" t="s">
        <v>3109</v>
      </c>
      <c r="G6" s="4"/>
    </row>
    <row r="7" spans="1:7" ht="30" customHeight="1" x14ac:dyDescent="0.15">
      <c r="A7" s="4">
        <v>3</v>
      </c>
      <c r="B7" s="4"/>
      <c r="C7" s="4">
        <v>7</v>
      </c>
      <c r="D7" s="6" t="s">
        <v>3706</v>
      </c>
      <c r="E7" s="4"/>
      <c r="F7" s="4" t="s">
        <v>2218</v>
      </c>
      <c r="G7" s="4"/>
    </row>
    <row r="8" spans="1:7" ht="30" customHeight="1" x14ac:dyDescent="0.15">
      <c r="A8" s="4"/>
      <c r="B8" s="4"/>
      <c r="C8" s="4"/>
      <c r="D8" s="6" t="s">
        <v>3697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3707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3708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2173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10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9</v>
      </c>
      <c r="D15" s="6" t="s">
        <v>3709</v>
      </c>
      <c r="E15" s="4"/>
      <c r="F15" s="4" t="s">
        <v>2218</v>
      </c>
      <c r="G15" s="8"/>
    </row>
    <row r="16" spans="1:7" ht="30" customHeight="1" x14ac:dyDescent="0.15">
      <c r="A16" s="4">
        <v>2</v>
      </c>
      <c r="B16" s="4"/>
      <c r="C16" s="4">
        <v>2</v>
      </c>
      <c r="D16" s="6" t="s">
        <v>1093</v>
      </c>
      <c r="E16" s="4"/>
      <c r="F16" s="4" t="s">
        <v>3710</v>
      </c>
      <c r="G16" s="8"/>
    </row>
    <row r="17" spans="1:7" ht="30" customHeight="1" x14ac:dyDescent="0.15">
      <c r="A17" s="4">
        <v>2</v>
      </c>
      <c r="B17" s="4"/>
      <c r="C17" s="4">
        <v>3</v>
      </c>
      <c r="D17" s="6" t="s">
        <v>200</v>
      </c>
      <c r="E17" s="4"/>
      <c r="F17" s="4" t="s">
        <v>306</v>
      </c>
      <c r="G17" s="8"/>
    </row>
    <row r="18" spans="1:7" ht="30" customHeight="1" x14ac:dyDescent="0.15">
      <c r="A18" s="4">
        <v>3</v>
      </c>
      <c r="B18" s="4"/>
      <c r="C18" s="4">
        <v>3</v>
      </c>
      <c r="D18" s="6" t="s">
        <v>3711</v>
      </c>
      <c r="E18" s="4"/>
      <c r="F18" s="4" t="s">
        <v>44</v>
      </c>
      <c r="G18" s="8"/>
    </row>
    <row r="19" spans="1:7" ht="30" customHeight="1" x14ac:dyDescent="0.15">
      <c r="A19" s="4"/>
      <c r="B19" s="4"/>
      <c r="C19" s="4"/>
      <c r="D19" s="6" t="s">
        <v>838</v>
      </c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3077</v>
      </c>
      <c r="E21" s="4"/>
      <c r="F21" s="4"/>
      <c r="G21" s="8"/>
    </row>
    <row r="22" spans="1:7" ht="30" customHeight="1" x14ac:dyDescent="0.15">
      <c r="A22" s="4"/>
      <c r="B22" s="4"/>
      <c r="C22" s="4">
        <f>SUM(C15:C21)</f>
        <v>17</v>
      </c>
      <c r="D22" s="6"/>
      <c r="E22" s="4"/>
      <c r="F22" s="4"/>
      <c r="G22" s="8"/>
    </row>
    <row r="23" spans="1:7" ht="30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/>
      <c r="C24" s="4">
        <v>9</v>
      </c>
      <c r="D24" s="6" t="s">
        <v>3712</v>
      </c>
      <c r="E24" s="4"/>
      <c r="F24" s="4" t="s">
        <v>2218</v>
      </c>
      <c r="G24" s="4"/>
    </row>
    <row r="25" spans="1:7" ht="30" customHeight="1" x14ac:dyDescent="0.15">
      <c r="A25" s="4">
        <v>2</v>
      </c>
      <c r="B25" s="4"/>
      <c r="C25" s="4">
        <v>6</v>
      </c>
      <c r="D25" s="6" t="s">
        <v>3713</v>
      </c>
      <c r="E25" s="4"/>
      <c r="F25" s="4" t="s">
        <v>3138</v>
      </c>
      <c r="G25" s="4"/>
    </row>
    <row r="26" spans="1:7" ht="30" customHeight="1" x14ac:dyDescent="0.15">
      <c r="A26" s="4"/>
      <c r="B26" s="4"/>
      <c r="C26" s="4"/>
      <c r="D26" s="6" t="s">
        <v>2121</v>
      </c>
      <c r="E26" s="4"/>
      <c r="F26" s="4"/>
      <c r="G26" s="4"/>
    </row>
    <row r="27" spans="1:7" ht="30" customHeight="1" x14ac:dyDescent="0.15">
      <c r="A27" s="4"/>
      <c r="B27" s="4"/>
      <c r="C27" s="4"/>
      <c r="D27" s="6"/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2326</v>
      </c>
      <c r="E28" s="4"/>
      <c r="F28" s="4"/>
      <c r="G28" s="4"/>
    </row>
    <row r="29" spans="1:7" ht="30" customHeight="1" x14ac:dyDescent="0.15">
      <c r="A29" s="4"/>
      <c r="B29" s="4"/>
      <c r="C29" s="4">
        <f>SUM(C24:C28)</f>
        <v>15</v>
      </c>
      <c r="D29" s="6"/>
      <c r="E29" s="4"/>
      <c r="F29" s="4"/>
      <c r="G29" s="4"/>
    </row>
    <row r="30" spans="1:7" ht="30" customHeight="1" x14ac:dyDescent="0.15">
      <c r="A30" s="4"/>
      <c r="B30" s="4"/>
      <c r="C30" s="4">
        <f>C29+C22+C13</f>
        <v>42</v>
      </c>
      <c r="D30" s="4"/>
      <c r="E30" s="4">
        <f>SUM(E5:E29)</f>
        <v>0</v>
      </c>
      <c r="F30" s="4"/>
      <c r="G30" s="4">
        <f>SUM(A30:F30)</f>
        <v>42</v>
      </c>
    </row>
    <row r="58" spans="11:11" x14ac:dyDescent="0.15">
      <c r="K58" t="s">
        <v>638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sheetPr>
    <pageSetUpPr fitToPage="1"/>
  </sheetPr>
  <dimension ref="A1:K67"/>
  <sheetViews>
    <sheetView zoomScale="85" zoomScaleNormal="8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3714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3715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166</v>
      </c>
      <c r="E6" s="4"/>
      <c r="F6" s="4" t="s">
        <v>15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3716</v>
      </c>
      <c r="E7" s="4"/>
      <c r="F7" s="4" t="s">
        <v>1054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200</v>
      </c>
      <c r="E8" s="4"/>
      <c r="F8" s="4" t="s">
        <v>3138</v>
      </c>
      <c r="G8" s="4"/>
    </row>
    <row r="9" spans="1:7" ht="30" customHeight="1" x14ac:dyDescent="0.15">
      <c r="A9" s="4">
        <v>5</v>
      </c>
      <c r="B9" s="4"/>
      <c r="C9" s="4">
        <v>5</v>
      </c>
      <c r="D9" s="6" t="s">
        <v>1176</v>
      </c>
      <c r="E9" s="4"/>
      <c r="F9" s="4" t="s">
        <v>2796</v>
      </c>
      <c r="G9" s="4"/>
    </row>
    <row r="10" spans="1:7" ht="30" customHeight="1" x14ac:dyDescent="0.15">
      <c r="A10" s="4">
        <v>6</v>
      </c>
      <c r="B10" s="4"/>
      <c r="C10" s="4">
        <v>2</v>
      </c>
      <c r="D10" s="6" t="s">
        <v>1093</v>
      </c>
      <c r="E10" s="4"/>
      <c r="F10" s="4" t="s">
        <v>2218</v>
      </c>
      <c r="G10" s="4"/>
    </row>
    <row r="11" spans="1:7" ht="30" customHeight="1" x14ac:dyDescent="0.15">
      <c r="A11" s="4"/>
      <c r="B11" s="4"/>
      <c r="C11" s="4"/>
      <c r="D11" s="6" t="s">
        <v>1523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3717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2026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2453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18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11</v>
      </c>
      <c r="D18" s="6" t="s">
        <v>3718</v>
      </c>
      <c r="E18" s="4"/>
      <c r="F18" s="4" t="s">
        <v>2218</v>
      </c>
      <c r="G18" s="8"/>
    </row>
    <row r="19" spans="1:7" ht="30" customHeight="1" x14ac:dyDescent="0.15">
      <c r="A19" s="4">
        <v>2</v>
      </c>
      <c r="B19" s="4"/>
      <c r="C19" s="4">
        <v>3</v>
      </c>
      <c r="D19" s="6" t="s">
        <v>3719</v>
      </c>
      <c r="E19" s="4"/>
      <c r="F19" s="4" t="s">
        <v>44</v>
      </c>
      <c r="G19" s="8"/>
    </row>
    <row r="20" spans="1:7" ht="30" customHeight="1" x14ac:dyDescent="0.15">
      <c r="A20" s="4">
        <v>3</v>
      </c>
      <c r="B20" s="4"/>
      <c r="C20" s="4">
        <v>1</v>
      </c>
      <c r="D20" s="6" t="s">
        <v>1572</v>
      </c>
      <c r="E20" s="4"/>
      <c r="F20" s="4" t="s">
        <v>563</v>
      </c>
      <c r="G20" s="8"/>
    </row>
    <row r="21" spans="1:7" ht="30" customHeight="1" x14ac:dyDescent="0.15">
      <c r="A21" s="4">
        <v>4</v>
      </c>
      <c r="B21" s="4"/>
      <c r="C21" s="4">
        <v>3</v>
      </c>
      <c r="D21" s="6" t="s">
        <v>3720</v>
      </c>
      <c r="E21" s="4"/>
      <c r="F21" s="4" t="s">
        <v>2796</v>
      </c>
      <c r="G21" s="8"/>
    </row>
    <row r="22" spans="1:7" ht="30" customHeight="1" x14ac:dyDescent="0.15">
      <c r="A22" s="4">
        <v>5</v>
      </c>
      <c r="B22" s="4"/>
      <c r="C22" s="4">
        <v>2</v>
      </c>
      <c r="D22" s="6" t="s">
        <v>3721</v>
      </c>
      <c r="E22" s="4"/>
      <c r="F22" s="4" t="s">
        <v>3164</v>
      </c>
      <c r="G22" s="8"/>
    </row>
    <row r="23" spans="1:7" ht="30" customHeight="1" x14ac:dyDescent="0.15">
      <c r="A23" s="4">
        <v>6</v>
      </c>
      <c r="B23" s="4"/>
      <c r="C23" s="4">
        <v>1</v>
      </c>
      <c r="D23" s="6" t="s">
        <v>822</v>
      </c>
      <c r="E23" s="4"/>
      <c r="F23" s="4" t="s">
        <v>322</v>
      </c>
      <c r="G23" s="8"/>
    </row>
    <row r="24" spans="1:7" ht="30" customHeight="1" x14ac:dyDescent="0.15">
      <c r="A24" s="4">
        <v>7</v>
      </c>
      <c r="B24" s="4"/>
      <c r="C24" s="4">
        <v>1</v>
      </c>
      <c r="D24" s="6" t="s">
        <v>228</v>
      </c>
      <c r="E24" s="4"/>
      <c r="F24" s="4" t="s">
        <v>3260</v>
      </c>
      <c r="G24" s="8"/>
    </row>
    <row r="25" spans="1:7" ht="30" customHeight="1" x14ac:dyDescent="0.15">
      <c r="A25" s="4"/>
      <c r="B25" s="4"/>
      <c r="C25" s="4"/>
      <c r="D25" s="6" t="s">
        <v>3417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3722</v>
      </c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3723</v>
      </c>
      <c r="E28" s="4"/>
      <c r="F28" s="4"/>
      <c r="G28" s="8"/>
    </row>
    <row r="29" spans="1:7" ht="30" customHeight="1" x14ac:dyDescent="0.15">
      <c r="A29" s="4"/>
      <c r="B29" s="4"/>
      <c r="C29" s="4">
        <f>SUM(C18:C28)</f>
        <v>22</v>
      </c>
      <c r="D29" s="6"/>
      <c r="E29" s="4"/>
      <c r="F29" s="4"/>
      <c r="G29" s="8"/>
    </row>
    <row r="30" spans="1:7" ht="30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/>
      <c r="C31" s="4">
        <v>9</v>
      </c>
      <c r="D31" s="6" t="s">
        <v>3724</v>
      </c>
      <c r="E31" s="4"/>
      <c r="F31" s="4" t="s">
        <v>2218</v>
      </c>
      <c r="G31" s="4"/>
    </row>
    <row r="32" spans="1:7" ht="30" customHeight="1" x14ac:dyDescent="0.15">
      <c r="A32" s="4">
        <v>2</v>
      </c>
      <c r="B32" s="4"/>
      <c r="C32" s="4">
        <v>2</v>
      </c>
      <c r="D32" s="6" t="s">
        <v>3725</v>
      </c>
      <c r="E32" s="4"/>
      <c r="F32" s="4" t="s">
        <v>44</v>
      </c>
      <c r="G32" s="4"/>
    </row>
    <row r="33" spans="1:7" ht="30" customHeight="1" x14ac:dyDescent="0.15">
      <c r="A33" s="4">
        <v>3</v>
      </c>
      <c r="B33" s="4"/>
      <c r="C33" s="4">
        <v>5</v>
      </c>
      <c r="D33" s="6" t="s">
        <v>3607</v>
      </c>
      <c r="E33" s="4"/>
      <c r="F33" s="4" t="s">
        <v>3138</v>
      </c>
      <c r="G33" s="4"/>
    </row>
    <row r="34" spans="1:7" ht="30" customHeight="1" x14ac:dyDescent="0.15">
      <c r="A34" s="4"/>
      <c r="B34" s="4"/>
      <c r="C34" s="4">
        <v>1</v>
      </c>
      <c r="D34" s="6" t="s">
        <v>428</v>
      </c>
      <c r="E34" s="4"/>
      <c r="F34" s="4" t="s">
        <v>3164</v>
      </c>
      <c r="G34" s="4"/>
    </row>
    <row r="35" spans="1:7" ht="30" customHeight="1" x14ac:dyDescent="0.15">
      <c r="A35" s="4"/>
      <c r="B35" s="4"/>
      <c r="C35" s="4"/>
      <c r="D35" s="6" t="s">
        <v>838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2121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2676</v>
      </c>
      <c r="E37" s="4"/>
      <c r="F37" s="4"/>
      <c r="G37" s="4"/>
    </row>
    <row r="38" spans="1:7" ht="30" customHeight="1" x14ac:dyDescent="0.15">
      <c r="A38" s="4"/>
      <c r="B38" s="4"/>
      <c r="C38" s="4">
        <f>SUM(C31:C37)</f>
        <v>17</v>
      </c>
      <c r="D38" s="6"/>
      <c r="E38" s="4"/>
      <c r="F38" s="4"/>
      <c r="G38" s="4"/>
    </row>
    <row r="39" spans="1:7" ht="30" customHeight="1" x14ac:dyDescent="0.15">
      <c r="A39" s="4"/>
      <c r="B39" s="4"/>
      <c r="C39" s="4">
        <f>C38+C29+C16</f>
        <v>57</v>
      </c>
      <c r="D39" s="4"/>
      <c r="E39" s="4">
        <f>SUM(E5:E38)</f>
        <v>0</v>
      </c>
      <c r="F39" s="4"/>
      <c r="G39" s="4">
        <f>SUM(A39:F39)</f>
        <v>57</v>
      </c>
    </row>
    <row r="67" spans="11:11" x14ac:dyDescent="0.15">
      <c r="K67" t="s">
        <v>638</v>
      </c>
    </row>
  </sheetData>
  <mergeCells count="6">
    <mergeCell ref="A30:G30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sheetPr>
    <pageSetUpPr fitToPage="1"/>
  </sheetPr>
  <dimension ref="A1:K65"/>
  <sheetViews>
    <sheetView topLeftCell="A27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3726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9</v>
      </c>
      <c r="D5" s="6" t="s">
        <v>3727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191</v>
      </c>
      <c r="E6" s="4"/>
      <c r="F6" s="4" t="s">
        <v>18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1821</v>
      </c>
      <c r="E7" s="4"/>
      <c r="F7" s="4" t="s">
        <v>15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3728</v>
      </c>
      <c r="E8" s="4"/>
      <c r="F8" s="4" t="s">
        <v>308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504</v>
      </c>
      <c r="E9" s="4"/>
      <c r="F9" s="4" t="s">
        <v>3138</v>
      </c>
      <c r="G9" s="4"/>
    </row>
    <row r="10" spans="1:7" ht="30" customHeight="1" x14ac:dyDescent="0.15">
      <c r="A10" s="4">
        <v>6</v>
      </c>
      <c r="B10" s="4"/>
      <c r="C10" s="4">
        <v>2</v>
      </c>
      <c r="D10" s="6" t="s">
        <v>3729</v>
      </c>
      <c r="E10" s="4"/>
      <c r="F10" s="4" t="s">
        <v>3730</v>
      </c>
      <c r="G10" s="4"/>
    </row>
    <row r="11" spans="1:7" ht="30" customHeight="1" x14ac:dyDescent="0.15">
      <c r="A11" s="4">
        <v>7</v>
      </c>
      <c r="B11" s="4"/>
      <c r="C11" s="4">
        <v>1</v>
      </c>
      <c r="D11" s="6" t="s">
        <v>3731</v>
      </c>
      <c r="E11" s="4"/>
      <c r="F11" s="4" t="s">
        <v>563</v>
      </c>
      <c r="G11" s="4"/>
    </row>
    <row r="12" spans="1:7" ht="30" customHeight="1" x14ac:dyDescent="0.15">
      <c r="A12" s="4"/>
      <c r="B12" s="4"/>
      <c r="C12" s="4"/>
      <c r="D12" s="6" t="s">
        <v>3732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2854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17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4</v>
      </c>
      <c r="D17" s="6" t="s">
        <v>3733</v>
      </c>
      <c r="E17" s="4"/>
      <c r="F17" s="4" t="s">
        <v>3138</v>
      </c>
      <c r="G17" s="8"/>
    </row>
    <row r="18" spans="1:7" ht="30" customHeight="1" x14ac:dyDescent="0.15">
      <c r="A18" s="4">
        <v>2</v>
      </c>
      <c r="B18" s="4"/>
      <c r="C18" s="4">
        <v>5</v>
      </c>
      <c r="D18" s="6" t="s">
        <v>3734</v>
      </c>
      <c r="E18" s="4"/>
      <c r="F18" s="4" t="s">
        <v>2796</v>
      </c>
      <c r="G18" s="8"/>
    </row>
    <row r="19" spans="1:7" ht="30" customHeight="1" x14ac:dyDescent="0.15">
      <c r="A19" s="4">
        <v>3</v>
      </c>
      <c r="B19" s="4"/>
      <c r="C19" s="4">
        <v>1</v>
      </c>
      <c r="D19" s="6" t="s">
        <v>228</v>
      </c>
      <c r="E19" s="4"/>
      <c r="F19" s="4" t="s">
        <v>18</v>
      </c>
      <c r="G19" s="8"/>
    </row>
    <row r="20" spans="1:7" ht="30" customHeight="1" x14ac:dyDescent="0.15">
      <c r="A20" s="4">
        <v>4</v>
      </c>
      <c r="B20" s="4"/>
      <c r="C20" s="4">
        <v>1</v>
      </c>
      <c r="D20" s="6" t="s">
        <v>496</v>
      </c>
      <c r="E20" s="4"/>
      <c r="F20" s="4">
        <v>309</v>
      </c>
      <c r="G20" s="8"/>
    </row>
    <row r="21" spans="1:7" ht="30" customHeight="1" x14ac:dyDescent="0.15">
      <c r="A21" s="4">
        <v>5</v>
      </c>
      <c r="B21" s="4"/>
      <c r="C21" s="4">
        <v>3</v>
      </c>
      <c r="D21" s="6" t="s">
        <v>3735</v>
      </c>
      <c r="E21" s="4"/>
      <c r="F21" s="4" t="s">
        <v>44</v>
      </c>
      <c r="G21" s="8"/>
    </row>
    <row r="22" spans="1:7" ht="30" customHeight="1" x14ac:dyDescent="0.15">
      <c r="A22" s="4">
        <v>6</v>
      </c>
      <c r="B22" s="4"/>
      <c r="C22" s="4">
        <v>9</v>
      </c>
      <c r="D22" s="6" t="s">
        <v>3724</v>
      </c>
      <c r="E22" s="4"/>
      <c r="F22" s="4" t="s">
        <v>2218</v>
      </c>
      <c r="G22" s="8"/>
    </row>
    <row r="23" spans="1:7" ht="30" customHeight="1" x14ac:dyDescent="0.15">
      <c r="A23" s="4"/>
      <c r="B23" s="4"/>
      <c r="C23" s="4"/>
      <c r="D23" s="6" t="s">
        <v>3736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3737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3738</v>
      </c>
      <c r="E26" s="4"/>
      <c r="F26" s="4"/>
      <c r="G26" s="8"/>
    </row>
    <row r="27" spans="1:7" ht="30" customHeight="1" x14ac:dyDescent="0.15">
      <c r="A27" s="4"/>
      <c r="B27" s="4"/>
      <c r="C27" s="4">
        <f>SUM(C17:C26)</f>
        <v>23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2</v>
      </c>
      <c r="D29" s="6" t="s">
        <v>3739</v>
      </c>
      <c r="E29" s="4"/>
      <c r="F29" s="4" t="s">
        <v>44</v>
      </c>
      <c r="G29" s="4"/>
    </row>
    <row r="30" spans="1:7" ht="30" customHeight="1" x14ac:dyDescent="0.15">
      <c r="A30" s="4">
        <v>2</v>
      </c>
      <c r="B30" s="4"/>
      <c r="C30" s="4">
        <v>8</v>
      </c>
      <c r="D30" s="6" t="s">
        <v>3740</v>
      </c>
      <c r="E30" s="4"/>
      <c r="F30" s="4" t="s">
        <v>3138</v>
      </c>
      <c r="G30" s="4"/>
    </row>
    <row r="31" spans="1:7" ht="30" customHeight="1" x14ac:dyDescent="0.15">
      <c r="A31" s="4">
        <v>3</v>
      </c>
      <c r="B31" s="4"/>
      <c r="C31" s="4">
        <v>2</v>
      </c>
      <c r="D31" s="6" t="s">
        <v>3741</v>
      </c>
      <c r="E31" s="4"/>
      <c r="F31" s="4" t="s">
        <v>3164</v>
      </c>
      <c r="G31" s="4"/>
    </row>
    <row r="32" spans="1:7" ht="30" customHeight="1" x14ac:dyDescent="0.15">
      <c r="A32" s="4">
        <v>4</v>
      </c>
      <c r="B32" s="4"/>
      <c r="C32" s="4">
        <v>10</v>
      </c>
      <c r="D32" s="6" t="s">
        <v>3742</v>
      </c>
      <c r="E32" s="4"/>
      <c r="F32" s="4" t="s">
        <v>2218</v>
      </c>
      <c r="G32" s="4"/>
    </row>
    <row r="33" spans="1:7" ht="30" customHeight="1" x14ac:dyDescent="0.15">
      <c r="A33" s="4"/>
      <c r="B33" s="4"/>
      <c r="C33" s="4"/>
      <c r="D33" s="6" t="s">
        <v>3743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1800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3664</v>
      </c>
      <c r="E35" s="4"/>
      <c r="F35" s="4"/>
      <c r="G35" s="4"/>
    </row>
    <row r="36" spans="1:7" ht="30" customHeight="1" x14ac:dyDescent="0.15">
      <c r="A36" s="4"/>
      <c r="B36" s="4"/>
      <c r="C36" s="4">
        <f>SUM(C29:C35)</f>
        <v>22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C36+C27+C15</f>
        <v>62</v>
      </c>
      <c r="D37" s="4"/>
      <c r="E37" s="4">
        <f>SUM(E5:E36)</f>
        <v>0</v>
      </c>
      <c r="F37" s="4"/>
      <c r="G37" s="4">
        <f>SUM(A37:F37)</f>
        <v>62</v>
      </c>
    </row>
    <row r="65" spans="11:11" x14ac:dyDescent="0.15">
      <c r="K65" t="s">
        <v>638</v>
      </c>
    </row>
  </sheetData>
  <mergeCells count="6">
    <mergeCell ref="A28:G28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sheetPr>
    <pageSetUpPr fitToPage="1"/>
  </sheetPr>
  <dimension ref="A1:K63"/>
  <sheetViews>
    <sheetView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3744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1070</v>
      </c>
      <c r="E5" s="4"/>
      <c r="F5" s="4" t="s">
        <v>3164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3745</v>
      </c>
      <c r="E6" s="4"/>
      <c r="F6" s="4" t="s">
        <v>3138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3746</v>
      </c>
      <c r="E7" s="4"/>
      <c r="F7" s="4" t="s">
        <v>44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231</v>
      </c>
      <c r="E8" s="4"/>
      <c r="F8" s="4" t="s">
        <v>3109</v>
      </c>
      <c r="G8" s="4"/>
    </row>
    <row r="9" spans="1:7" ht="30" customHeight="1" x14ac:dyDescent="0.15">
      <c r="A9" s="4">
        <v>5</v>
      </c>
      <c r="B9" s="4"/>
      <c r="C9" s="4">
        <v>4</v>
      </c>
      <c r="D9" s="6" t="s">
        <v>3747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2026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3748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11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12</v>
      </c>
      <c r="D15" s="6" t="s">
        <v>3749</v>
      </c>
      <c r="E15" s="4"/>
      <c r="F15" s="4" t="s">
        <v>2218</v>
      </c>
      <c r="G15" s="8"/>
    </row>
    <row r="16" spans="1:7" ht="30" customHeight="1" x14ac:dyDescent="0.15">
      <c r="A16" s="4">
        <v>2</v>
      </c>
      <c r="B16" s="4"/>
      <c r="C16" s="4">
        <v>2</v>
      </c>
      <c r="D16" s="6" t="s">
        <v>3750</v>
      </c>
      <c r="E16" s="4"/>
      <c r="F16" s="4" t="s">
        <v>44</v>
      </c>
      <c r="G16" s="8"/>
    </row>
    <row r="17" spans="1:7" ht="30" customHeight="1" x14ac:dyDescent="0.15">
      <c r="A17" s="4">
        <v>3</v>
      </c>
      <c r="B17" s="4"/>
      <c r="C17" s="4">
        <v>1</v>
      </c>
      <c r="D17" s="6" t="s">
        <v>231</v>
      </c>
      <c r="E17" s="4"/>
      <c r="F17" s="4" t="s">
        <v>3164</v>
      </c>
      <c r="G17" s="8"/>
    </row>
    <row r="18" spans="1:7" ht="30" customHeight="1" x14ac:dyDescent="0.15">
      <c r="A18" s="4">
        <v>4</v>
      </c>
      <c r="B18" s="4"/>
      <c r="C18" s="4">
        <v>2</v>
      </c>
      <c r="D18" s="6" t="s">
        <v>3751</v>
      </c>
      <c r="E18" s="4"/>
      <c r="F18" s="4" t="s">
        <v>2796</v>
      </c>
      <c r="G18" s="8"/>
    </row>
    <row r="19" spans="1:7" ht="30" customHeight="1" x14ac:dyDescent="0.15">
      <c r="A19" s="4">
        <v>5</v>
      </c>
      <c r="B19" s="4"/>
      <c r="C19" s="4">
        <v>2</v>
      </c>
      <c r="D19" s="6" t="s">
        <v>3752</v>
      </c>
      <c r="E19" s="4"/>
      <c r="F19" s="4" t="s">
        <v>3138</v>
      </c>
      <c r="G19" s="8"/>
    </row>
    <row r="20" spans="1:7" ht="30" customHeight="1" x14ac:dyDescent="0.15">
      <c r="A20" s="4"/>
      <c r="B20" s="4"/>
      <c r="C20" s="4"/>
      <c r="D20" s="6" t="s">
        <v>3753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35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3754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1899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>
        <f>SUM(C15:C24)</f>
        <v>19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>
        <v>9</v>
      </c>
      <c r="D27" s="6" t="s">
        <v>3755</v>
      </c>
      <c r="E27" s="4"/>
      <c r="F27" s="4" t="s">
        <v>2218</v>
      </c>
      <c r="G27" s="4"/>
    </row>
    <row r="28" spans="1:7" ht="30" customHeight="1" x14ac:dyDescent="0.15">
      <c r="A28" s="4">
        <v>2</v>
      </c>
      <c r="B28" s="4"/>
      <c r="C28" s="4">
        <v>3</v>
      </c>
      <c r="D28" s="6" t="s">
        <v>3756</v>
      </c>
      <c r="E28" s="4"/>
      <c r="F28" s="4" t="s">
        <v>44</v>
      </c>
      <c r="G28" s="4"/>
    </row>
    <row r="29" spans="1:7" ht="30" customHeight="1" x14ac:dyDescent="0.15">
      <c r="A29" s="4"/>
      <c r="B29" s="4"/>
      <c r="C29" s="4"/>
      <c r="D29" s="6" t="s">
        <v>2026</v>
      </c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3757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>
        <f>SUM(C27:C33)</f>
        <v>12</v>
      </c>
      <c r="D34" s="6"/>
      <c r="E34" s="4"/>
      <c r="F34" s="4"/>
      <c r="G34" s="4"/>
    </row>
    <row r="35" spans="1:7" ht="30" customHeight="1" x14ac:dyDescent="0.15">
      <c r="A35" s="4"/>
      <c r="B35" s="4"/>
      <c r="C35" s="4">
        <f>C34+C25+C13</f>
        <v>42</v>
      </c>
      <c r="D35" s="4"/>
      <c r="E35" s="4">
        <f>SUM(E5:E34)</f>
        <v>0</v>
      </c>
      <c r="F35" s="4"/>
      <c r="G35" s="4">
        <f>SUM(A35:F35)</f>
        <v>42</v>
      </c>
    </row>
    <row r="63" spans="11:11" x14ac:dyDescent="0.15">
      <c r="K63" t="s">
        <v>638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sheetPr>
    <pageSetUpPr fitToPage="1"/>
  </sheetPr>
  <dimension ref="A1:K59"/>
  <sheetViews>
    <sheetView topLeftCell="A5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3758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3759</v>
      </c>
      <c r="E5" s="4"/>
      <c r="F5" s="4" t="s">
        <v>464</v>
      </c>
      <c r="G5" s="4"/>
    </row>
    <row r="6" spans="1:7" ht="30" customHeight="1" x14ac:dyDescent="0.15">
      <c r="A6" s="4">
        <v>2</v>
      </c>
      <c r="B6" s="4"/>
      <c r="C6" s="4">
        <v>12</v>
      </c>
      <c r="D6" s="6" t="s">
        <v>3760</v>
      </c>
      <c r="E6" s="4"/>
      <c r="F6" s="4" t="s">
        <v>2218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3761</v>
      </c>
      <c r="E7" s="4"/>
      <c r="F7" s="4" t="s">
        <v>44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1390</v>
      </c>
      <c r="E8" s="4"/>
      <c r="F8" s="4" t="s">
        <v>2796</v>
      </c>
      <c r="G8" s="4"/>
    </row>
    <row r="9" spans="1:7" ht="30" customHeight="1" x14ac:dyDescent="0.15">
      <c r="A9" s="4"/>
      <c r="B9" s="4"/>
      <c r="C9" s="4"/>
      <c r="D9" s="6" t="s">
        <v>3762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3650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18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/>
      <c r="C14" s="4">
        <v>8</v>
      </c>
      <c r="D14" s="6" t="s">
        <v>3763</v>
      </c>
      <c r="E14" s="4"/>
      <c r="F14" s="4" t="s">
        <v>2218</v>
      </c>
      <c r="G14" s="8"/>
    </row>
    <row r="15" spans="1:7" ht="30" customHeight="1" x14ac:dyDescent="0.15">
      <c r="A15" s="4">
        <v>2</v>
      </c>
      <c r="B15" s="4"/>
      <c r="C15" s="4">
        <v>9</v>
      </c>
      <c r="D15" s="6" t="s">
        <v>3764</v>
      </c>
      <c r="E15" s="4"/>
      <c r="F15" s="4" t="s">
        <v>2796</v>
      </c>
      <c r="G15" s="8"/>
    </row>
    <row r="16" spans="1:7" ht="30" customHeight="1" x14ac:dyDescent="0.15">
      <c r="A16" s="4">
        <v>3</v>
      </c>
      <c r="B16" s="4"/>
      <c r="C16" s="4">
        <v>2</v>
      </c>
      <c r="D16" s="6" t="s">
        <v>3765</v>
      </c>
      <c r="E16" s="4"/>
      <c r="F16" s="4">
        <v>309</v>
      </c>
      <c r="G16" s="8"/>
    </row>
    <row r="17" spans="1:7" ht="30" customHeight="1" x14ac:dyDescent="0.15">
      <c r="A17" s="4"/>
      <c r="B17" s="4"/>
      <c r="C17" s="4"/>
      <c r="D17" s="6" t="s">
        <v>3766</v>
      </c>
      <c r="E17" s="4"/>
      <c r="F17" s="4"/>
      <c r="G17" s="8"/>
    </row>
    <row r="18" spans="1:7" ht="30" customHeight="1" x14ac:dyDescent="0.15">
      <c r="A18" s="4"/>
      <c r="B18" s="4"/>
      <c r="C18" s="4"/>
      <c r="D18" s="6"/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3767</v>
      </c>
      <c r="E19" s="4"/>
      <c r="F19" s="4"/>
      <c r="G19" s="8"/>
    </row>
    <row r="20" spans="1:7" ht="30" customHeight="1" x14ac:dyDescent="0.15">
      <c r="A20" s="4"/>
      <c r="B20" s="4"/>
      <c r="C20" s="4">
        <f>SUM(C14:C19)</f>
        <v>19</v>
      </c>
      <c r="D20" s="6"/>
      <c r="E20" s="4"/>
      <c r="F20" s="4"/>
      <c r="G20" s="8"/>
    </row>
    <row r="21" spans="1:7" ht="30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/>
      <c r="C22" s="4">
        <v>12</v>
      </c>
      <c r="D22" s="6" t="s">
        <v>3768</v>
      </c>
      <c r="E22" s="4"/>
      <c r="F22" s="4" t="s">
        <v>2218</v>
      </c>
      <c r="G22" s="4"/>
    </row>
    <row r="23" spans="1:7" ht="30" customHeight="1" x14ac:dyDescent="0.15">
      <c r="A23" s="4">
        <v>2</v>
      </c>
      <c r="B23" s="4"/>
      <c r="C23" s="4">
        <v>2</v>
      </c>
      <c r="D23" s="6" t="s">
        <v>3769</v>
      </c>
      <c r="E23" s="4"/>
      <c r="F23" s="4" t="s">
        <v>44</v>
      </c>
      <c r="G23" s="4"/>
    </row>
    <row r="24" spans="1:7" ht="30" customHeight="1" x14ac:dyDescent="0.15">
      <c r="A24" s="4">
        <v>3</v>
      </c>
      <c r="B24" s="4"/>
      <c r="C24" s="4">
        <v>4</v>
      </c>
      <c r="D24" s="6" t="s">
        <v>3770</v>
      </c>
      <c r="E24" s="4"/>
      <c r="F24" s="4" t="s">
        <v>3164</v>
      </c>
      <c r="G24" s="4"/>
    </row>
    <row r="25" spans="1:7" ht="30" customHeight="1" x14ac:dyDescent="0.15">
      <c r="A25" s="4">
        <v>4</v>
      </c>
      <c r="B25" s="4"/>
      <c r="C25" s="4">
        <v>3</v>
      </c>
      <c r="D25" s="6" t="s">
        <v>3771</v>
      </c>
      <c r="E25" s="4"/>
      <c r="F25" s="4" t="s">
        <v>2796</v>
      </c>
      <c r="G25" s="4"/>
    </row>
    <row r="26" spans="1:7" ht="30" customHeight="1" x14ac:dyDescent="0.15">
      <c r="A26" s="4">
        <v>5</v>
      </c>
      <c r="B26" s="4"/>
      <c r="C26" s="4">
        <v>1</v>
      </c>
      <c r="D26" s="6" t="s">
        <v>2160</v>
      </c>
      <c r="E26" s="4"/>
      <c r="F26" s="4" t="s">
        <v>1500</v>
      </c>
      <c r="G26" s="4"/>
    </row>
    <row r="27" spans="1:7" ht="30" customHeight="1" x14ac:dyDescent="0.15">
      <c r="A27" s="4"/>
      <c r="B27" s="4"/>
      <c r="C27" s="4"/>
      <c r="D27" s="6" t="s">
        <v>3772</v>
      </c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3668</v>
      </c>
      <c r="E29" s="4"/>
      <c r="F29" s="4"/>
      <c r="G29" s="4"/>
    </row>
    <row r="30" spans="1:7" ht="30" customHeight="1" x14ac:dyDescent="0.15">
      <c r="A30" s="4"/>
      <c r="B30" s="4"/>
      <c r="C30" s="4">
        <f>SUM(C22:C29)</f>
        <v>22</v>
      </c>
      <c r="D30" s="6"/>
      <c r="E30" s="4"/>
      <c r="F30" s="4"/>
      <c r="G30" s="4"/>
    </row>
    <row r="31" spans="1:7" ht="30" customHeight="1" x14ac:dyDescent="0.15">
      <c r="A31" s="4"/>
      <c r="B31" s="4"/>
      <c r="C31" s="4">
        <f>C30+C20+C12</f>
        <v>59</v>
      </c>
      <c r="D31" s="4"/>
      <c r="E31" s="4">
        <f>SUM(E5:E30)</f>
        <v>0</v>
      </c>
      <c r="F31" s="4"/>
      <c r="G31" s="4">
        <f>SUM(A31:F31)</f>
        <v>59</v>
      </c>
    </row>
    <row r="59" spans="11:11" x14ac:dyDescent="0.15">
      <c r="K59" t="s">
        <v>638</v>
      </c>
    </row>
  </sheetData>
  <mergeCells count="6">
    <mergeCell ref="A21:G21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sheetPr>
    <pageSetUpPr fitToPage="1"/>
  </sheetPr>
  <dimension ref="A1:K61"/>
  <sheetViews>
    <sheetView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3773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3774</v>
      </c>
      <c r="E5" s="4"/>
      <c r="F5" s="4" t="s">
        <v>2796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3775</v>
      </c>
      <c r="E6" s="4"/>
      <c r="F6" s="4" t="s">
        <v>3776</v>
      </c>
      <c r="G6" s="4"/>
    </row>
    <row r="7" spans="1:7" ht="30" customHeight="1" x14ac:dyDescent="0.15">
      <c r="A7" s="4">
        <v>3</v>
      </c>
      <c r="B7" s="4"/>
      <c r="C7" s="4">
        <v>6</v>
      </c>
      <c r="D7" s="6" t="s">
        <v>3777</v>
      </c>
      <c r="E7" s="4"/>
      <c r="F7" s="4" t="s">
        <v>2218</v>
      </c>
      <c r="G7" s="4"/>
    </row>
    <row r="8" spans="1:7" ht="30" customHeight="1" x14ac:dyDescent="0.15">
      <c r="A8" s="4"/>
      <c r="B8" s="4"/>
      <c r="C8" s="4"/>
      <c r="D8" s="6" t="s">
        <v>3778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3779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1927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13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/>
      <c r="C14" s="4">
        <v>9</v>
      </c>
      <c r="D14" s="6" t="s">
        <v>3780</v>
      </c>
      <c r="E14" s="4"/>
      <c r="F14" s="4" t="s">
        <v>2218</v>
      </c>
      <c r="G14" s="8"/>
    </row>
    <row r="15" spans="1:7" ht="30" customHeight="1" x14ac:dyDescent="0.15">
      <c r="A15" s="4">
        <v>2</v>
      </c>
      <c r="B15" s="4"/>
      <c r="C15" s="4">
        <v>6</v>
      </c>
      <c r="D15" s="6" t="s">
        <v>3781</v>
      </c>
      <c r="E15" s="4"/>
      <c r="F15" s="4" t="s">
        <v>2796</v>
      </c>
      <c r="G15" s="8"/>
    </row>
    <row r="16" spans="1:7" ht="30" customHeight="1" x14ac:dyDescent="0.15">
      <c r="A16" s="4">
        <v>3</v>
      </c>
      <c r="B16" s="4"/>
      <c r="C16" s="4"/>
      <c r="D16" s="6"/>
      <c r="E16" s="4"/>
      <c r="F16" s="4"/>
      <c r="G16" s="8"/>
    </row>
    <row r="17" spans="1:7" ht="30" customHeight="1" x14ac:dyDescent="0.15">
      <c r="A17" s="4">
        <v>4</v>
      </c>
      <c r="B17" s="4"/>
      <c r="C17" s="4">
        <v>1</v>
      </c>
      <c r="D17" s="6" t="s">
        <v>26</v>
      </c>
      <c r="E17" s="4"/>
      <c r="F17" s="4" t="s">
        <v>3782</v>
      </c>
      <c r="G17" s="8"/>
    </row>
    <row r="18" spans="1:7" ht="30" customHeight="1" x14ac:dyDescent="0.15">
      <c r="A18" s="4"/>
      <c r="B18" s="4"/>
      <c r="C18" s="4"/>
      <c r="D18" s="6" t="s">
        <v>3783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3549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3784</v>
      </c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2676</v>
      </c>
      <c r="E22" s="4"/>
      <c r="F22" s="4"/>
      <c r="G22" s="8"/>
    </row>
    <row r="23" spans="1:7" ht="30" customHeight="1" x14ac:dyDescent="0.15">
      <c r="A23" s="4"/>
      <c r="B23" s="4"/>
      <c r="C23" s="4">
        <v>16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4</v>
      </c>
      <c r="D25" s="6" t="s">
        <v>3785</v>
      </c>
      <c r="E25" s="4"/>
      <c r="F25" s="4" t="s">
        <v>44</v>
      </c>
      <c r="G25" s="4"/>
    </row>
    <row r="26" spans="1:7" ht="30" customHeight="1" x14ac:dyDescent="0.15">
      <c r="A26" s="4">
        <v>2</v>
      </c>
      <c r="B26" s="4"/>
      <c r="C26" s="4">
        <v>1</v>
      </c>
      <c r="D26" s="6" t="s">
        <v>428</v>
      </c>
      <c r="E26" s="4"/>
      <c r="F26" s="4" t="s">
        <v>3138</v>
      </c>
      <c r="G26" s="4"/>
    </row>
    <row r="27" spans="1:7" ht="30" customHeight="1" x14ac:dyDescent="0.15">
      <c r="A27" s="4">
        <v>3</v>
      </c>
      <c r="B27" s="4"/>
      <c r="C27" s="4">
        <v>7</v>
      </c>
      <c r="D27" s="6" t="s">
        <v>3786</v>
      </c>
      <c r="E27" s="4"/>
      <c r="F27" s="4" t="s">
        <v>3164</v>
      </c>
      <c r="G27" s="4"/>
    </row>
    <row r="28" spans="1:7" ht="30" customHeight="1" x14ac:dyDescent="0.15">
      <c r="A28" s="4">
        <v>4</v>
      </c>
      <c r="B28" s="4"/>
      <c r="C28" s="4">
        <v>10</v>
      </c>
      <c r="D28" s="6" t="s">
        <v>3787</v>
      </c>
      <c r="E28" s="4"/>
      <c r="F28" s="4" t="s">
        <v>2218</v>
      </c>
      <c r="G28" s="4"/>
    </row>
    <row r="29" spans="1:7" ht="30" customHeight="1" x14ac:dyDescent="0.15">
      <c r="A29" s="4"/>
      <c r="B29" s="4"/>
      <c r="C29" s="4"/>
      <c r="D29" s="6" t="s">
        <v>3788</v>
      </c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3723</v>
      </c>
      <c r="E31" s="4"/>
      <c r="F31" s="4"/>
      <c r="G31" s="4"/>
    </row>
    <row r="32" spans="1:7" ht="30" customHeight="1" x14ac:dyDescent="0.15">
      <c r="A32" s="4"/>
      <c r="B32" s="4"/>
      <c r="C32" s="4">
        <f>SUM(C25:C31)</f>
        <v>22</v>
      </c>
      <c r="D32" s="6"/>
      <c r="E32" s="4"/>
      <c r="F32" s="4"/>
      <c r="G32" s="4"/>
    </row>
    <row r="33" spans="1:7" ht="30" customHeight="1" x14ac:dyDescent="0.15">
      <c r="A33" s="4"/>
      <c r="B33" s="4"/>
      <c r="C33" s="4">
        <f>C32+C23+C12</f>
        <v>51</v>
      </c>
      <c r="D33" s="4"/>
      <c r="E33" s="4">
        <f>SUM(E5:E32)</f>
        <v>0</v>
      </c>
      <c r="F33" s="4"/>
      <c r="G33" s="4">
        <f>SUM(A33:F33)</f>
        <v>51</v>
      </c>
    </row>
    <row r="61" spans="11:11" x14ac:dyDescent="0.15">
      <c r="K61" t="s">
        <v>638</v>
      </c>
    </row>
  </sheetData>
  <mergeCells count="6">
    <mergeCell ref="A24:G24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sheetPr>
    <pageSetUpPr fitToPage="1"/>
  </sheetPr>
  <dimension ref="A1:K62"/>
  <sheetViews>
    <sheetView topLeftCell="A18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3789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3790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3791</v>
      </c>
      <c r="E6" s="4"/>
      <c r="F6" s="4" t="s">
        <v>15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3792</v>
      </c>
      <c r="E7" s="4"/>
      <c r="F7" s="4">
        <v>309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3728</v>
      </c>
      <c r="E8" s="4"/>
      <c r="F8" s="4" t="s">
        <v>308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246</v>
      </c>
      <c r="E9" s="4"/>
      <c r="F9" s="4" t="s">
        <v>3138</v>
      </c>
      <c r="G9" s="4"/>
    </row>
    <row r="10" spans="1:7" ht="30" customHeight="1" x14ac:dyDescent="0.15">
      <c r="A10" s="4">
        <v>6</v>
      </c>
      <c r="B10" s="4"/>
      <c r="C10" s="4">
        <v>2</v>
      </c>
      <c r="D10" s="6" t="s">
        <v>992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6" t="s">
        <v>3793</v>
      </c>
      <c r="E11" s="4"/>
      <c r="F11" s="4" t="s">
        <v>3776</v>
      </c>
      <c r="G11" s="4"/>
    </row>
    <row r="12" spans="1:7" ht="30" customHeight="1" x14ac:dyDescent="0.15">
      <c r="A12" s="4"/>
      <c r="B12" s="4"/>
      <c r="C12" s="4"/>
      <c r="D12" s="6" t="s">
        <v>3794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3065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12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10</v>
      </c>
      <c r="D17" s="6" t="s">
        <v>3795</v>
      </c>
      <c r="E17" s="4"/>
      <c r="F17" s="4" t="s">
        <v>2218</v>
      </c>
      <c r="G17" s="8"/>
    </row>
    <row r="18" spans="1:7" ht="30" customHeight="1" x14ac:dyDescent="0.15">
      <c r="A18" s="4">
        <v>2</v>
      </c>
      <c r="B18" s="4"/>
      <c r="C18" s="4">
        <v>1</v>
      </c>
      <c r="D18" s="6" t="s">
        <v>2256</v>
      </c>
      <c r="E18" s="4"/>
      <c r="F18" s="4" t="s">
        <v>44</v>
      </c>
      <c r="G18" s="8"/>
    </row>
    <row r="19" spans="1:7" ht="30" customHeight="1" x14ac:dyDescent="0.15">
      <c r="A19" s="4"/>
      <c r="B19" s="4"/>
      <c r="C19" s="4"/>
      <c r="D19" s="6" t="s">
        <v>3796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1714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3797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3798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2007</v>
      </c>
      <c r="E23" s="4"/>
      <c r="F23" s="4"/>
      <c r="G23" s="8"/>
    </row>
    <row r="24" spans="1:7" ht="30" customHeight="1" x14ac:dyDescent="0.15">
      <c r="A24" s="4"/>
      <c r="B24" s="4"/>
      <c r="C24" s="4">
        <f>SUM(C17:C23)</f>
        <v>11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/>
      <c r="C26" s="4">
        <v>9</v>
      </c>
      <c r="D26" s="6" t="s">
        <v>3799</v>
      </c>
      <c r="E26" s="4"/>
      <c r="F26" s="4" t="s">
        <v>2218</v>
      </c>
      <c r="G26" s="4"/>
    </row>
    <row r="27" spans="1:7" ht="30" customHeight="1" x14ac:dyDescent="0.15">
      <c r="A27" s="4">
        <v>2</v>
      </c>
      <c r="B27" s="4"/>
      <c r="C27" s="4">
        <v>2</v>
      </c>
      <c r="D27" s="6" t="s">
        <v>3800</v>
      </c>
      <c r="E27" s="4"/>
      <c r="F27" s="4" t="s">
        <v>3138</v>
      </c>
      <c r="G27" s="4"/>
    </row>
    <row r="28" spans="1:7" ht="30" customHeight="1" x14ac:dyDescent="0.15">
      <c r="A28" s="4">
        <v>3</v>
      </c>
      <c r="B28" s="4"/>
      <c r="C28" s="4">
        <v>3</v>
      </c>
      <c r="D28" s="6" t="s">
        <v>3801</v>
      </c>
      <c r="E28" s="4"/>
      <c r="F28" s="4" t="s">
        <v>3164</v>
      </c>
      <c r="G28" s="4"/>
    </row>
    <row r="29" spans="1:7" ht="30" customHeight="1" x14ac:dyDescent="0.15">
      <c r="A29" s="4"/>
      <c r="B29" s="4"/>
      <c r="C29" s="4"/>
      <c r="D29" s="6" t="s">
        <v>3802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3803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3264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1721</v>
      </c>
      <c r="E32" s="4"/>
      <c r="F32" s="4"/>
      <c r="G32" s="4"/>
    </row>
    <row r="33" spans="1:7" ht="30" customHeight="1" x14ac:dyDescent="0.15">
      <c r="A33" s="4"/>
      <c r="B33" s="4"/>
      <c r="C33" s="4">
        <f>SUM(C26:C32)</f>
        <v>14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C33+C24+C15</f>
        <v>37</v>
      </c>
      <c r="D34" s="4"/>
      <c r="E34" s="4">
        <f>SUM(E5:E33)</f>
        <v>0</v>
      </c>
      <c r="F34" s="4"/>
      <c r="G34" s="4">
        <f>SUM(A34:F34)</f>
        <v>37</v>
      </c>
    </row>
    <row r="62" spans="11:11" x14ac:dyDescent="0.15">
      <c r="K62" t="s">
        <v>638</v>
      </c>
    </row>
  </sheetData>
  <mergeCells count="6">
    <mergeCell ref="A25:G25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sheetPr>
    <pageSetUpPr fitToPage="1"/>
  </sheetPr>
  <dimension ref="A1:K64"/>
  <sheetViews>
    <sheetView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3804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3805</v>
      </c>
      <c r="E5" s="4"/>
      <c r="F5" s="4" t="s">
        <v>308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3806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166</v>
      </c>
      <c r="E7" s="4"/>
      <c r="F7" s="4" t="s">
        <v>18</v>
      </c>
      <c r="G7" s="4"/>
    </row>
    <row r="8" spans="1:7" ht="30" customHeight="1" x14ac:dyDescent="0.15">
      <c r="A8" s="4">
        <v>4</v>
      </c>
      <c r="B8" s="4"/>
      <c r="C8" s="4">
        <v>7</v>
      </c>
      <c r="D8" s="6" t="s">
        <v>3807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3808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3809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2437</v>
      </c>
      <c r="E13" s="4"/>
      <c r="F13" s="4"/>
      <c r="G13" s="4"/>
    </row>
    <row r="14" spans="1:7" ht="30" customHeight="1" x14ac:dyDescent="0.15">
      <c r="A14" s="4" t="s">
        <v>638</v>
      </c>
      <c r="B14" s="4"/>
      <c r="C14" s="4">
        <f>SUM(C5:C13)</f>
        <v>13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4</v>
      </c>
      <c r="D16" s="6" t="s">
        <v>3810</v>
      </c>
      <c r="E16" s="4"/>
      <c r="F16" s="4" t="s">
        <v>2218</v>
      </c>
      <c r="G16" s="8"/>
    </row>
    <row r="17" spans="1:7" ht="30" customHeight="1" x14ac:dyDescent="0.15">
      <c r="A17" s="4">
        <v>2</v>
      </c>
      <c r="B17" s="4"/>
      <c r="C17" s="4">
        <v>3</v>
      </c>
      <c r="D17" s="6" t="s">
        <v>3811</v>
      </c>
      <c r="E17" s="4"/>
      <c r="F17" s="4" t="s">
        <v>44</v>
      </c>
      <c r="G17" s="8"/>
    </row>
    <row r="18" spans="1:7" ht="30" customHeight="1" x14ac:dyDescent="0.15">
      <c r="A18" s="4">
        <v>3</v>
      </c>
      <c r="B18" s="4"/>
      <c r="C18" s="4">
        <v>1</v>
      </c>
      <c r="D18" s="6" t="s">
        <v>631</v>
      </c>
      <c r="E18" s="4"/>
      <c r="F18" s="4" t="s">
        <v>3138</v>
      </c>
      <c r="G18" s="8"/>
    </row>
    <row r="19" spans="1:7" ht="30" customHeight="1" x14ac:dyDescent="0.15">
      <c r="A19" s="4">
        <v>4</v>
      </c>
      <c r="B19" s="4"/>
      <c r="C19" s="4">
        <v>1</v>
      </c>
      <c r="D19" s="6" t="s">
        <v>272</v>
      </c>
      <c r="E19" s="4"/>
      <c r="F19" s="4" t="s">
        <v>2796</v>
      </c>
      <c r="G19" s="8"/>
    </row>
    <row r="20" spans="1:7" ht="30" customHeight="1" x14ac:dyDescent="0.15">
      <c r="A20" s="4"/>
      <c r="B20" s="4"/>
      <c r="C20" s="4"/>
      <c r="D20" s="6" t="s">
        <v>3812</v>
      </c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2262</v>
      </c>
      <c r="E22" s="4"/>
      <c r="F22" s="4"/>
      <c r="G22" s="8"/>
    </row>
    <row r="23" spans="1:7" ht="30" customHeight="1" x14ac:dyDescent="0.15">
      <c r="A23" s="4"/>
      <c r="B23" s="4"/>
      <c r="C23" s="4">
        <f>SUM(C16:C22)</f>
        <v>9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1</v>
      </c>
      <c r="D25" s="6" t="s">
        <v>272</v>
      </c>
      <c r="E25" s="4"/>
      <c r="F25" s="4" t="s">
        <v>15</v>
      </c>
      <c r="G25" s="4"/>
    </row>
    <row r="26" spans="1:7" ht="30" customHeight="1" x14ac:dyDescent="0.15">
      <c r="A26" s="4">
        <v>2</v>
      </c>
      <c r="B26" s="4"/>
      <c r="C26" s="4">
        <v>1</v>
      </c>
      <c r="D26" s="6" t="s">
        <v>1572</v>
      </c>
      <c r="E26" s="4"/>
      <c r="F26" s="4">
        <v>309</v>
      </c>
      <c r="G26" s="4"/>
    </row>
    <row r="27" spans="1:7" ht="30" customHeight="1" x14ac:dyDescent="0.15">
      <c r="A27" s="4">
        <v>3</v>
      </c>
      <c r="B27" s="4"/>
      <c r="C27" s="4">
        <v>9</v>
      </c>
      <c r="D27" s="6" t="s">
        <v>3813</v>
      </c>
      <c r="E27" s="4"/>
      <c r="F27" s="4" t="s">
        <v>2218</v>
      </c>
      <c r="G27" s="4"/>
    </row>
    <row r="28" spans="1:7" ht="30" customHeight="1" x14ac:dyDescent="0.15">
      <c r="A28" s="4">
        <v>4</v>
      </c>
      <c r="B28" s="4"/>
      <c r="C28" s="4">
        <v>3</v>
      </c>
      <c r="D28" s="6" t="s">
        <v>3814</v>
      </c>
      <c r="E28" s="4"/>
      <c r="F28" s="4" t="s">
        <v>3164</v>
      </c>
      <c r="G28" s="4"/>
    </row>
    <row r="29" spans="1:7" ht="30" customHeight="1" x14ac:dyDescent="0.15">
      <c r="A29" s="4">
        <v>5</v>
      </c>
      <c r="B29" s="4"/>
      <c r="C29" s="4">
        <v>2</v>
      </c>
      <c r="D29" s="6" t="s">
        <v>1333</v>
      </c>
      <c r="E29" s="4"/>
      <c r="F29" s="4" t="s">
        <v>2796</v>
      </c>
      <c r="G29" s="4"/>
    </row>
    <row r="30" spans="1:7" ht="30" customHeight="1" x14ac:dyDescent="0.15">
      <c r="A30" s="4"/>
      <c r="B30" s="4"/>
      <c r="C30" s="4"/>
      <c r="D30" s="6" t="s">
        <v>3815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50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3816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2831</v>
      </c>
      <c r="E34" s="4"/>
      <c r="F34" s="4"/>
      <c r="G34" s="4"/>
    </row>
    <row r="35" spans="1:7" ht="30" customHeight="1" x14ac:dyDescent="0.15">
      <c r="A35" s="4"/>
      <c r="B35" s="4"/>
      <c r="C35" s="4">
        <f>SUM(C25:C34)</f>
        <v>16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C35+C23+C14</f>
        <v>38</v>
      </c>
      <c r="D36" s="4"/>
      <c r="E36" s="4">
        <f>SUM(E5:E35)</f>
        <v>0</v>
      </c>
      <c r="F36" s="4"/>
      <c r="G36" s="4">
        <f>SUM(A36:F36)</f>
        <v>38</v>
      </c>
    </row>
    <row r="64" spans="11:11" x14ac:dyDescent="0.15">
      <c r="K64" t="s">
        <v>638</v>
      </c>
    </row>
  </sheetData>
  <mergeCells count="6">
    <mergeCell ref="A24:G24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sheetPr>
    <pageSetUpPr fitToPage="1"/>
  </sheetPr>
  <dimension ref="A1:K62"/>
  <sheetViews>
    <sheetView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3817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3818</v>
      </c>
      <c r="E5" s="4"/>
      <c r="F5" s="4" t="s">
        <v>15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504</v>
      </c>
      <c r="E6" s="4"/>
      <c r="F6" s="4" t="s">
        <v>2463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3819</v>
      </c>
      <c r="E7" s="4"/>
      <c r="F7" s="4" t="s">
        <v>3776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3820</v>
      </c>
      <c r="E8" s="4"/>
      <c r="F8" s="4" t="s">
        <v>44</v>
      </c>
      <c r="G8" s="4"/>
    </row>
    <row r="9" spans="1:7" ht="30" customHeight="1" x14ac:dyDescent="0.15">
      <c r="A9" s="4">
        <v>5</v>
      </c>
      <c r="B9" s="4"/>
      <c r="C9" s="4">
        <v>9</v>
      </c>
      <c r="D9" s="6" t="s">
        <v>3821</v>
      </c>
      <c r="E9" s="4"/>
      <c r="F9" s="4" t="s">
        <v>2218</v>
      </c>
      <c r="G9" s="4"/>
    </row>
    <row r="10" spans="1:7" ht="30" customHeight="1" x14ac:dyDescent="0.15">
      <c r="A10" s="4"/>
      <c r="B10" s="4"/>
      <c r="C10" s="4"/>
      <c r="D10" s="6" t="s">
        <v>3822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2335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3823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2644</v>
      </c>
      <c r="E13" s="4"/>
      <c r="F13" s="4"/>
      <c r="G13" s="4"/>
    </row>
    <row r="14" spans="1:7" ht="30" customHeight="1" x14ac:dyDescent="0.15">
      <c r="A14" s="4"/>
      <c r="B14" s="4"/>
      <c r="C14" s="4">
        <v>16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7</v>
      </c>
      <c r="D16" s="6" t="s">
        <v>3824</v>
      </c>
      <c r="E16" s="4"/>
      <c r="F16" s="4" t="s">
        <v>2218</v>
      </c>
      <c r="G16" s="8"/>
    </row>
    <row r="17" spans="1:7" ht="30" customHeight="1" x14ac:dyDescent="0.15">
      <c r="A17" s="4">
        <v>2</v>
      </c>
      <c r="B17" s="4"/>
      <c r="C17" s="4">
        <v>1</v>
      </c>
      <c r="D17" s="6" t="s">
        <v>504</v>
      </c>
      <c r="E17" s="4"/>
      <c r="F17" s="4" t="s">
        <v>44</v>
      </c>
      <c r="G17" s="8"/>
    </row>
    <row r="18" spans="1:7" ht="30" customHeight="1" x14ac:dyDescent="0.15">
      <c r="A18" s="4"/>
      <c r="B18" s="4"/>
      <c r="C18" s="4"/>
      <c r="D18" s="6" t="s">
        <v>3825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3826</v>
      </c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3081</v>
      </c>
      <c r="E22" s="4"/>
      <c r="F22" s="4"/>
      <c r="G22" s="8"/>
    </row>
    <row r="23" spans="1:7" ht="30" customHeight="1" x14ac:dyDescent="0.15">
      <c r="A23" s="4"/>
      <c r="B23" s="4"/>
      <c r="C23" s="4">
        <v>8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11</v>
      </c>
      <c r="D25" s="6" t="s">
        <v>3827</v>
      </c>
      <c r="E25" s="4"/>
      <c r="F25" s="4" t="s">
        <v>2218</v>
      </c>
      <c r="G25" s="4"/>
    </row>
    <row r="26" spans="1:7" ht="30" customHeight="1" x14ac:dyDescent="0.15">
      <c r="A26" s="4">
        <v>2</v>
      </c>
      <c r="B26" s="4"/>
      <c r="C26" s="4">
        <v>2</v>
      </c>
      <c r="D26" s="6" t="s">
        <v>3828</v>
      </c>
      <c r="E26" s="4"/>
      <c r="F26" s="4" t="s">
        <v>3637</v>
      </c>
      <c r="G26" s="4"/>
    </row>
    <row r="27" spans="1:7" ht="30" customHeight="1" x14ac:dyDescent="0.15">
      <c r="A27" s="4">
        <v>3</v>
      </c>
      <c r="B27" s="4"/>
      <c r="C27" s="4">
        <v>1</v>
      </c>
      <c r="D27" s="6" t="s">
        <v>1877</v>
      </c>
      <c r="E27" s="4"/>
      <c r="F27" s="4" t="s">
        <v>3776</v>
      </c>
      <c r="G27" s="4"/>
    </row>
    <row r="28" spans="1:7" ht="30" customHeight="1" x14ac:dyDescent="0.15">
      <c r="A28" s="4"/>
      <c r="B28" s="4"/>
      <c r="C28" s="4"/>
      <c r="D28" s="6" t="s">
        <v>3829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3536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3830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3552</v>
      </c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>
        <f>SUM(C25:C32)</f>
        <v>14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C33+C23+C14</f>
        <v>38</v>
      </c>
      <c r="D34" s="4"/>
      <c r="E34" s="4">
        <f>SUM(E5:E33)</f>
        <v>0</v>
      </c>
      <c r="F34" s="4"/>
      <c r="G34" s="4">
        <f>SUM(A34:F34)</f>
        <v>38</v>
      </c>
    </row>
    <row r="62" spans="11:11" x14ac:dyDescent="0.15">
      <c r="K62" t="s">
        <v>638</v>
      </c>
    </row>
  </sheetData>
  <mergeCells count="6">
    <mergeCell ref="A24:G24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3"/>
  <sheetViews>
    <sheetView workbookViewId="0">
      <pane ySplit="3" topLeftCell="A11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10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0" s="1" customFormat="1" ht="32.1" customHeight="1" x14ac:dyDescent="0.25">
      <c r="A2" s="38" t="s">
        <v>1</v>
      </c>
      <c r="B2" s="38"/>
      <c r="C2" s="38"/>
      <c r="D2" s="38"/>
      <c r="E2" s="39" t="s">
        <v>503</v>
      </c>
      <c r="F2" s="39"/>
      <c r="G2" s="39"/>
    </row>
    <row r="3" spans="1:10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10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0" ht="30" customHeight="1" x14ac:dyDescent="0.15">
      <c r="A5" s="4"/>
      <c r="B5" s="4"/>
      <c r="C5" s="4"/>
      <c r="D5" s="4">
        <v>1</v>
      </c>
      <c r="E5" s="6" t="s">
        <v>504</v>
      </c>
      <c r="F5" s="4" t="s">
        <v>505</v>
      </c>
      <c r="G5" s="4"/>
    </row>
    <row r="6" spans="1:10" ht="30" customHeight="1" x14ac:dyDescent="0.15">
      <c r="A6" s="4"/>
      <c r="B6" s="4"/>
      <c r="C6" s="4"/>
      <c r="D6" s="4">
        <v>3</v>
      </c>
      <c r="E6" s="6" t="s">
        <v>506</v>
      </c>
      <c r="F6" s="4" t="s">
        <v>25</v>
      </c>
      <c r="G6" s="4"/>
    </row>
    <row r="7" spans="1:10" ht="30" customHeight="1" x14ac:dyDescent="0.15">
      <c r="A7" s="4"/>
      <c r="B7" s="4"/>
      <c r="C7" s="4"/>
      <c r="D7" s="4"/>
      <c r="E7" s="6" t="s">
        <v>507</v>
      </c>
      <c r="F7" s="4"/>
      <c r="G7" s="4"/>
      <c r="J7">
        <v>15</v>
      </c>
    </row>
    <row r="8" spans="1:10" ht="30" customHeight="1" x14ac:dyDescent="0.15">
      <c r="A8" s="4"/>
      <c r="B8" s="4"/>
      <c r="C8" s="4"/>
      <c r="D8" s="4"/>
      <c r="E8" s="6" t="s">
        <v>508</v>
      </c>
      <c r="F8" s="4"/>
      <c r="G8" s="4"/>
      <c r="J8">
        <v>11</v>
      </c>
    </row>
    <row r="9" spans="1:10" ht="30" customHeight="1" x14ac:dyDescent="0.15">
      <c r="A9" s="4"/>
      <c r="B9" s="4"/>
      <c r="C9" s="4"/>
      <c r="D9" s="4"/>
      <c r="E9" s="6" t="s">
        <v>509</v>
      </c>
      <c r="F9" s="4"/>
      <c r="G9" s="4"/>
      <c r="J9">
        <v>23</v>
      </c>
    </row>
    <row r="10" spans="1:10" ht="30" customHeight="1" x14ac:dyDescent="0.15">
      <c r="A10" s="4"/>
      <c r="B10" s="4"/>
      <c r="C10" s="4"/>
      <c r="D10" s="4"/>
      <c r="E10" s="6"/>
      <c r="F10" s="4"/>
      <c r="G10" s="4"/>
    </row>
    <row r="11" spans="1:10" ht="30" customHeight="1" x14ac:dyDescent="0.15">
      <c r="A11" s="4"/>
      <c r="B11" s="4"/>
      <c r="C11" s="4"/>
      <c r="D11" s="4"/>
      <c r="E11" s="6" t="s">
        <v>510</v>
      </c>
      <c r="F11" s="4"/>
      <c r="G11" s="4"/>
    </row>
    <row r="12" spans="1:10" ht="30" customHeight="1" x14ac:dyDescent="0.15">
      <c r="A12" s="41" t="s">
        <v>21</v>
      </c>
      <c r="B12" s="42"/>
      <c r="C12" s="42"/>
      <c r="D12" s="42"/>
      <c r="E12" s="42"/>
      <c r="F12" s="42"/>
      <c r="G12" s="43"/>
    </row>
    <row r="13" spans="1:10" ht="30" customHeight="1" x14ac:dyDescent="0.15">
      <c r="A13" s="4"/>
      <c r="B13" s="4"/>
      <c r="C13" s="4"/>
      <c r="D13" s="4">
        <v>1</v>
      </c>
      <c r="E13" s="6" t="s">
        <v>511</v>
      </c>
      <c r="F13" s="4" t="s">
        <v>18</v>
      </c>
      <c r="G13" s="8"/>
    </row>
    <row r="14" spans="1:10" ht="30" customHeight="1" x14ac:dyDescent="0.15">
      <c r="A14" s="4"/>
      <c r="B14" s="4"/>
      <c r="C14" s="4"/>
      <c r="D14" s="4">
        <v>4</v>
      </c>
      <c r="E14" s="6" t="s">
        <v>250</v>
      </c>
      <c r="F14" s="4" t="s">
        <v>347</v>
      </c>
      <c r="G14" s="8"/>
    </row>
    <row r="15" spans="1:10" ht="30" customHeight="1" x14ac:dyDescent="0.15">
      <c r="A15" s="4"/>
      <c r="B15" s="4"/>
      <c r="C15" s="4"/>
      <c r="D15" s="4">
        <v>1</v>
      </c>
      <c r="E15" s="6" t="s">
        <v>428</v>
      </c>
      <c r="F15" s="4" t="s">
        <v>44</v>
      </c>
      <c r="G15" s="8"/>
    </row>
    <row r="16" spans="1:10" ht="30" customHeight="1" x14ac:dyDescent="0.15">
      <c r="A16" s="4"/>
      <c r="B16" s="4"/>
      <c r="C16" s="4"/>
      <c r="D16" s="4">
        <v>1</v>
      </c>
      <c r="E16" s="6" t="s">
        <v>236</v>
      </c>
      <c r="F16" s="4" t="s">
        <v>512</v>
      </c>
      <c r="G16" s="8"/>
    </row>
    <row r="17" spans="1:7" ht="30" customHeight="1" x14ac:dyDescent="0.15">
      <c r="A17" s="4"/>
      <c r="B17" s="4"/>
      <c r="C17" s="4"/>
      <c r="D17" s="4"/>
      <c r="E17" s="6" t="s">
        <v>513</v>
      </c>
      <c r="F17" s="4"/>
      <c r="G17" s="8"/>
    </row>
    <row r="18" spans="1:7" ht="30" customHeight="1" x14ac:dyDescent="0.15">
      <c r="A18" s="4"/>
      <c r="B18" s="4"/>
      <c r="C18" s="4"/>
      <c r="D18" s="4"/>
      <c r="E18" s="6" t="s">
        <v>514</v>
      </c>
      <c r="F18" s="4"/>
      <c r="G18" s="8"/>
    </row>
    <row r="19" spans="1:7" ht="30" customHeight="1" x14ac:dyDescent="0.15">
      <c r="A19" s="4"/>
      <c r="B19" s="4"/>
      <c r="C19" s="4"/>
      <c r="D19" s="4"/>
      <c r="E19" s="6" t="s">
        <v>515</v>
      </c>
      <c r="F19" s="4"/>
      <c r="G19" s="8"/>
    </row>
    <row r="20" spans="1:7" ht="30" customHeight="1" x14ac:dyDescent="0.15">
      <c r="A20" s="4"/>
      <c r="B20" s="4"/>
      <c r="C20" s="4"/>
      <c r="D20" s="4"/>
      <c r="E20" s="6" t="s">
        <v>516</v>
      </c>
      <c r="F20" s="4"/>
      <c r="G20" s="8"/>
    </row>
    <row r="21" spans="1:7" ht="30" customHeight="1" x14ac:dyDescent="0.15">
      <c r="A21" s="4"/>
      <c r="B21" s="4"/>
      <c r="C21" s="4"/>
      <c r="D21" s="4"/>
      <c r="E21" s="6" t="s">
        <v>517</v>
      </c>
      <c r="F21" s="4"/>
      <c r="G21" s="8"/>
    </row>
    <row r="22" spans="1:7" ht="30" customHeight="1" x14ac:dyDescent="0.15">
      <c r="A22" s="4"/>
      <c r="B22" s="4"/>
      <c r="C22" s="4"/>
      <c r="D22" s="4"/>
      <c r="E22" s="6"/>
      <c r="F22" s="4"/>
      <c r="G22" s="8"/>
    </row>
    <row r="23" spans="1:7" ht="30" customHeight="1" x14ac:dyDescent="0.15">
      <c r="A23" s="4"/>
      <c r="B23" s="4"/>
      <c r="C23" s="4"/>
      <c r="D23" s="4"/>
      <c r="E23" s="6" t="s">
        <v>518</v>
      </c>
      <c r="F23" s="4"/>
      <c r="G23" s="8"/>
    </row>
    <row r="24" spans="1:7" ht="30" customHeight="1" x14ac:dyDescent="0.15">
      <c r="A24" s="44" t="s">
        <v>37</v>
      </c>
      <c r="B24" s="45"/>
      <c r="C24" s="45"/>
      <c r="D24" s="45"/>
      <c r="E24" s="45"/>
      <c r="F24" s="45"/>
      <c r="G24" s="46"/>
    </row>
    <row r="25" spans="1:7" ht="30" customHeight="1" x14ac:dyDescent="0.15">
      <c r="A25" s="4"/>
      <c r="B25" s="4"/>
      <c r="C25" s="4"/>
      <c r="D25" s="4">
        <v>2</v>
      </c>
      <c r="E25" s="6" t="s">
        <v>519</v>
      </c>
      <c r="F25" s="4" t="s">
        <v>427</v>
      </c>
      <c r="G25" s="4"/>
    </row>
    <row r="26" spans="1:7" ht="30" customHeight="1" x14ac:dyDescent="0.15">
      <c r="A26" s="4"/>
      <c r="B26" s="4"/>
      <c r="C26" s="4"/>
      <c r="D26" s="4">
        <v>2</v>
      </c>
      <c r="E26" s="6" t="s">
        <v>199</v>
      </c>
      <c r="F26" s="4" t="s">
        <v>18</v>
      </c>
      <c r="G26" s="4"/>
    </row>
    <row r="27" spans="1:7" ht="30" customHeight="1" x14ac:dyDescent="0.15">
      <c r="A27" s="4"/>
      <c r="B27" s="4"/>
      <c r="C27" s="4"/>
      <c r="D27" s="4">
        <v>2</v>
      </c>
      <c r="E27" s="6" t="s">
        <v>190</v>
      </c>
      <c r="F27" s="4" t="s">
        <v>347</v>
      </c>
      <c r="G27" s="4"/>
    </row>
    <row r="28" spans="1:7" ht="30" customHeight="1" x14ac:dyDescent="0.15">
      <c r="A28" s="4"/>
      <c r="B28" s="4"/>
      <c r="C28" s="4"/>
      <c r="D28" s="4">
        <v>3</v>
      </c>
      <c r="E28" s="6" t="s">
        <v>520</v>
      </c>
      <c r="F28" s="4" t="s">
        <v>47</v>
      </c>
      <c r="G28" s="4"/>
    </row>
    <row r="29" spans="1:7" ht="63.95" customHeight="1" x14ac:dyDescent="0.15">
      <c r="A29" s="4"/>
      <c r="B29" s="4"/>
      <c r="C29" s="4"/>
      <c r="D29" s="4"/>
      <c r="E29" s="9" t="s">
        <v>521</v>
      </c>
      <c r="F29" s="4"/>
      <c r="G29" s="4"/>
    </row>
    <row r="30" spans="1:7" ht="30" customHeight="1" x14ac:dyDescent="0.15">
      <c r="A30" s="4"/>
      <c r="B30" s="4"/>
      <c r="C30" s="4"/>
      <c r="D30" s="4"/>
      <c r="E30" s="6" t="s">
        <v>303</v>
      </c>
      <c r="F30" s="4"/>
      <c r="G30" s="4"/>
    </row>
    <row r="31" spans="1:7" ht="30" customHeight="1" x14ac:dyDescent="0.15">
      <c r="A31" s="4"/>
      <c r="B31" s="4"/>
      <c r="C31" s="4"/>
      <c r="D31" s="4"/>
      <c r="E31" s="6"/>
      <c r="F31" s="4"/>
      <c r="G31" s="4"/>
    </row>
    <row r="32" spans="1:7" ht="30" customHeight="1" x14ac:dyDescent="0.15">
      <c r="A32" s="4"/>
      <c r="B32" s="4"/>
      <c r="C32" s="4"/>
      <c r="D32" s="4"/>
      <c r="E32" s="6" t="s">
        <v>522</v>
      </c>
      <c r="F32" s="4"/>
      <c r="G32" s="4"/>
    </row>
    <row r="33" spans="1:7" ht="30" customHeight="1" x14ac:dyDescent="0.15">
      <c r="A33" s="4"/>
      <c r="B33" s="4"/>
      <c r="C33" s="4" t="s">
        <v>53</v>
      </c>
      <c r="D33" s="4">
        <f>SUM(D5:D32)</f>
        <v>20</v>
      </c>
      <c r="E33" s="6"/>
      <c r="F33" s="4"/>
      <c r="G33" s="4"/>
    </row>
  </sheetData>
  <mergeCells count="6">
    <mergeCell ref="A24:G24"/>
    <mergeCell ref="A1:G1"/>
    <mergeCell ref="A2:D2"/>
    <mergeCell ref="E2:G2"/>
    <mergeCell ref="A4:G4"/>
    <mergeCell ref="A12:G12"/>
  </mergeCells>
  <phoneticPr fontId="15" type="noConversion"/>
  <pageMargins left="0.7" right="0.7" top="0.75" bottom="0.75" header="0.3" footer="0.3"/>
  <pageSetup paperSize="9" orientation="portrait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sheetPr>
    <pageSetUpPr fitToPage="1"/>
  </sheetPr>
  <dimension ref="A1:K61"/>
  <sheetViews>
    <sheetView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3831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7</v>
      </c>
      <c r="D5" s="6" t="s">
        <v>3832</v>
      </c>
      <c r="E5" s="4"/>
      <c r="F5" s="4" t="s">
        <v>2218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3833</v>
      </c>
      <c r="E6" s="4"/>
      <c r="F6" s="4" t="s">
        <v>3776</v>
      </c>
      <c r="G6" s="4"/>
    </row>
    <row r="7" spans="1:7" ht="30" customHeight="1" x14ac:dyDescent="0.15">
      <c r="A7" s="4"/>
      <c r="B7" s="4"/>
      <c r="C7" s="4"/>
      <c r="D7" s="6" t="s">
        <v>3834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3835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3836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3516</v>
      </c>
      <c r="E10" s="4"/>
      <c r="F10" s="4"/>
      <c r="G10" s="4"/>
    </row>
    <row r="11" spans="1:7" ht="30" customHeight="1" x14ac:dyDescent="0.15">
      <c r="A11" s="4"/>
      <c r="B11" s="4"/>
      <c r="C11" s="4">
        <f>SUM(C5:C10)</f>
        <v>8</v>
      </c>
      <c r="D11" s="6"/>
      <c r="E11" s="6"/>
      <c r="F11" s="4"/>
      <c r="G11" s="4"/>
    </row>
    <row r="12" spans="1:7" ht="30" customHeight="1" x14ac:dyDescent="0.15">
      <c r="A12" s="40" t="s">
        <v>21</v>
      </c>
      <c r="B12" s="40"/>
      <c r="C12" s="40"/>
      <c r="D12" s="40"/>
      <c r="E12" s="40"/>
      <c r="F12" s="40"/>
      <c r="G12" s="40"/>
    </row>
    <row r="13" spans="1:7" ht="30" customHeight="1" x14ac:dyDescent="0.15">
      <c r="A13" s="4">
        <v>1</v>
      </c>
      <c r="B13" s="4"/>
      <c r="C13" s="4">
        <v>6</v>
      </c>
      <c r="D13" s="6" t="s">
        <v>3837</v>
      </c>
      <c r="E13" s="4"/>
      <c r="F13" s="4" t="s">
        <v>2218</v>
      </c>
      <c r="G13" s="8"/>
    </row>
    <row r="14" spans="1:7" ht="30" customHeight="1" x14ac:dyDescent="0.15">
      <c r="A14" s="4">
        <v>2</v>
      </c>
      <c r="B14" s="4"/>
      <c r="C14" s="4">
        <v>4</v>
      </c>
      <c r="D14" s="6" t="s">
        <v>3838</v>
      </c>
      <c r="E14" s="4"/>
      <c r="F14" s="4" t="s">
        <v>44</v>
      </c>
      <c r="G14" s="8"/>
    </row>
    <row r="15" spans="1:7" ht="30" customHeight="1" x14ac:dyDescent="0.15">
      <c r="A15" s="4">
        <v>3</v>
      </c>
      <c r="B15" s="4"/>
      <c r="C15" s="4">
        <v>4</v>
      </c>
      <c r="D15" s="6" t="s">
        <v>3839</v>
      </c>
      <c r="E15" s="4"/>
      <c r="F15" s="4" t="s">
        <v>2796</v>
      </c>
      <c r="G15" s="8"/>
    </row>
    <row r="16" spans="1:7" ht="30" customHeight="1" x14ac:dyDescent="0.15">
      <c r="A16" s="4">
        <v>4</v>
      </c>
      <c r="B16" s="4"/>
      <c r="C16" s="4">
        <v>1</v>
      </c>
      <c r="D16" s="6" t="s">
        <v>428</v>
      </c>
      <c r="E16" s="4"/>
      <c r="F16" s="4" t="s">
        <v>3776</v>
      </c>
      <c r="G16" s="8"/>
    </row>
    <row r="17" spans="1:7" ht="30" customHeight="1" x14ac:dyDescent="0.15">
      <c r="A17" s="4">
        <v>5</v>
      </c>
      <c r="B17" s="4"/>
      <c r="C17" s="4">
        <v>2</v>
      </c>
      <c r="D17" s="6" t="s">
        <v>1928</v>
      </c>
      <c r="E17" s="4"/>
      <c r="F17" s="4" t="s">
        <v>3138</v>
      </c>
      <c r="G17" s="8"/>
    </row>
    <row r="18" spans="1:7" ht="30" customHeight="1" x14ac:dyDescent="0.15">
      <c r="A18" s="4"/>
      <c r="B18" s="4"/>
      <c r="C18" s="4"/>
      <c r="D18" s="6" t="s">
        <v>3840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1714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2792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3841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3842</v>
      </c>
      <c r="E22" s="4"/>
      <c r="F22" s="4"/>
      <c r="G22" s="8"/>
    </row>
    <row r="23" spans="1:7" ht="30" customHeight="1" x14ac:dyDescent="0.15">
      <c r="A23" s="4"/>
      <c r="B23" s="4"/>
      <c r="C23" s="4">
        <f>SUM(C13:C22)</f>
        <v>17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/>
      <c r="C25" s="4">
        <v>8</v>
      </c>
      <c r="D25" s="6" t="s">
        <v>3843</v>
      </c>
      <c r="E25" s="4"/>
      <c r="F25" s="4" t="s">
        <v>2218</v>
      </c>
      <c r="G25" s="4"/>
    </row>
    <row r="26" spans="1:7" ht="30" customHeight="1" x14ac:dyDescent="0.15">
      <c r="A26" s="4">
        <v>2</v>
      </c>
      <c r="B26" s="4"/>
      <c r="C26" s="4">
        <v>2</v>
      </c>
      <c r="D26" s="6" t="s">
        <v>3844</v>
      </c>
      <c r="E26" s="4"/>
      <c r="F26" s="4" t="s">
        <v>3637</v>
      </c>
      <c r="G26" s="4"/>
    </row>
    <row r="27" spans="1:7" ht="30" customHeight="1" x14ac:dyDescent="0.15">
      <c r="A27" s="4">
        <v>3</v>
      </c>
      <c r="B27" s="4"/>
      <c r="C27" s="4">
        <v>3</v>
      </c>
      <c r="D27" s="6" t="s">
        <v>3845</v>
      </c>
      <c r="E27" s="4"/>
      <c r="F27" s="4" t="s">
        <v>3776</v>
      </c>
      <c r="G27" s="4"/>
    </row>
    <row r="28" spans="1:7" ht="30" customHeight="1" x14ac:dyDescent="0.15">
      <c r="A28" s="4">
        <v>4</v>
      </c>
      <c r="B28" s="4"/>
      <c r="C28" s="4">
        <v>1</v>
      </c>
      <c r="D28" s="6" t="s">
        <v>2733</v>
      </c>
      <c r="E28" s="4"/>
      <c r="F28" s="4" t="s">
        <v>44</v>
      </c>
      <c r="G28" s="4"/>
    </row>
    <row r="29" spans="1:7" ht="30" customHeight="1" x14ac:dyDescent="0.15">
      <c r="A29" s="4"/>
      <c r="B29" s="4"/>
      <c r="C29" s="4"/>
      <c r="D29" s="6" t="s">
        <v>3417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3846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1607</v>
      </c>
      <c r="E31" s="4"/>
      <c r="F31" s="4"/>
      <c r="G31" s="4"/>
    </row>
    <row r="32" spans="1:7" ht="30" customHeight="1" x14ac:dyDescent="0.15">
      <c r="A32" s="4"/>
      <c r="B32" s="4"/>
      <c r="C32" s="4">
        <f>SUM(C25:C31)</f>
        <v>14</v>
      </c>
      <c r="D32" s="6"/>
      <c r="E32" s="4"/>
      <c r="F32" s="4"/>
      <c r="G32" s="4"/>
    </row>
    <row r="33" spans="1:7" ht="30" customHeight="1" x14ac:dyDescent="0.15">
      <c r="A33" s="4"/>
      <c r="B33" s="4"/>
      <c r="C33" s="4">
        <f>C32+C23+C11</f>
        <v>39</v>
      </c>
      <c r="D33" s="4"/>
      <c r="E33" s="4">
        <f>SUM(E5:E32)</f>
        <v>0</v>
      </c>
      <c r="F33" s="4"/>
      <c r="G33" s="4">
        <f>SUM(A33:F33)</f>
        <v>39</v>
      </c>
    </row>
    <row r="61" spans="11:11" x14ac:dyDescent="0.15">
      <c r="K61" t="s">
        <v>638</v>
      </c>
    </row>
  </sheetData>
  <mergeCells count="6">
    <mergeCell ref="A24:G24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sheetPr>
    <pageSetUpPr fitToPage="1"/>
  </sheetPr>
  <dimension ref="A1:K61"/>
  <sheetViews>
    <sheetView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3847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3805</v>
      </c>
      <c r="E5" s="4"/>
      <c r="F5" s="4" t="s">
        <v>18</v>
      </c>
      <c r="G5" s="4"/>
    </row>
    <row r="6" spans="1:7" ht="30" customHeight="1" x14ac:dyDescent="0.15">
      <c r="A6" s="4"/>
      <c r="B6" s="4"/>
      <c r="C6" s="4"/>
      <c r="D6" s="6" t="s">
        <v>3848</v>
      </c>
      <c r="E6" s="4"/>
      <c r="F6" s="4"/>
      <c r="G6" s="4"/>
    </row>
    <row r="7" spans="1:7" ht="30" customHeight="1" x14ac:dyDescent="0.15">
      <c r="A7" s="4"/>
      <c r="B7" s="4"/>
      <c r="C7" s="4">
        <f>SUM(C5:C6)</f>
        <v>1</v>
      </c>
      <c r="D7" s="6"/>
      <c r="E7" s="6"/>
      <c r="F7" s="4"/>
      <c r="G7" s="4"/>
    </row>
    <row r="8" spans="1:7" ht="30" customHeight="1" x14ac:dyDescent="0.15">
      <c r="A8" s="40" t="s">
        <v>21</v>
      </c>
      <c r="B8" s="40"/>
      <c r="C8" s="40"/>
      <c r="D8" s="40"/>
      <c r="E8" s="40"/>
      <c r="F8" s="40"/>
      <c r="G8" s="40"/>
    </row>
    <row r="9" spans="1:7" ht="30" customHeight="1" x14ac:dyDescent="0.15">
      <c r="A9" s="4">
        <v>1</v>
      </c>
      <c r="B9" s="4"/>
      <c r="C9" s="4">
        <v>5</v>
      </c>
      <c r="D9" s="6" t="s">
        <v>3849</v>
      </c>
      <c r="E9" s="4"/>
      <c r="F9" s="4" t="s">
        <v>2218</v>
      </c>
      <c r="G9" s="8"/>
    </row>
    <row r="10" spans="1:7" ht="30" customHeight="1" x14ac:dyDescent="0.15">
      <c r="A10" s="4">
        <v>2</v>
      </c>
      <c r="B10" s="4"/>
      <c r="C10" s="4">
        <v>6</v>
      </c>
      <c r="D10" s="6" t="s">
        <v>3850</v>
      </c>
      <c r="E10" s="4"/>
      <c r="F10" s="4" t="s">
        <v>3637</v>
      </c>
      <c r="G10" s="8"/>
    </row>
    <row r="11" spans="1:7" ht="30" customHeight="1" x14ac:dyDescent="0.15">
      <c r="A11" s="4">
        <v>3</v>
      </c>
      <c r="B11" s="4"/>
      <c r="C11" s="4">
        <v>3</v>
      </c>
      <c r="D11" s="6" t="s">
        <v>3851</v>
      </c>
      <c r="E11" s="4"/>
      <c r="F11" s="4" t="s">
        <v>44</v>
      </c>
      <c r="G11" s="8"/>
    </row>
    <row r="12" spans="1:7" ht="30" customHeight="1" x14ac:dyDescent="0.15">
      <c r="A12" s="4">
        <v>4</v>
      </c>
      <c r="B12" s="4"/>
      <c r="C12" s="4">
        <v>2</v>
      </c>
      <c r="D12" s="6" t="s">
        <v>1390</v>
      </c>
      <c r="E12" s="4"/>
      <c r="F12" s="4" t="s">
        <v>2796</v>
      </c>
      <c r="G12" s="8"/>
    </row>
    <row r="13" spans="1:7" ht="30" customHeight="1" x14ac:dyDescent="0.15">
      <c r="A13" s="4">
        <v>5</v>
      </c>
      <c r="B13" s="4"/>
      <c r="C13" s="4">
        <v>2</v>
      </c>
      <c r="D13" s="6" t="s">
        <v>1928</v>
      </c>
      <c r="E13" s="4"/>
      <c r="F13" s="4" t="s">
        <v>3138</v>
      </c>
      <c r="G13" s="8"/>
    </row>
    <row r="14" spans="1:7" ht="30" customHeight="1" x14ac:dyDescent="0.15">
      <c r="A14" s="4"/>
      <c r="B14" s="4"/>
      <c r="C14" s="4"/>
      <c r="D14" s="6" t="s">
        <v>3840</v>
      </c>
      <c r="E14" s="4"/>
      <c r="F14" s="4"/>
      <c r="G14" s="8"/>
    </row>
    <row r="15" spans="1:7" ht="30" customHeight="1" x14ac:dyDescent="0.15">
      <c r="A15" s="4"/>
      <c r="B15" s="4"/>
      <c r="C15" s="4"/>
      <c r="D15" s="6" t="s">
        <v>3852</v>
      </c>
      <c r="E15" s="4"/>
      <c r="F15" s="4"/>
      <c r="G15" s="8"/>
    </row>
    <row r="16" spans="1:7" ht="30" customHeight="1" x14ac:dyDescent="0.15">
      <c r="A16" s="4"/>
      <c r="B16" s="4"/>
      <c r="C16" s="4"/>
      <c r="D16" s="6" t="s">
        <v>3853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3854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3855</v>
      </c>
      <c r="E18" s="4"/>
      <c r="F18" s="4"/>
      <c r="G18" s="8"/>
    </row>
    <row r="19" spans="1:7" ht="30" customHeight="1" x14ac:dyDescent="0.15">
      <c r="A19" s="4"/>
      <c r="B19" s="4"/>
      <c r="C19" s="4">
        <f>SUM(C9:C18)</f>
        <v>18</v>
      </c>
      <c r="D19" s="6"/>
      <c r="E19" s="4"/>
      <c r="F19" s="4"/>
      <c r="G19" s="8"/>
    </row>
    <row r="20" spans="1:7" ht="30" customHeight="1" x14ac:dyDescent="0.15">
      <c r="A20" s="40" t="s">
        <v>37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/>
      <c r="C21" s="4">
        <v>5</v>
      </c>
      <c r="D21" s="6" t="s">
        <v>3856</v>
      </c>
      <c r="E21" s="4"/>
      <c r="F21" s="4" t="s">
        <v>2218</v>
      </c>
      <c r="G21" s="4"/>
    </row>
    <row r="22" spans="1:7" ht="30" customHeight="1" x14ac:dyDescent="0.15">
      <c r="A22" s="4">
        <v>2</v>
      </c>
      <c r="B22" s="4"/>
      <c r="C22" s="4">
        <v>3</v>
      </c>
      <c r="D22" s="6" t="s">
        <v>3857</v>
      </c>
      <c r="E22" s="4"/>
      <c r="F22" s="4" t="s">
        <v>3637</v>
      </c>
      <c r="G22" s="4"/>
    </row>
    <row r="23" spans="1:7" ht="30" customHeight="1" x14ac:dyDescent="0.15">
      <c r="A23" s="4">
        <v>3</v>
      </c>
      <c r="B23" s="4"/>
      <c r="C23" s="4">
        <v>2</v>
      </c>
      <c r="D23" s="6" t="s">
        <v>3858</v>
      </c>
      <c r="E23" s="4"/>
      <c r="F23" s="4" t="s">
        <v>27</v>
      </c>
      <c r="G23" s="4"/>
    </row>
    <row r="24" spans="1:7" ht="30" customHeight="1" x14ac:dyDescent="0.15">
      <c r="A24" s="4">
        <v>4</v>
      </c>
      <c r="B24" s="4"/>
      <c r="C24" s="4">
        <v>2</v>
      </c>
      <c r="D24" s="6" t="s">
        <v>1659</v>
      </c>
      <c r="E24" s="4"/>
      <c r="F24" s="4" t="s">
        <v>3776</v>
      </c>
      <c r="G24" s="4"/>
    </row>
    <row r="25" spans="1:7" ht="30" customHeight="1" x14ac:dyDescent="0.15">
      <c r="A25" s="4">
        <v>5</v>
      </c>
      <c r="B25" s="4"/>
      <c r="C25" s="4">
        <v>2</v>
      </c>
      <c r="D25" s="6" t="s">
        <v>1390</v>
      </c>
      <c r="E25" s="4"/>
      <c r="F25" s="4" t="s">
        <v>2796</v>
      </c>
      <c r="G25" s="4"/>
    </row>
    <row r="26" spans="1:7" ht="30" customHeight="1" x14ac:dyDescent="0.15">
      <c r="A26" s="4">
        <v>6</v>
      </c>
      <c r="B26" s="4"/>
      <c r="C26" s="4">
        <v>2</v>
      </c>
      <c r="D26" s="6" t="s">
        <v>3859</v>
      </c>
      <c r="E26" s="4"/>
      <c r="F26" s="4" t="s">
        <v>3138</v>
      </c>
      <c r="G26" s="4"/>
    </row>
    <row r="27" spans="1:7" ht="30" customHeight="1" x14ac:dyDescent="0.15">
      <c r="A27" s="4">
        <v>7</v>
      </c>
      <c r="B27" s="4"/>
      <c r="C27" s="4">
        <v>2</v>
      </c>
      <c r="D27" s="6" t="s">
        <v>3860</v>
      </c>
      <c r="E27" s="4"/>
      <c r="F27" s="4" t="s">
        <v>44</v>
      </c>
      <c r="G27" s="4"/>
    </row>
    <row r="28" spans="1:7" ht="30" customHeight="1" x14ac:dyDescent="0.15">
      <c r="A28" s="4"/>
      <c r="B28" s="4"/>
      <c r="C28" s="4"/>
      <c r="D28" s="6" t="s">
        <v>3861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3862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3264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2453</v>
      </c>
      <c r="E31" s="4"/>
      <c r="F31" s="4"/>
      <c r="G31" s="4"/>
    </row>
    <row r="32" spans="1:7" ht="30" customHeight="1" x14ac:dyDescent="0.15">
      <c r="A32" s="4"/>
      <c r="B32" s="4"/>
      <c r="C32" s="4">
        <f>SUM(C21:C31)</f>
        <v>18</v>
      </c>
      <c r="D32" s="6"/>
      <c r="E32" s="4"/>
      <c r="F32" s="4"/>
      <c r="G32" s="4"/>
    </row>
    <row r="33" spans="1:7" ht="30" customHeight="1" x14ac:dyDescent="0.15">
      <c r="A33" s="4"/>
      <c r="B33" s="4"/>
      <c r="C33" s="4">
        <f>C32+C19+C7</f>
        <v>37</v>
      </c>
      <c r="D33" s="4"/>
      <c r="E33" s="4">
        <f>SUM(E5:E32)</f>
        <v>0</v>
      </c>
      <c r="F33" s="4"/>
      <c r="G33" s="4">
        <f>SUM(A33:F33)</f>
        <v>37</v>
      </c>
    </row>
    <row r="61" spans="11:11" x14ac:dyDescent="0.15">
      <c r="K61" t="s">
        <v>638</v>
      </c>
    </row>
  </sheetData>
  <mergeCells count="6">
    <mergeCell ref="A20:G20"/>
    <mergeCell ref="A1:G1"/>
    <mergeCell ref="A2:C2"/>
    <mergeCell ref="D2:G2"/>
    <mergeCell ref="A4:G4"/>
    <mergeCell ref="A8:G8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sheetPr>
    <pageSetUpPr fitToPage="1"/>
  </sheetPr>
  <dimension ref="A1:K63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3863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2</v>
      </c>
      <c r="D5" s="6" t="s">
        <v>1093</v>
      </c>
      <c r="E5" s="4"/>
      <c r="F5" s="4" t="s">
        <v>3776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3028</v>
      </c>
      <c r="E6" s="4"/>
      <c r="F6" s="4" t="s">
        <v>2218</v>
      </c>
      <c r="G6" s="4"/>
    </row>
    <row r="7" spans="1:7" ht="30" customHeight="1" x14ac:dyDescent="0.15">
      <c r="A7" s="4"/>
      <c r="B7" s="4"/>
      <c r="C7" s="4"/>
      <c r="D7" s="6" t="s">
        <v>3864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3865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3866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3867</v>
      </c>
      <c r="E10" s="4"/>
      <c r="F10" s="4"/>
      <c r="G10" s="4"/>
    </row>
    <row r="11" spans="1:7" ht="30" customHeight="1" x14ac:dyDescent="0.15">
      <c r="A11" s="4"/>
      <c r="B11" s="4"/>
      <c r="C11" s="4">
        <f>SUM(C5:C10)</f>
        <v>5</v>
      </c>
      <c r="D11" s="6"/>
      <c r="E11" s="6"/>
      <c r="F11" s="4"/>
      <c r="G11" s="4"/>
    </row>
    <row r="12" spans="1:7" ht="30" customHeight="1" x14ac:dyDescent="0.15">
      <c r="A12" s="40" t="s">
        <v>21</v>
      </c>
      <c r="B12" s="40"/>
      <c r="C12" s="40"/>
      <c r="D12" s="40"/>
      <c r="E12" s="40"/>
      <c r="F12" s="40"/>
      <c r="G12" s="40"/>
    </row>
    <row r="13" spans="1:7" ht="30" customHeight="1" x14ac:dyDescent="0.15">
      <c r="A13" s="4">
        <v>1</v>
      </c>
      <c r="B13" s="4">
        <v>1</v>
      </c>
      <c r="C13" s="4">
        <v>2</v>
      </c>
      <c r="D13" s="6" t="s">
        <v>190</v>
      </c>
      <c r="E13" s="4"/>
      <c r="F13" s="4" t="s">
        <v>3776</v>
      </c>
      <c r="G13" s="8"/>
    </row>
    <row r="14" spans="1:7" ht="30" customHeight="1" x14ac:dyDescent="0.15">
      <c r="A14" s="4">
        <v>2</v>
      </c>
      <c r="B14" s="4">
        <v>2</v>
      </c>
      <c r="C14" s="4">
        <v>1</v>
      </c>
      <c r="D14" s="6" t="s">
        <v>3868</v>
      </c>
      <c r="E14" s="4"/>
      <c r="F14" s="4" t="s">
        <v>2796</v>
      </c>
      <c r="G14" s="8"/>
    </row>
    <row r="15" spans="1:7" ht="30" customHeight="1" x14ac:dyDescent="0.15">
      <c r="A15" s="4">
        <v>3</v>
      </c>
      <c r="B15" s="4">
        <v>3</v>
      </c>
      <c r="C15" s="4">
        <v>9</v>
      </c>
      <c r="D15" s="6" t="s">
        <v>3869</v>
      </c>
      <c r="E15" s="4"/>
      <c r="F15" s="4" t="s">
        <v>2218</v>
      </c>
      <c r="G15" s="8"/>
    </row>
    <row r="16" spans="1:7" ht="30" customHeight="1" x14ac:dyDescent="0.15">
      <c r="A16" s="4">
        <v>4</v>
      </c>
      <c r="B16" s="4">
        <v>4</v>
      </c>
      <c r="C16" s="4">
        <v>2</v>
      </c>
      <c r="D16" s="6" t="s">
        <v>3870</v>
      </c>
      <c r="E16" s="4"/>
      <c r="F16" s="4" t="s">
        <v>3637</v>
      </c>
      <c r="G16" s="8"/>
    </row>
    <row r="17" spans="1:7" ht="30" customHeight="1" x14ac:dyDescent="0.15">
      <c r="A17" s="4">
        <v>5</v>
      </c>
      <c r="B17" s="4">
        <v>5</v>
      </c>
      <c r="C17" s="4">
        <v>3</v>
      </c>
      <c r="D17" s="6" t="s">
        <v>3871</v>
      </c>
      <c r="E17" s="4"/>
      <c r="F17" s="4" t="s">
        <v>44</v>
      </c>
      <c r="G17" s="8"/>
    </row>
    <row r="18" spans="1:7" ht="30" customHeight="1" x14ac:dyDescent="0.15">
      <c r="A18" s="4"/>
      <c r="B18" s="4"/>
      <c r="C18" s="4"/>
      <c r="D18" s="6" t="s">
        <v>3054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3872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3873</v>
      </c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2676</v>
      </c>
      <c r="E22" s="4"/>
      <c r="F22" s="4"/>
      <c r="G22" s="8"/>
    </row>
    <row r="23" spans="1:7" ht="30" customHeight="1" x14ac:dyDescent="0.15">
      <c r="A23" s="4"/>
      <c r="B23" s="4"/>
      <c r="C23" s="4">
        <f>SUM(C13:C22)</f>
        <v>17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4</v>
      </c>
      <c r="D25" s="6" t="s">
        <v>3874</v>
      </c>
      <c r="E25" s="4"/>
      <c r="F25" s="4" t="s">
        <v>2218</v>
      </c>
      <c r="G25" s="4"/>
    </row>
    <row r="26" spans="1:7" ht="30" customHeight="1" x14ac:dyDescent="0.15">
      <c r="A26" s="4">
        <v>2</v>
      </c>
      <c r="B26" s="4">
        <v>2</v>
      </c>
      <c r="C26" s="4">
        <v>3</v>
      </c>
      <c r="D26" s="6" t="s">
        <v>3875</v>
      </c>
      <c r="E26" s="4"/>
      <c r="F26" s="4" t="s">
        <v>3637</v>
      </c>
      <c r="G26" s="4"/>
    </row>
    <row r="27" spans="1:7" ht="30" customHeight="1" x14ac:dyDescent="0.15">
      <c r="A27" s="4">
        <v>3</v>
      </c>
      <c r="B27" s="4">
        <v>3</v>
      </c>
      <c r="C27" s="4">
        <v>3</v>
      </c>
      <c r="D27" s="6" t="s">
        <v>3876</v>
      </c>
      <c r="E27" s="4"/>
      <c r="F27" s="4" t="s">
        <v>3776</v>
      </c>
      <c r="G27" s="4"/>
    </row>
    <row r="28" spans="1:7" ht="30" customHeight="1" x14ac:dyDescent="0.15">
      <c r="A28" s="4">
        <v>6</v>
      </c>
      <c r="B28" s="4">
        <v>4</v>
      </c>
      <c r="C28" s="4">
        <v>1</v>
      </c>
      <c r="D28" s="6" t="s">
        <v>246</v>
      </c>
      <c r="E28" s="4"/>
      <c r="F28" s="4" t="s">
        <v>3138</v>
      </c>
      <c r="G28" s="4"/>
    </row>
    <row r="29" spans="1:7" ht="30" customHeight="1" x14ac:dyDescent="0.15">
      <c r="A29" s="4">
        <v>7</v>
      </c>
      <c r="B29" s="4">
        <v>5</v>
      </c>
      <c r="C29" s="4">
        <v>1</v>
      </c>
      <c r="D29" s="6" t="s">
        <v>569</v>
      </c>
      <c r="E29" s="4"/>
      <c r="F29" s="4" t="s">
        <v>167</v>
      </c>
      <c r="G29" s="4"/>
    </row>
    <row r="30" spans="1:7" ht="30" customHeight="1" x14ac:dyDescent="0.15">
      <c r="A30" s="4"/>
      <c r="B30" s="4"/>
      <c r="C30" s="4"/>
      <c r="D30" s="6" t="s">
        <v>3877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3878</v>
      </c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2483</v>
      </c>
      <c r="E33" s="4"/>
      <c r="F33" s="4"/>
      <c r="G33" s="4"/>
    </row>
    <row r="34" spans="1:7" ht="30" customHeight="1" x14ac:dyDescent="0.15">
      <c r="A34" s="4"/>
      <c r="B34" s="4"/>
      <c r="C34" s="4">
        <f>SUM(C25:C33)</f>
        <v>12</v>
      </c>
      <c r="D34" s="6"/>
      <c r="E34" s="4"/>
      <c r="F34" s="4"/>
      <c r="G34" s="4"/>
    </row>
    <row r="35" spans="1:7" ht="30" customHeight="1" x14ac:dyDescent="0.15">
      <c r="A35" s="4"/>
      <c r="B35" s="4"/>
      <c r="C35" s="4">
        <f>C34+C23+C11</f>
        <v>34</v>
      </c>
      <c r="D35" s="4"/>
      <c r="E35" s="4">
        <f>SUM(E5:E34)</f>
        <v>0</v>
      </c>
      <c r="F35" s="4"/>
      <c r="G35" s="4">
        <f>SUM(A35:F35)</f>
        <v>34</v>
      </c>
    </row>
    <row r="63" spans="11:11" x14ac:dyDescent="0.15">
      <c r="K63" t="s">
        <v>638</v>
      </c>
    </row>
  </sheetData>
  <mergeCells count="6">
    <mergeCell ref="A24:G24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sheetPr>
    <pageSetUpPr fitToPage="1"/>
  </sheetPr>
  <dimension ref="A1:K66"/>
  <sheetViews>
    <sheetView topLeftCell="B23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3879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6</v>
      </c>
      <c r="D5" s="6" t="s">
        <v>3880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6</v>
      </c>
      <c r="D6" s="6" t="s">
        <v>3881</v>
      </c>
      <c r="E6" s="4"/>
      <c r="F6" s="4" t="s">
        <v>3776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1093</v>
      </c>
      <c r="E7" s="4"/>
      <c r="F7" s="4" t="s">
        <v>3138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3882</v>
      </c>
      <c r="E8" s="4"/>
      <c r="F8" s="4" t="s">
        <v>44</v>
      </c>
      <c r="G8" s="4"/>
    </row>
    <row r="9" spans="1:7" ht="30" customHeight="1" x14ac:dyDescent="0.15">
      <c r="A9" s="4"/>
      <c r="B9" s="4"/>
      <c r="C9" s="4"/>
      <c r="D9" s="6" t="s">
        <v>3883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3884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3885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3886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2644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16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>
        <v>1</v>
      </c>
      <c r="C16" s="4">
        <v>2</v>
      </c>
      <c r="D16" s="6" t="s">
        <v>1093</v>
      </c>
      <c r="E16" s="4"/>
      <c r="F16" s="4" t="s">
        <v>3138</v>
      </c>
      <c r="G16" s="8"/>
    </row>
    <row r="17" spans="1:7" ht="30" customHeight="1" x14ac:dyDescent="0.15">
      <c r="A17" s="4">
        <v>2</v>
      </c>
      <c r="B17" s="4">
        <v>2</v>
      </c>
      <c r="C17" s="4">
        <v>1</v>
      </c>
      <c r="D17" s="6" t="s">
        <v>594</v>
      </c>
      <c r="E17" s="4"/>
      <c r="F17" s="4" t="s">
        <v>2796</v>
      </c>
      <c r="G17" s="8"/>
    </row>
    <row r="18" spans="1:7" ht="30" customHeight="1" x14ac:dyDescent="0.15">
      <c r="A18" s="4"/>
      <c r="B18" s="4">
        <v>3</v>
      </c>
      <c r="C18" s="4">
        <v>1</v>
      </c>
      <c r="D18" s="6" t="s">
        <v>231</v>
      </c>
      <c r="E18" s="4"/>
      <c r="F18" s="4" t="s">
        <v>3776</v>
      </c>
      <c r="G18" s="8"/>
    </row>
    <row r="19" spans="1:7" ht="30" customHeight="1" x14ac:dyDescent="0.15">
      <c r="A19" s="4"/>
      <c r="B19" s="4">
        <v>4</v>
      </c>
      <c r="C19" s="4">
        <v>2</v>
      </c>
      <c r="D19" s="6" t="s">
        <v>3887</v>
      </c>
      <c r="E19" s="4"/>
      <c r="F19" s="4" t="s">
        <v>44</v>
      </c>
      <c r="G19" s="8"/>
    </row>
    <row r="20" spans="1:7" ht="30" customHeight="1" x14ac:dyDescent="0.15">
      <c r="A20" s="4">
        <v>3</v>
      </c>
      <c r="B20" s="4">
        <v>5</v>
      </c>
      <c r="C20" s="4">
        <v>9</v>
      </c>
      <c r="D20" s="6" t="s">
        <v>3888</v>
      </c>
      <c r="E20" s="4"/>
      <c r="F20" s="4" t="s">
        <v>2218</v>
      </c>
      <c r="G20" s="8"/>
    </row>
    <row r="21" spans="1:7" ht="30" customHeight="1" x14ac:dyDescent="0.15">
      <c r="A21" s="4">
        <v>4</v>
      </c>
      <c r="B21" s="4"/>
      <c r="C21" s="4"/>
      <c r="D21" s="6" t="s">
        <v>3264</v>
      </c>
      <c r="E21" s="4"/>
      <c r="F21" s="4"/>
      <c r="G21" s="8"/>
    </row>
    <row r="22" spans="1:7" ht="30" customHeight="1" x14ac:dyDescent="0.15">
      <c r="A22" s="4">
        <v>5</v>
      </c>
      <c r="B22" s="4"/>
      <c r="C22" s="4"/>
      <c r="D22" s="6" t="s">
        <v>3889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3890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1972</v>
      </c>
      <c r="E24" s="4"/>
      <c r="F24" s="4"/>
      <c r="G24" s="8"/>
    </row>
    <row r="25" spans="1:7" ht="30" customHeight="1" x14ac:dyDescent="0.15">
      <c r="A25" s="4"/>
      <c r="B25" s="4"/>
      <c r="C25" s="4">
        <f>SUM(C16:C24)</f>
        <v>15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>
        <v>9</v>
      </c>
      <c r="D27" s="6" t="s">
        <v>3891</v>
      </c>
      <c r="E27" s="4"/>
      <c r="F27" s="4" t="s">
        <v>2218</v>
      </c>
      <c r="G27" s="4"/>
    </row>
    <row r="28" spans="1:7" ht="30" customHeight="1" x14ac:dyDescent="0.15">
      <c r="A28" s="4">
        <v>2</v>
      </c>
      <c r="B28" s="4">
        <v>2</v>
      </c>
      <c r="C28" s="4">
        <v>1</v>
      </c>
      <c r="D28" s="6" t="s">
        <v>228</v>
      </c>
      <c r="E28" s="4"/>
      <c r="F28" s="4" t="s">
        <v>27</v>
      </c>
      <c r="G28" s="4"/>
    </row>
    <row r="29" spans="1:7" ht="30" customHeight="1" x14ac:dyDescent="0.15">
      <c r="A29" s="4">
        <v>3</v>
      </c>
      <c r="B29" s="4">
        <v>3</v>
      </c>
      <c r="C29" s="4">
        <v>4</v>
      </c>
      <c r="D29" s="6" t="s">
        <v>2784</v>
      </c>
      <c r="E29" s="4"/>
      <c r="F29" s="4" t="s">
        <v>3776</v>
      </c>
      <c r="G29" s="4"/>
    </row>
    <row r="30" spans="1:7" ht="30" customHeight="1" x14ac:dyDescent="0.15">
      <c r="A30" s="4">
        <v>6</v>
      </c>
      <c r="B30" s="4">
        <v>4</v>
      </c>
      <c r="C30" s="4">
        <v>1</v>
      </c>
      <c r="D30" s="6" t="s">
        <v>3892</v>
      </c>
      <c r="E30" s="4"/>
      <c r="F30" s="4" t="s">
        <v>196</v>
      </c>
      <c r="G30" s="4"/>
    </row>
    <row r="31" spans="1:7" ht="30" customHeight="1" x14ac:dyDescent="0.15">
      <c r="A31" s="4">
        <v>7</v>
      </c>
      <c r="B31" s="4">
        <v>5</v>
      </c>
      <c r="C31" s="4">
        <v>2</v>
      </c>
      <c r="D31" s="6" t="s">
        <v>3893</v>
      </c>
      <c r="E31" s="4"/>
      <c r="F31" s="4" t="s">
        <v>167</v>
      </c>
      <c r="G31" s="4"/>
    </row>
    <row r="32" spans="1:7" ht="30" customHeight="1" x14ac:dyDescent="0.15">
      <c r="A32" s="4"/>
      <c r="B32" s="4">
        <v>6</v>
      </c>
      <c r="C32" s="4">
        <v>2</v>
      </c>
      <c r="D32" s="6" t="s">
        <v>3894</v>
      </c>
      <c r="E32" s="4"/>
      <c r="F32" s="4" t="s">
        <v>18</v>
      </c>
      <c r="G32" s="4"/>
    </row>
    <row r="33" spans="1:7" ht="30" customHeight="1" x14ac:dyDescent="0.15">
      <c r="A33" s="4"/>
      <c r="B33" s="4">
        <v>7</v>
      </c>
      <c r="C33" s="4">
        <v>1</v>
      </c>
      <c r="D33" s="6" t="s">
        <v>569</v>
      </c>
      <c r="E33" s="4"/>
      <c r="F33" s="4" t="s">
        <v>3637</v>
      </c>
      <c r="G33" s="4"/>
    </row>
    <row r="34" spans="1:7" ht="30" customHeight="1" x14ac:dyDescent="0.15">
      <c r="A34" s="4"/>
      <c r="B34" s="4"/>
      <c r="C34" s="4"/>
      <c r="D34" s="6" t="s">
        <v>3895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3896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3897</v>
      </c>
      <c r="E36" s="4"/>
      <c r="F36" s="4"/>
      <c r="G36" s="4"/>
    </row>
    <row r="37" spans="1:7" ht="30" customHeight="1" x14ac:dyDescent="0.15">
      <c r="A37" s="4"/>
      <c r="B37" s="4"/>
      <c r="C37" s="4">
        <f>SUM(C27:C36)</f>
        <v>20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C37+C25+C14</f>
        <v>51</v>
      </c>
      <c r="D38" s="4"/>
      <c r="E38" s="4">
        <f>SUM(E5:E37)</f>
        <v>0</v>
      </c>
      <c r="F38" s="4"/>
      <c r="G38" s="4">
        <f>SUM(A38:F38)</f>
        <v>51</v>
      </c>
    </row>
    <row r="66" spans="11:11" x14ac:dyDescent="0.15">
      <c r="K66" t="s">
        <v>638</v>
      </c>
    </row>
  </sheetData>
  <mergeCells count="6">
    <mergeCell ref="A26:G26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sheetPr>
    <pageSetUpPr fitToPage="1"/>
  </sheetPr>
  <dimension ref="A1:K62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3898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6</v>
      </c>
      <c r="D5" s="6" t="s">
        <v>3899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200</v>
      </c>
      <c r="E6" s="4"/>
      <c r="F6" s="4" t="s">
        <v>3776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229</v>
      </c>
      <c r="E7" s="4"/>
      <c r="F7" s="4" t="s">
        <v>44</v>
      </c>
      <c r="G7" s="4"/>
    </row>
    <row r="8" spans="1:7" ht="30" customHeight="1" x14ac:dyDescent="0.15">
      <c r="A8" s="4"/>
      <c r="B8" s="4"/>
      <c r="C8" s="4"/>
      <c r="D8" s="6" t="s">
        <v>3900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3901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3902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2007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11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>
        <v>1</v>
      </c>
      <c r="C15" s="4">
        <v>7</v>
      </c>
      <c r="D15" s="6" t="s">
        <v>3903</v>
      </c>
      <c r="E15" s="4"/>
      <c r="F15" s="4" t="s">
        <v>2218</v>
      </c>
      <c r="G15" s="8"/>
    </row>
    <row r="16" spans="1:7" ht="30" customHeight="1" x14ac:dyDescent="0.15">
      <c r="A16" s="4">
        <v>2</v>
      </c>
      <c r="B16" s="4">
        <v>2</v>
      </c>
      <c r="C16" s="4">
        <v>6</v>
      </c>
      <c r="D16" s="6" t="s">
        <v>3881</v>
      </c>
      <c r="E16" s="4"/>
      <c r="F16" s="4" t="s">
        <v>3776</v>
      </c>
      <c r="G16" s="8"/>
    </row>
    <row r="17" spans="1:7" ht="30" customHeight="1" x14ac:dyDescent="0.15">
      <c r="A17" s="4"/>
      <c r="B17" s="4">
        <v>3</v>
      </c>
      <c r="C17" s="4">
        <v>1</v>
      </c>
      <c r="D17" s="6" t="s">
        <v>351</v>
      </c>
      <c r="E17" s="4"/>
      <c r="F17" s="4" t="s">
        <v>44</v>
      </c>
      <c r="G17" s="8"/>
    </row>
    <row r="18" spans="1:7" ht="30" customHeight="1" x14ac:dyDescent="0.15">
      <c r="A18" s="4"/>
      <c r="B18" s="4">
        <v>4</v>
      </c>
      <c r="C18" s="4">
        <v>2</v>
      </c>
      <c r="D18" s="6" t="s">
        <v>652</v>
      </c>
      <c r="E18" s="4"/>
      <c r="F18" s="4" t="s">
        <v>464</v>
      </c>
      <c r="G18" s="8"/>
    </row>
    <row r="19" spans="1:7" ht="30" customHeight="1" x14ac:dyDescent="0.15">
      <c r="A19" s="4">
        <v>4</v>
      </c>
      <c r="B19" s="4"/>
      <c r="C19" s="4"/>
      <c r="D19" s="6" t="s">
        <v>3904</v>
      </c>
      <c r="E19" s="4"/>
      <c r="F19" s="4"/>
      <c r="G19" s="8"/>
    </row>
    <row r="20" spans="1:7" ht="30" customHeight="1" x14ac:dyDescent="0.15">
      <c r="A20" s="4">
        <v>5</v>
      </c>
      <c r="B20" s="4"/>
      <c r="C20" s="4"/>
      <c r="D20" s="6" t="s">
        <v>3905</v>
      </c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3364</v>
      </c>
      <c r="E22" s="4"/>
      <c r="F22" s="4"/>
      <c r="G22" s="8"/>
    </row>
    <row r="23" spans="1:7" ht="30" customHeight="1" x14ac:dyDescent="0.15">
      <c r="A23" s="4"/>
      <c r="B23" s="4"/>
      <c r="C23" s="4">
        <f>SUM(C15:C22)</f>
        <v>16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6</v>
      </c>
      <c r="D25" s="6" t="s">
        <v>3906</v>
      </c>
      <c r="E25" s="4"/>
      <c r="F25" s="4" t="s">
        <v>2218</v>
      </c>
      <c r="G25" s="4"/>
    </row>
    <row r="26" spans="1:7" ht="30" customHeight="1" x14ac:dyDescent="0.15">
      <c r="A26" s="4">
        <v>2</v>
      </c>
      <c r="B26" s="4">
        <v>2</v>
      </c>
      <c r="C26" s="4">
        <v>5</v>
      </c>
      <c r="D26" s="6" t="s">
        <v>2995</v>
      </c>
      <c r="E26" s="4"/>
      <c r="F26" s="4" t="s">
        <v>3164</v>
      </c>
      <c r="G26" s="4"/>
    </row>
    <row r="27" spans="1:7" ht="30" customHeight="1" x14ac:dyDescent="0.15">
      <c r="A27" s="4">
        <v>3</v>
      </c>
      <c r="B27" s="4">
        <v>3</v>
      </c>
      <c r="C27" s="4">
        <v>2</v>
      </c>
      <c r="D27" s="6" t="s">
        <v>3907</v>
      </c>
      <c r="E27" s="4"/>
      <c r="F27" s="4" t="s">
        <v>3138</v>
      </c>
      <c r="G27" s="4"/>
    </row>
    <row r="28" spans="1:7" ht="30" customHeight="1" x14ac:dyDescent="0.15">
      <c r="A28" s="4">
        <v>6</v>
      </c>
      <c r="B28" s="4">
        <v>4</v>
      </c>
      <c r="C28" s="4">
        <v>1</v>
      </c>
      <c r="D28" s="6" t="s">
        <v>428</v>
      </c>
      <c r="E28" s="4"/>
      <c r="F28" s="4" t="s">
        <v>3637</v>
      </c>
      <c r="G28" s="4"/>
    </row>
    <row r="29" spans="1:7" ht="30" customHeight="1" x14ac:dyDescent="0.15">
      <c r="A29" s="4"/>
      <c r="B29" s="4"/>
      <c r="C29" s="4"/>
      <c r="D29" s="6" t="s">
        <v>311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3908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3909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2210</v>
      </c>
      <c r="E32" s="4"/>
      <c r="F32" s="4"/>
      <c r="G32" s="4"/>
    </row>
    <row r="33" spans="1:7" ht="30" customHeight="1" x14ac:dyDescent="0.15">
      <c r="A33" s="4"/>
      <c r="B33" s="4"/>
      <c r="C33" s="4">
        <f>SUM(C25:C32)</f>
        <v>14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C33+C23+C13</f>
        <v>41</v>
      </c>
      <c r="D34" s="4"/>
      <c r="E34" s="4">
        <f>SUM(E5:E33)</f>
        <v>0</v>
      </c>
      <c r="F34" s="4"/>
      <c r="G34" s="4">
        <f>SUM(A34:F34)</f>
        <v>41</v>
      </c>
    </row>
    <row r="62" spans="11:11" x14ac:dyDescent="0.15">
      <c r="K62" t="s">
        <v>638</v>
      </c>
    </row>
  </sheetData>
  <mergeCells count="6">
    <mergeCell ref="A24:G24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sheetPr>
    <pageSetUpPr fitToPage="1"/>
  </sheetPr>
  <dimension ref="A1:K62"/>
  <sheetViews>
    <sheetView topLeftCell="B15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3910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8</v>
      </c>
      <c r="D5" s="6" t="s">
        <v>3911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3912</v>
      </c>
      <c r="E6" s="4"/>
      <c r="F6" s="4" t="s">
        <v>25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231</v>
      </c>
      <c r="E7" s="4"/>
      <c r="F7" s="4" t="s">
        <v>2796</v>
      </c>
      <c r="G7" s="4"/>
    </row>
    <row r="8" spans="1:7" ht="30" customHeight="1" x14ac:dyDescent="0.15">
      <c r="A8" s="4"/>
      <c r="B8" s="4">
        <v>4</v>
      </c>
      <c r="C8" s="4">
        <v>9</v>
      </c>
      <c r="D8" s="6" t="s">
        <v>3913</v>
      </c>
      <c r="E8" s="4"/>
      <c r="F8" s="4" t="s">
        <v>3164</v>
      </c>
      <c r="G8" s="4"/>
    </row>
    <row r="9" spans="1:7" ht="30" customHeight="1" x14ac:dyDescent="0.15">
      <c r="A9" s="4"/>
      <c r="B9" s="4">
        <v>5</v>
      </c>
      <c r="C9" s="4">
        <v>4</v>
      </c>
      <c r="D9" s="6" t="s">
        <v>3914</v>
      </c>
      <c r="E9" s="4"/>
      <c r="F9" s="4" t="s">
        <v>44</v>
      </c>
      <c r="G9" s="4"/>
    </row>
    <row r="10" spans="1:7" ht="30" customHeight="1" x14ac:dyDescent="0.15">
      <c r="A10" s="4"/>
      <c r="B10" s="4"/>
      <c r="C10" s="4"/>
      <c r="D10" s="6" t="s">
        <v>3915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3916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3917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3918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23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>
        <v>1</v>
      </c>
      <c r="C16" s="4">
        <v>9</v>
      </c>
      <c r="D16" s="6" t="s">
        <v>3919</v>
      </c>
      <c r="E16" s="4"/>
      <c r="F16" s="4" t="s">
        <v>2218</v>
      </c>
      <c r="G16" s="8"/>
    </row>
    <row r="17" spans="1:7" ht="30" customHeight="1" x14ac:dyDescent="0.15">
      <c r="A17" s="4">
        <v>2</v>
      </c>
      <c r="B17" s="4">
        <v>2</v>
      </c>
      <c r="C17" s="4">
        <v>3</v>
      </c>
      <c r="D17" s="6" t="s">
        <v>3920</v>
      </c>
      <c r="E17" s="4"/>
      <c r="F17" s="4" t="s">
        <v>2796</v>
      </c>
      <c r="G17" s="8"/>
    </row>
    <row r="18" spans="1:7" ht="30" customHeight="1" x14ac:dyDescent="0.15">
      <c r="A18" s="4"/>
      <c r="B18" s="4">
        <v>3</v>
      </c>
      <c r="C18" s="4">
        <v>3</v>
      </c>
      <c r="D18" s="6" t="s">
        <v>3921</v>
      </c>
      <c r="E18" s="4"/>
      <c r="F18" s="4" t="s">
        <v>3164</v>
      </c>
      <c r="G18" s="8"/>
    </row>
    <row r="19" spans="1:7" ht="30" customHeight="1" x14ac:dyDescent="0.15">
      <c r="A19" s="4"/>
      <c r="B19" s="4">
        <v>4</v>
      </c>
      <c r="C19" s="4">
        <v>4</v>
      </c>
      <c r="D19" s="6" t="s">
        <v>3922</v>
      </c>
      <c r="E19" s="4"/>
      <c r="F19" s="4" t="s">
        <v>44</v>
      </c>
      <c r="G19" s="8"/>
    </row>
    <row r="20" spans="1:7" ht="30" customHeight="1" x14ac:dyDescent="0.15">
      <c r="A20" s="4">
        <v>4</v>
      </c>
      <c r="B20" s="4"/>
      <c r="C20" s="4"/>
      <c r="D20" s="6" t="s">
        <v>3923</v>
      </c>
      <c r="E20" s="4"/>
      <c r="F20" s="4"/>
      <c r="G20" s="8"/>
    </row>
    <row r="21" spans="1:7" ht="30" customHeight="1" x14ac:dyDescent="0.15">
      <c r="A21" s="4">
        <v>5</v>
      </c>
      <c r="B21" s="4"/>
      <c r="C21" s="4"/>
      <c r="D21" s="6" t="s">
        <v>3924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2122</v>
      </c>
      <c r="E22" s="4"/>
      <c r="F22" s="4"/>
      <c r="G22" s="8"/>
    </row>
    <row r="23" spans="1:7" ht="30" customHeight="1" x14ac:dyDescent="0.15">
      <c r="A23" s="4"/>
      <c r="B23" s="4"/>
      <c r="C23" s="4">
        <f>SUM(C16:C22)</f>
        <v>19</v>
      </c>
      <c r="D23" s="6"/>
      <c r="E23" s="4"/>
      <c r="F23" s="4"/>
      <c r="G23" s="8"/>
    </row>
    <row r="24" spans="1:7" ht="30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6</v>
      </c>
      <c r="D25" s="6" t="s">
        <v>3925</v>
      </c>
      <c r="E25" s="4"/>
      <c r="F25" s="4" t="s">
        <v>2218</v>
      </c>
      <c r="G25" s="4"/>
    </row>
    <row r="26" spans="1:7" ht="30" customHeight="1" x14ac:dyDescent="0.15">
      <c r="A26" s="4">
        <v>2</v>
      </c>
      <c r="B26" s="4">
        <v>2</v>
      </c>
      <c r="C26" s="4">
        <v>1</v>
      </c>
      <c r="D26" s="6" t="s">
        <v>3912</v>
      </c>
      <c r="E26" s="4"/>
      <c r="F26" s="4" t="s">
        <v>1609</v>
      </c>
      <c r="G26" s="4"/>
    </row>
    <row r="27" spans="1:7" ht="30" customHeight="1" x14ac:dyDescent="0.15">
      <c r="A27" s="4">
        <v>3</v>
      </c>
      <c r="B27" s="4">
        <v>3</v>
      </c>
      <c r="C27" s="4">
        <v>4</v>
      </c>
      <c r="D27" s="6" t="s">
        <v>3926</v>
      </c>
      <c r="E27" s="4"/>
      <c r="F27" s="4" t="s">
        <v>3637</v>
      </c>
      <c r="G27" s="4"/>
    </row>
    <row r="28" spans="1:7" ht="30" customHeight="1" x14ac:dyDescent="0.15">
      <c r="A28" s="4">
        <v>6</v>
      </c>
      <c r="B28" s="4">
        <v>4</v>
      </c>
      <c r="C28" s="4">
        <v>2</v>
      </c>
      <c r="D28" s="6" t="s">
        <v>3927</v>
      </c>
      <c r="E28" s="4"/>
      <c r="F28" s="4" t="s">
        <v>3164</v>
      </c>
      <c r="G28" s="4"/>
    </row>
    <row r="29" spans="1:7" ht="30" customHeight="1" x14ac:dyDescent="0.15">
      <c r="A29" s="4"/>
      <c r="B29" s="4"/>
      <c r="C29" s="4"/>
      <c r="D29" s="6" t="s">
        <v>3928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3929</v>
      </c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2478</v>
      </c>
      <c r="E32" s="4"/>
      <c r="F32" s="4"/>
      <c r="G32" s="4"/>
    </row>
    <row r="33" spans="1:7" ht="30" customHeight="1" x14ac:dyDescent="0.15">
      <c r="A33" s="4"/>
      <c r="B33" s="4"/>
      <c r="C33" s="4">
        <f>SUM(C25:C32)</f>
        <v>13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C33+C23+C14</f>
        <v>55</v>
      </c>
      <c r="D34" s="4"/>
      <c r="E34" s="4">
        <f>SUM(E5:E33)</f>
        <v>0</v>
      </c>
      <c r="F34" s="4"/>
      <c r="G34" s="4">
        <f>SUM(A34:F34)</f>
        <v>55</v>
      </c>
    </row>
    <row r="62" spans="11:11" x14ac:dyDescent="0.15">
      <c r="K62" t="s">
        <v>638</v>
      </c>
    </row>
  </sheetData>
  <mergeCells count="6">
    <mergeCell ref="A24:G24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sheetPr>
    <pageSetUpPr fitToPage="1"/>
  </sheetPr>
  <dimension ref="A1:K65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3930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7</v>
      </c>
      <c r="D5" s="6" t="s">
        <v>3931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3932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3933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2255</v>
      </c>
      <c r="E8" s="4"/>
      <c r="F8" s="4" t="s">
        <v>3164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3934</v>
      </c>
      <c r="E9" s="4"/>
      <c r="F9" s="4" t="s">
        <v>15</v>
      </c>
      <c r="G9" s="4"/>
    </row>
    <row r="10" spans="1:7" ht="30" customHeight="1" x14ac:dyDescent="0.15">
      <c r="A10" s="4"/>
      <c r="B10" s="4"/>
      <c r="C10" s="4"/>
      <c r="D10" s="6" t="s">
        <v>50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3935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3936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3937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2122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19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>
        <v>1</v>
      </c>
      <c r="C17" s="4">
        <v>10</v>
      </c>
      <c r="D17" s="6" t="s">
        <v>3938</v>
      </c>
      <c r="E17" s="4"/>
      <c r="F17" s="4" t="s">
        <v>2218</v>
      </c>
      <c r="G17" s="8"/>
    </row>
    <row r="18" spans="1:7" ht="30" customHeight="1" x14ac:dyDescent="0.15">
      <c r="A18" s="4">
        <v>2</v>
      </c>
      <c r="B18" s="4">
        <v>2</v>
      </c>
      <c r="C18" s="4">
        <v>2</v>
      </c>
      <c r="D18" s="6" t="s">
        <v>216</v>
      </c>
      <c r="E18" s="4"/>
      <c r="F18" s="4" t="s">
        <v>2796</v>
      </c>
      <c r="G18" s="8"/>
    </row>
    <row r="19" spans="1:7" ht="30" customHeight="1" x14ac:dyDescent="0.15">
      <c r="A19" s="4"/>
      <c r="B19" s="4">
        <v>3</v>
      </c>
      <c r="C19" s="4">
        <v>1</v>
      </c>
      <c r="D19" s="6" t="s">
        <v>244</v>
      </c>
      <c r="E19" s="4"/>
      <c r="F19" s="4" t="s">
        <v>3164</v>
      </c>
      <c r="G19" s="8"/>
    </row>
    <row r="20" spans="1:7" ht="30" customHeight="1" x14ac:dyDescent="0.15">
      <c r="A20" s="4"/>
      <c r="B20" s="4">
        <v>4</v>
      </c>
      <c r="C20" s="4">
        <v>1</v>
      </c>
      <c r="D20" s="6" t="s">
        <v>3939</v>
      </c>
      <c r="E20" s="4"/>
      <c r="F20" s="4" t="s">
        <v>167</v>
      </c>
      <c r="G20" s="8"/>
    </row>
    <row r="21" spans="1:7" ht="30" customHeight="1" x14ac:dyDescent="0.15">
      <c r="A21" s="4">
        <v>4</v>
      </c>
      <c r="B21" s="4"/>
      <c r="C21" s="4"/>
      <c r="D21" s="6" t="s">
        <v>3940</v>
      </c>
      <c r="E21" s="4"/>
      <c r="F21" s="4"/>
      <c r="G21" s="8"/>
    </row>
    <row r="22" spans="1:7" ht="30" customHeight="1" x14ac:dyDescent="0.15">
      <c r="A22" s="4">
        <v>5</v>
      </c>
      <c r="B22" s="4"/>
      <c r="C22" s="4"/>
      <c r="D22" s="6" t="s">
        <v>3941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1612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1607</v>
      </c>
      <c r="E25" s="4"/>
      <c r="F25" s="4"/>
      <c r="G25" s="8"/>
    </row>
    <row r="26" spans="1:7" ht="30" customHeight="1" x14ac:dyDescent="0.15">
      <c r="A26" s="4"/>
      <c r="B26" s="4"/>
      <c r="C26" s="4">
        <f>SUM(C17:C25)</f>
        <v>14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>
        <v>6</v>
      </c>
      <c r="D28" s="6" t="s">
        <v>3942</v>
      </c>
      <c r="E28" s="4"/>
      <c r="F28" s="4" t="s">
        <v>2218</v>
      </c>
      <c r="G28" s="4"/>
    </row>
    <row r="29" spans="1:7" ht="30" customHeight="1" x14ac:dyDescent="0.15">
      <c r="A29" s="4">
        <v>2</v>
      </c>
      <c r="B29" s="4">
        <v>2</v>
      </c>
      <c r="C29" s="4">
        <v>3</v>
      </c>
      <c r="D29" s="6" t="s">
        <v>3943</v>
      </c>
      <c r="E29" s="4"/>
      <c r="F29" s="4" t="s">
        <v>2927</v>
      </c>
      <c r="G29" s="4"/>
    </row>
    <row r="30" spans="1:7" ht="30" customHeight="1" x14ac:dyDescent="0.15">
      <c r="A30" s="4"/>
      <c r="B30" s="4"/>
      <c r="C30" s="4"/>
      <c r="D30" s="6" t="s">
        <v>3944</v>
      </c>
      <c r="E30" s="4"/>
      <c r="F30" s="4"/>
      <c r="G30" s="4"/>
    </row>
    <row r="31" spans="1:7" ht="30" customHeight="1" x14ac:dyDescent="0.15">
      <c r="A31" s="4">
        <v>3</v>
      </c>
      <c r="B31" s="4"/>
      <c r="C31" s="4"/>
      <c r="D31" s="6" t="s">
        <v>3945</v>
      </c>
      <c r="E31" s="4"/>
      <c r="F31" s="4"/>
      <c r="G31" s="4"/>
    </row>
    <row r="32" spans="1:7" ht="30" customHeight="1" x14ac:dyDescent="0.15">
      <c r="A32" s="4">
        <v>6</v>
      </c>
      <c r="B32" s="4"/>
      <c r="C32" s="4"/>
      <c r="D32" s="6" t="s">
        <v>3946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3947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3264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3948</v>
      </c>
      <c r="E35" s="4"/>
      <c r="F35" s="4"/>
      <c r="G35" s="4"/>
    </row>
    <row r="36" spans="1:7" ht="30" customHeight="1" x14ac:dyDescent="0.15">
      <c r="A36" s="4"/>
      <c r="B36" s="4"/>
      <c r="C36" s="4">
        <f>SUM(C28:C35)</f>
        <v>9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C36+C26+C15</f>
        <v>42</v>
      </c>
      <c r="D37" s="4"/>
      <c r="E37" s="4">
        <f>SUM(E5:E36)</f>
        <v>0</v>
      </c>
      <c r="F37" s="4"/>
      <c r="G37" s="4">
        <f>SUM(A37:F37)</f>
        <v>42</v>
      </c>
    </row>
    <row r="65" spans="11:11" x14ac:dyDescent="0.15">
      <c r="K65" t="s">
        <v>638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sheetPr>
    <pageSetUpPr fitToPage="1"/>
  </sheetPr>
  <dimension ref="A1:K58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3949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4</v>
      </c>
      <c r="D5" s="6" t="s">
        <v>3950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228</v>
      </c>
      <c r="E6" s="4"/>
      <c r="F6" s="4" t="s">
        <v>2796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3951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3952</v>
      </c>
      <c r="E8" s="4"/>
      <c r="F8" s="4" t="s">
        <v>18</v>
      </c>
      <c r="G8" s="4"/>
    </row>
    <row r="9" spans="1:7" ht="30" customHeight="1" x14ac:dyDescent="0.15">
      <c r="A9" s="4"/>
      <c r="B9" s="4"/>
      <c r="C9" s="4"/>
      <c r="D9" s="6" t="s">
        <v>3953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3351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3954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2178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13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>
        <v>1</v>
      </c>
      <c r="C15" s="4">
        <v>10</v>
      </c>
      <c r="D15" s="6" t="s">
        <v>3955</v>
      </c>
      <c r="E15" s="4"/>
      <c r="F15" s="4" t="s">
        <v>2218</v>
      </c>
      <c r="G15" s="8"/>
    </row>
    <row r="16" spans="1:7" ht="30" customHeight="1" x14ac:dyDescent="0.15">
      <c r="A16" s="4">
        <v>2</v>
      </c>
      <c r="B16" s="4">
        <v>2</v>
      </c>
      <c r="C16" s="4">
        <v>1</v>
      </c>
      <c r="D16" s="6" t="s">
        <v>562</v>
      </c>
      <c r="E16" s="4"/>
      <c r="F16" s="4" t="s">
        <v>3164</v>
      </c>
      <c r="G16" s="8"/>
    </row>
    <row r="17" spans="1:7" ht="30" customHeight="1" x14ac:dyDescent="0.15">
      <c r="A17" s="4"/>
      <c r="B17" s="4">
        <v>3</v>
      </c>
      <c r="C17" s="4">
        <v>7</v>
      </c>
      <c r="D17" s="6" t="s">
        <v>3956</v>
      </c>
      <c r="E17" s="4"/>
      <c r="F17" s="4" t="s">
        <v>18</v>
      </c>
      <c r="G17" s="8"/>
    </row>
    <row r="18" spans="1:7" ht="30" customHeight="1" x14ac:dyDescent="0.15">
      <c r="A18" s="4"/>
      <c r="B18" s="4"/>
      <c r="C18" s="4"/>
      <c r="D18" s="6" t="s">
        <v>3957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3958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3959</v>
      </c>
      <c r="E20" s="4"/>
      <c r="F20" s="4"/>
      <c r="G20" s="8"/>
    </row>
    <row r="21" spans="1:7" ht="30" customHeight="1" x14ac:dyDescent="0.15">
      <c r="A21" s="4"/>
      <c r="B21" s="4"/>
      <c r="C21" s="4">
        <f>SUM(C15:C20)</f>
        <v>18</v>
      </c>
      <c r="D21" s="6"/>
      <c r="E21" s="4"/>
      <c r="F21" s="4"/>
      <c r="G21" s="8"/>
    </row>
    <row r="22" spans="1:7" ht="30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6</v>
      </c>
      <c r="D23" s="6" t="s">
        <v>2916</v>
      </c>
      <c r="E23" s="4"/>
      <c r="F23" s="4" t="s">
        <v>2218</v>
      </c>
      <c r="G23" s="4"/>
    </row>
    <row r="24" spans="1:7" ht="30" customHeight="1" x14ac:dyDescent="0.15">
      <c r="A24" s="4">
        <v>2</v>
      </c>
      <c r="B24" s="4">
        <v>2</v>
      </c>
      <c r="C24" s="4">
        <v>1</v>
      </c>
      <c r="D24" s="6" t="s">
        <v>228</v>
      </c>
      <c r="E24" s="4"/>
      <c r="F24" s="4" t="s">
        <v>2927</v>
      </c>
      <c r="G24" s="4"/>
    </row>
    <row r="25" spans="1:7" ht="30" customHeight="1" x14ac:dyDescent="0.15">
      <c r="A25" s="4"/>
      <c r="B25" s="4">
        <v>3</v>
      </c>
      <c r="C25" s="4">
        <v>4</v>
      </c>
      <c r="D25" s="6" t="s">
        <v>3960</v>
      </c>
      <c r="E25" s="4"/>
      <c r="F25" s="4" t="s">
        <v>44</v>
      </c>
      <c r="G25" s="4"/>
    </row>
    <row r="26" spans="1:7" ht="30" customHeight="1" x14ac:dyDescent="0.15">
      <c r="A26" s="4"/>
      <c r="B26" s="4"/>
      <c r="C26" s="4"/>
      <c r="D26" s="6" t="s">
        <v>3286</v>
      </c>
      <c r="E26" s="4"/>
      <c r="F26" s="4"/>
      <c r="G26" s="4"/>
    </row>
    <row r="27" spans="1:7" ht="30" customHeight="1" x14ac:dyDescent="0.15">
      <c r="A27" s="4">
        <v>3</v>
      </c>
      <c r="B27" s="4"/>
      <c r="C27" s="4"/>
      <c r="D27" s="6" t="s">
        <v>1714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2403</v>
      </c>
      <c r="E28" s="4"/>
      <c r="F28" s="4"/>
      <c r="G28" s="4"/>
    </row>
    <row r="29" spans="1:7" ht="30" customHeight="1" x14ac:dyDescent="0.15">
      <c r="A29" s="4"/>
      <c r="B29" s="4"/>
      <c r="C29" s="4">
        <f>SUM(C23:C28)</f>
        <v>11</v>
      </c>
      <c r="D29" s="6"/>
      <c r="E29" s="4"/>
      <c r="F29" s="4"/>
      <c r="G29" s="4"/>
    </row>
    <row r="30" spans="1:7" ht="30" customHeight="1" x14ac:dyDescent="0.15">
      <c r="A30" s="4"/>
      <c r="B30" s="4"/>
      <c r="C30" s="4">
        <f>C29+C21+C13</f>
        <v>42</v>
      </c>
      <c r="D30" s="4"/>
      <c r="E30" s="4">
        <f>SUM(E5:E29)</f>
        <v>0</v>
      </c>
      <c r="F30" s="4"/>
      <c r="G30" s="4">
        <f>SUM(A30:F30)</f>
        <v>42</v>
      </c>
    </row>
    <row r="58" spans="11:11" x14ac:dyDescent="0.15">
      <c r="K58" t="s">
        <v>638</v>
      </c>
    </row>
  </sheetData>
  <mergeCells count="6">
    <mergeCell ref="A22:G22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sheetPr>
    <pageSetUpPr fitToPage="1"/>
  </sheetPr>
  <dimension ref="A1:K56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3961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9</v>
      </c>
      <c r="D5" s="6" t="s">
        <v>3962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3963</v>
      </c>
      <c r="E6" s="4"/>
      <c r="F6" s="4" t="s">
        <v>44</v>
      </c>
      <c r="G6" s="4"/>
    </row>
    <row r="7" spans="1:7" ht="30" customHeight="1" x14ac:dyDescent="0.15">
      <c r="A7" s="4"/>
      <c r="B7" s="4"/>
      <c r="C7" s="4"/>
      <c r="D7" s="6" t="s">
        <v>3964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3351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192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2437</v>
      </c>
      <c r="E10" s="4"/>
      <c r="F10" s="4"/>
      <c r="G10" s="4"/>
    </row>
    <row r="11" spans="1:7" ht="30" customHeight="1" x14ac:dyDescent="0.15">
      <c r="A11" s="4"/>
      <c r="B11" s="4"/>
      <c r="C11" s="4">
        <f>SUM(C5:C10)</f>
        <v>13</v>
      </c>
      <c r="D11" s="6"/>
      <c r="E11" s="6"/>
      <c r="F11" s="4"/>
      <c r="G11" s="4"/>
    </row>
    <row r="12" spans="1:7" ht="30" customHeight="1" x14ac:dyDescent="0.15">
      <c r="A12" s="40" t="s">
        <v>21</v>
      </c>
      <c r="B12" s="40"/>
      <c r="C12" s="40"/>
      <c r="D12" s="40"/>
      <c r="E12" s="40"/>
      <c r="F12" s="40"/>
      <c r="G12" s="40"/>
    </row>
    <row r="13" spans="1:7" ht="30" customHeight="1" x14ac:dyDescent="0.15">
      <c r="A13" s="4">
        <v>1</v>
      </c>
      <c r="B13" s="4">
        <v>1</v>
      </c>
      <c r="C13" s="4">
        <v>9</v>
      </c>
      <c r="D13" s="6" t="s">
        <v>3965</v>
      </c>
      <c r="E13" s="4"/>
      <c r="F13" s="4" t="s">
        <v>2218</v>
      </c>
      <c r="G13" s="8"/>
    </row>
    <row r="14" spans="1:7" ht="30" customHeight="1" x14ac:dyDescent="0.15">
      <c r="A14" s="4">
        <v>2</v>
      </c>
      <c r="B14" s="4">
        <v>2</v>
      </c>
      <c r="C14" s="4">
        <v>3</v>
      </c>
      <c r="D14" s="6" t="s">
        <v>3966</v>
      </c>
      <c r="E14" s="4"/>
      <c r="F14" s="4" t="s">
        <v>44</v>
      </c>
      <c r="G14" s="8"/>
    </row>
    <row r="15" spans="1:7" ht="30" customHeight="1" x14ac:dyDescent="0.15">
      <c r="A15" s="4"/>
      <c r="B15" s="4"/>
      <c r="C15" s="4"/>
      <c r="D15" s="6" t="s">
        <v>3967</v>
      </c>
      <c r="E15" s="4"/>
      <c r="F15" s="4"/>
      <c r="G15" s="8"/>
    </row>
    <row r="16" spans="1:7" ht="30" customHeight="1" x14ac:dyDescent="0.15">
      <c r="A16" s="4"/>
      <c r="B16" s="4"/>
      <c r="C16" s="4"/>
      <c r="D16" s="6" t="s">
        <v>3968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2414</v>
      </c>
      <c r="E17" s="4"/>
      <c r="F17" s="4"/>
      <c r="G17" s="8"/>
    </row>
    <row r="18" spans="1:7" ht="30" customHeight="1" x14ac:dyDescent="0.15">
      <c r="A18" s="4"/>
      <c r="B18" s="4"/>
      <c r="C18" s="4">
        <f>SUM(C13:C17)</f>
        <v>12</v>
      </c>
      <c r="D18" s="6"/>
      <c r="E18" s="4"/>
      <c r="F18" s="4"/>
      <c r="G18" s="8"/>
    </row>
    <row r="19" spans="1:7" ht="30" customHeight="1" x14ac:dyDescent="0.15">
      <c r="A19" s="40" t="s">
        <v>37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>
        <v>1</v>
      </c>
      <c r="C20" s="4">
        <v>12</v>
      </c>
      <c r="D20" s="6" t="s">
        <v>3969</v>
      </c>
      <c r="E20" s="4"/>
      <c r="F20" s="4" t="s">
        <v>2218</v>
      </c>
      <c r="G20" s="4"/>
    </row>
    <row r="21" spans="1:7" ht="30" customHeight="1" x14ac:dyDescent="0.15">
      <c r="A21" s="4">
        <v>2</v>
      </c>
      <c r="B21" s="4">
        <v>2</v>
      </c>
      <c r="C21" s="4">
        <v>1</v>
      </c>
      <c r="D21" s="6" t="s">
        <v>191</v>
      </c>
      <c r="E21" s="4"/>
      <c r="F21" s="4" t="s">
        <v>3637</v>
      </c>
      <c r="G21" s="4"/>
    </row>
    <row r="22" spans="1:7" ht="30" customHeight="1" x14ac:dyDescent="0.15">
      <c r="A22" s="4"/>
      <c r="B22" s="4">
        <v>3</v>
      </c>
      <c r="C22" s="4">
        <v>2</v>
      </c>
      <c r="D22" s="6" t="s">
        <v>3970</v>
      </c>
      <c r="E22" s="4"/>
      <c r="F22" s="4" t="s">
        <v>15</v>
      </c>
      <c r="G22" s="4"/>
    </row>
    <row r="23" spans="1:7" ht="30" customHeight="1" x14ac:dyDescent="0.15">
      <c r="A23" s="4"/>
      <c r="B23" s="4">
        <v>4</v>
      </c>
      <c r="C23" s="4">
        <v>1</v>
      </c>
      <c r="D23" s="6" t="s">
        <v>246</v>
      </c>
      <c r="E23" s="4"/>
      <c r="F23" s="4" t="s">
        <v>3138</v>
      </c>
      <c r="G23" s="4"/>
    </row>
    <row r="24" spans="1:7" ht="30" customHeight="1" x14ac:dyDescent="0.15">
      <c r="A24" s="4"/>
      <c r="B24" s="4">
        <v>5</v>
      </c>
      <c r="C24" s="4">
        <v>5</v>
      </c>
      <c r="D24" s="6" t="s">
        <v>3971</v>
      </c>
      <c r="E24" s="4"/>
      <c r="F24" s="4"/>
      <c r="G24" s="4"/>
    </row>
    <row r="25" spans="1:7" ht="30" customHeight="1" x14ac:dyDescent="0.15">
      <c r="A25" s="4">
        <v>3</v>
      </c>
      <c r="B25" s="4"/>
      <c r="C25" s="4"/>
      <c r="D25" s="6" t="s">
        <v>3972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3650</v>
      </c>
      <c r="E26" s="4"/>
      <c r="F26" s="4"/>
      <c r="G26" s="4"/>
    </row>
    <row r="27" spans="1:7" ht="30" customHeight="1" x14ac:dyDescent="0.15">
      <c r="A27" s="4"/>
      <c r="B27" s="4"/>
      <c r="C27" s="4">
        <f>SUM(C20:C26)</f>
        <v>21</v>
      </c>
      <c r="D27" s="6"/>
      <c r="E27" s="4"/>
      <c r="F27" s="4"/>
      <c r="G27" s="4"/>
    </row>
    <row r="28" spans="1:7" ht="30" customHeight="1" x14ac:dyDescent="0.15">
      <c r="A28" s="4"/>
      <c r="B28" s="4"/>
      <c r="C28" s="4">
        <f>C27+C18+C11</f>
        <v>46</v>
      </c>
      <c r="D28" s="4"/>
      <c r="E28" s="4">
        <f>SUM(E5:E27)</f>
        <v>0</v>
      </c>
      <c r="F28" s="4"/>
      <c r="G28" s="4">
        <f>SUM(A28:F28)</f>
        <v>46</v>
      </c>
    </row>
    <row r="56" spans="11:11" x14ac:dyDescent="0.15">
      <c r="K56" t="s">
        <v>638</v>
      </c>
    </row>
  </sheetData>
  <mergeCells count="6">
    <mergeCell ref="A19:G19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44" fitToHeight="0" orientation="portrait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sheetPr>
    <pageSetUpPr fitToPage="1"/>
  </sheetPr>
  <dimension ref="A1:K61"/>
  <sheetViews>
    <sheetView topLeftCell="B17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3973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3</v>
      </c>
      <c r="D5" s="6" t="s">
        <v>3028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1093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3974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3975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1355</v>
      </c>
      <c r="E9" s="4"/>
      <c r="F9" s="4" t="s">
        <v>15</v>
      </c>
      <c r="G9" s="4"/>
    </row>
    <row r="10" spans="1:7" ht="30" customHeight="1" x14ac:dyDescent="0.15">
      <c r="A10" s="4"/>
      <c r="B10" s="4"/>
      <c r="C10" s="4"/>
      <c r="D10" s="6" t="s">
        <v>3976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3351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2230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15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>
        <v>1</v>
      </c>
      <c r="C15" s="4">
        <v>8</v>
      </c>
      <c r="D15" s="6" t="s">
        <v>3977</v>
      </c>
      <c r="E15" s="4"/>
      <c r="F15" s="4" t="s">
        <v>2218</v>
      </c>
      <c r="G15" s="8"/>
    </row>
    <row r="16" spans="1:7" ht="30" customHeight="1" x14ac:dyDescent="0.15">
      <c r="A16" s="4">
        <v>2</v>
      </c>
      <c r="B16" s="4">
        <v>2</v>
      </c>
      <c r="C16" s="4">
        <v>3</v>
      </c>
      <c r="D16" s="6" t="s">
        <v>3978</v>
      </c>
      <c r="E16" s="4"/>
      <c r="F16" s="4" t="s">
        <v>3164</v>
      </c>
      <c r="G16" s="8"/>
    </row>
    <row r="17" spans="1:7" ht="30" customHeight="1" x14ac:dyDescent="0.15">
      <c r="A17" s="4"/>
      <c r="B17" s="4">
        <v>3</v>
      </c>
      <c r="C17" s="4">
        <v>3</v>
      </c>
      <c r="D17" s="6" t="s">
        <v>1781</v>
      </c>
      <c r="E17" s="4"/>
      <c r="F17" s="4" t="s">
        <v>44</v>
      </c>
      <c r="G17" s="8"/>
    </row>
    <row r="18" spans="1:7" ht="30" customHeight="1" x14ac:dyDescent="0.15">
      <c r="A18" s="4"/>
      <c r="B18" s="4"/>
      <c r="C18" s="4"/>
      <c r="D18" s="6" t="s">
        <v>3979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3980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3981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3982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1714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3983</v>
      </c>
      <c r="E23" s="4"/>
      <c r="F23" s="4"/>
      <c r="G23" s="8"/>
    </row>
    <row r="24" spans="1:7" ht="30" customHeight="1" x14ac:dyDescent="0.15">
      <c r="A24" s="4"/>
      <c r="B24" s="4"/>
      <c r="C24" s="4">
        <f>SUM(C15:C23)</f>
        <v>14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8</v>
      </c>
      <c r="D26" s="6" t="s">
        <v>3984</v>
      </c>
      <c r="E26" s="4"/>
      <c r="F26" s="4" t="s">
        <v>2218</v>
      </c>
      <c r="G26" s="4"/>
    </row>
    <row r="27" spans="1:7" ht="30" customHeight="1" x14ac:dyDescent="0.15">
      <c r="A27" s="4">
        <v>2</v>
      </c>
      <c r="B27" s="4">
        <v>2</v>
      </c>
      <c r="C27" s="4">
        <v>6</v>
      </c>
      <c r="D27" s="6" t="s">
        <v>3985</v>
      </c>
      <c r="E27" s="4"/>
      <c r="F27" s="4" t="s">
        <v>2927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3503</v>
      </c>
      <c r="E28" s="4"/>
      <c r="F28" s="4" t="s">
        <v>167</v>
      </c>
      <c r="G28" s="4"/>
    </row>
    <row r="29" spans="1:7" ht="30" customHeight="1" x14ac:dyDescent="0.15">
      <c r="A29" s="4"/>
      <c r="B29" s="4"/>
      <c r="C29" s="4"/>
      <c r="D29" s="6" t="s">
        <v>1637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3986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2616</v>
      </c>
      <c r="E31" s="4"/>
      <c r="F31" s="4"/>
      <c r="G31" s="4"/>
    </row>
    <row r="32" spans="1:7" ht="30" customHeight="1" x14ac:dyDescent="0.15">
      <c r="A32" s="4"/>
      <c r="B32" s="4"/>
      <c r="C32" s="4">
        <f>SUM(C26:C31)</f>
        <v>16</v>
      </c>
      <c r="D32" s="6"/>
      <c r="E32" s="4"/>
      <c r="F32" s="4"/>
      <c r="G32" s="4"/>
    </row>
    <row r="33" spans="1:7" ht="30" customHeight="1" x14ac:dyDescent="0.15">
      <c r="A33" s="4"/>
      <c r="B33" s="4"/>
      <c r="C33" s="4">
        <f>C32+C24+C13</f>
        <v>45</v>
      </c>
      <c r="D33" s="4"/>
      <c r="E33" s="4">
        <f>SUM(E5:E32)</f>
        <v>0</v>
      </c>
      <c r="F33" s="4"/>
      <c r="G33" s="4">
        <f>SUM(A33:F33)</f>
        <v>45</v>
      </c>
    </row>
    <row r="61" spans="11:11" x14ac:dyDescent="0.15">
      <c r="K61" t="s">
        <v>638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9"/>
  <sheetViews>
    <sheetView workbookViewId="0">
      <pane ySplit="3" topLeftCell="A29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51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523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2</v>
      </c>
      <c r="E5" s="6" t="s">
        <v>467</v>
      </c>
      <c r="F5" s="4" t="s">
        <v>15</v>
      </c>
      <c r="G5" s="4"/>
    </row>
    <row r="6" spans="1:7" ht="30" customHeight="1" x14ac:dyDescent="0.15">
      <c r="A6" s="4"/>
      <c r="B6" s="4"/>
      <c r="C6" s="4"/>
      <c r="D6" s="4">
        <v>4</v>
      </c>
      <c r="E6" s="6" t="s">
        <v>524</v>
      </c>
      <c r="F6" s="4" t="s">
        <v>25</v>
      </c>
      <c r="G6" s="4"/>
    </row>
    <row r="7" spans="1:7" ht="30" customHeight="1" x14ac:dyDescent="0.15">
      <c r="A7" s="4"/>
      <c r="B7" s="4"/>
      <c r="C7" s="4"/>
      <c r="D7" s="4">
        <v>2</v>
      </c>
      <c r="E7" s="6" t="s">
        <v>525</v>
      </c>
      <c r="F7" s="4" t="s">
        <v>49</v>
      </c>
      <c r="G7" s="4"/>
    </row>
    <row r="8" spans="1:7" ht="30" customHeight="1" x14ac:dyDescent="0.15">
      <c r="A8" s="4"/>
      <c r="B8" s="4"/>
      <c r="C8" s="4"/>
      <c r="D8" s="4"/>
      <c r="E8" s="6" t="s">
        <v>526</v>
      </c>
      <c r="F8" s="4"/>
      <c r="G8" s="4"/>
    </row>
    <row r="9" spans="1:7" ht="30" customHeight="1" x14ac:dyDescent="0.15">
      <c r="A9" s="4"/>
      <c r="B9" s="4"/>
      <c r="C9" s="4"/>
      <c r="D9" s="4"/>
      <c r="E9" s="6" t="s">
        <v>527</v>
      </c>
      <c r="F9" s="4"/>
      <c r="G9" s="4"/>
    </row>
    <row r="10" spans="1:7" ht="30" customHeight="1" x14ac:dyDescent="0.15">
      <c r="A10" s="4"/>
      <c r="B10" s="4"/>
      <c r="C10" s="4"/>
      <c r="D10" s="4"/>
      <c r="E10" s="6" t="s">
        <v>280</v>
      </c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528</v>
      </c>
      <c r="F11" s="4"/>
      <c r="G11" s="4"/>
    </row>
    <row r="12" spans="1:7" ht="30" customHeight="1" x14ac:dyDescent="0.15">
      <c r="A12" s="41" t="s">
        <v>21</v>
      </c>
      <c r="B12" s="42"/>
      <c r="C12" s="42"/>
      <c r="D12" s="42"/>
      <c r="E12" s="42"/>
      <c r="F12" s="42"/>
      <c r="G12" s="43"/>
    </row>
    <row r="13" spans="1:7" ht="30" customHeight="1" x14ac:dyDescent="0.15">
      <c r="A13" s="4"/>
      <c r="B13" s="4"/>
      <c r="C13" s="4"/>
      <c r="D13" s="4">
        <v>2</v>
      </c>
      <c r="E13" s="6" t="s">
        <v>529</v>
      </c>
      <c r="F13" s="4" t="s">
        <v>15</v>
      </c>
      <c r="G13" s="8"/>
    </row>
    <row r="14" spans="1:7" ht="30" customHeight="1" x14ac:dyDescent="0.15">
      <c r="A14" s="4"/>
      <c r="B14" s="4"/>
      <c r="C14" s="4"/>
      <c r="D14" s="4">
        <v>6</v>
      </c>
      <c r="E14" s="6" t="s">
        <v>530</v>
      </c>
      <c r="F14" s="4" t="s">
        <v>414</v>
      </c>
      <c r="G14" s="8"/>
    </row>
    <row r="15" spans="1:7" ht="30" customHeight="1" x14ac:dyDescent="0.15">
      <c r="A15" s="4"/>
      <c r="B15" s="4"/>
      <c r="C15" s="4"/>
      <c r="D15" s="4">
        <v>8</v>
      </c>
      <c r="E15" s="6" t="s">
        <v>531</v>
      </c>
      <c r="F15" s="4" t="s">
        <v>25</v>
      </c>
      <c r="G15" s="8"/>
    </row>
    <row r="16" spans="1:7" ht="30" customHeight="1" x14ac:dyDescent="0.15">
      <c r="A16" s="4"/>
      <c r="B16" s="4"/>
      <c r="C16" s="4"/>
      <c r="D16" s="4">
        <v>2</v>
      </c>
      <c r="E16" s="6" t="s">
        <v>55</v>
      </c>
      <c r="F16" s="4" t="s">
        <v>532</v>
      </c>
      <c r="G16" s="8"/>
    </row>
    <row r="17" spans="1:7" ht="30" customHeight="1" x14ac:dyDescent="0.15">
      <c r="A17" s="4"/>
      <c r="B17" s="4"/>
      <c r="C17" s="4"/>
      <c r="D17" s="4">
        <v>6</v>
      </c>
      <c r="E17" s="6" t="s">
        <v>467</v>
      </c>
      <c r="F17" s="4" t="s">
        <v>49</v>
      </c>
      <c r="G17" s="8"/>
    </row>
    <row r="18" spans="1:7" ht="30" customHeight="1" x14ac:dyDescent="0.15">
      <c r="A18" s="4"/>
      <c r="B18" s="4"/>
      <c r="C18" s="4"/>
      <c r="D18" s="4">
        <v>5</v>
      </c>
      <c r="E18" s="6" t="s">
        <v>533</v>
      </c>
      <c r="F18" s="4" t="s">
        <v>83</v>
      </c>
      <c r="G18" s="8"/>
    </row>
    <row r="19" spans="1:7" ht="30" customHeight="1" x14ac:dyDescent="0.15">
      <c r="A19" s="4"/>
      <c r="B19" s="4"/>
      <c r="C19" s="4"/>
      <c r="D19" s="4">
        <v>1</v>
      </c>
      <c r="E19" s="6" t="s">
        <v>504</v>
      </c>
      <c r="F19" s="4" t="s">
        <v>534</v>
      </c>
      <c r="G19" s="8"/>
    </row>
    <row r="20" spans="1:7" ht="30" customHeight="1" x14ac:dyDescent="0.15">
      <c r="A20" s="4"/>
      <c r="B20" s="4"/>
      <c r="C20" s="4"/>
      <c r="D20" s="4">
        <v>1</v>
      </c>
      <c r="E20" s="6" t="s">
        <v>535</v>
      </c>
      <c r="F20" s="4" t="s">
        <v>536</v>
      </c>
      <c r="G20" s="8"/>
    </row>
    <row r="21" spans="1:7" ht="30" customHeight="1" x14ac:dyDescent="0.15">
      <c r="A21" s="4"/>
      <c r="B21" s="4"/>
      <c r="C21" s="4"/>
      <c r="D21" s="4"/>
      <c r="E21" s="6" t="s">
        <v>537</v>
      </c>
      <c r="F21" s="4"/>
      <c r="G21" s="8"/>
    </row>
    <row r="22" spans="1:7" ht="30" customHeight="1" x14ac:dyDescent="0.15">
      <c r="A22" s="4"/>
      <c r="B22" s="4"/>
      <c r="C22" s="4"/>
      <c r="D22" s="4"/>
      <c r="E22" s="6" t="s">
        <v>421</v>
      </c>
      <c r="F22" s="4"/>
      <c r="G22" s="8"/>
    </row>
    <row r="23" spans="1:7" ht="30" customHeight="1" x14ac:dyDescent="0.15">
      <c r="A23" s="4"/>
      <c r="B23" s="4"/>
      <c r="C23" s="4"/>
      <c r="D23" s="4"/>
      <c r="E23" s="6" t="s">
        <v>538</v>
      </c>
      <c r="F23" s="4"/>
      <c r="G23" s="8"/>
    </row>
    <row r="24" spans="1:7" ht="30" customHeight="1" x14ac:dyDescent="0.15">
      <c r="A24" s="4"/>
      <c r="B24" s="4"/>
      <c r="C24" s="4"/>
      <c r="D24" s="4"/>
      <c r="E24" s="6" t="s">
        <v>539</v>
      </c>
      <c r="F24" s="4"/>
      <c r="G24" s="8"/>
    </row>
    <row r="25" spans="1:7" ht="30" customHeight="1" x14ac:dyDescent="0.15">
      <c r="A25" s="4"/>
      <c r="B25" s="4"/>
      <c r="C25" s="4"/>
      <c r="D25" s="4"/>
      <c r="E25" s="6"/>
      <c r="F25" s="4"/>
      <c r="G25" s="8"/>
    </row>
    <row r="26" spans="1:7" ht="30" customHeight="1" x14ac:dyDescent="0.15">
      <c r="A26" s="4"/>
      <c r="B26" s="4"/>
      <c r="C26" s="4"/>
      <c r="D26" s="4"/>
      <c r="E26" s="6" t="s">
        <v>540</v>
      </c>
      <c r="F26" s="4"/>
      <c r="G26" s="8"/>
    </row>
    <row r="27" spans="1:7" ht="30" customHeight="1" x14ac:dyDescent="0.15">
      <c r="A27" s="44" t="s">
        <v>37</v>
      </c>
      <c r="B27" s="45"/>
      <c r="C27" s="45"/>
      <c r="D27" s="45"/>
      <c r="E27" s="45"/>
      <c r="F27" s="45"/>
      <c r="G27" s="46"/>
    </row>
    <row r="28" spans="1:7" ht="30" customHeight="1" x14ac:dyDescent="0.15">
      <c r="A28" s="4"/>
      <c r="B28" s="4"/>
      <c r="C28" s="4"/>
      <c r="D28" s="4">
        <v>3</v>
      </c>
      <c r="E28" s="6" t="s">
        <v>541</v>
      </c>
      <c r="F28" s="4" t="s">
        <v>47</v>
      </c>
      <c r="G28" s="4"/>
    </row>
    <row r="29" spans="1:7" ht="30" customHeight="1" x14ac:dyDescent="0.15">
      <c r="A29" s="4"/>
      <c r="B29" s="4"/>
      <c r="C29" s="4"/>
      <c r="D29" s="4">
        <v>3</v>
      </c>
      <c r="E29" s="6" t="s">
        <v>542</v>
      </c>
      <c r="F29" s="4" t="s">
        <v>182</v>
      </c>
      <c r="G29" s="4"/>
    </row>
    <row r="30" spans="1:7" ht="30" customHeight="1" x14ac:dyDescent="0.15">
      <c r="A30" s="4"/>
      <c r="B30" s="4"/>
      <c r="C30" s="4"/>
      <c r="D30" s="4">
        <v>5</v>
      </c>
      <c r="E30" s="6" t="s">
        <v>405</v>
      </c>
      <c r="F30" s="4" t="s">
        <v>347</v>
      </c>
      <c r="G30" s="4"/>
    </row>
    <row r="31" spans="1:7" ht="35.1" customHeight="1" x14ac:dyDescent="0.15">
      <c r="A31" s="4"/>
      <c r="B31" s="4"/>
      <c r="C31" s="4"/>
      <c r="D31" s="4">
        <v>3</v>
      </c>
      <c r="E31" s="6" t="s">
        <v>543</v>
      </c>
      <c r="F31" s="4" t="s">
        <v>167</v>
      </c>
      <c r="G31" s="4"/>
    </row>
    <row r="32" spans="1:7" ht="36" customHeight="1" x14ac:dyDescent="0.15">
      <c r="A32" s="4"/>
      <c r="B32" s="4"/>
      <c r="C32" s="4"/>
      <c r="D32" s="4">
        <v>4</v>
      </c>
      <c r="E32" s="6" t="s">
        <v>544</v>
      </c>
      <c r="F32" s="4" t="s">
        <v>49</v>
      </c>
      <c r="G32" s="4"/>
    </row>
    <row r="33" spans="1:7" ht="30" customHeight="1" x14ac:dyDescent="0.15">
      <c r="A33" s="4"/>
      <c r="B33" s="4"/>
      <c r="C33" s="4"/>
      <c r="D33" s="4"/>
      <c r="E33" s="6"/>
      <c r="F33" s="4"/>
      <c r="G33" s="4"/>
    </row>
    <row r="34" spans="1:7" ht="30" customHeight="1" x14ac:dyDescent="0.15">
      <c r="A34" s="4"/>
      <c r="B34" s="4"/>
      <c r="C34" s="4"/>
      <c r="D34" s="4"/>
      <c r="E34" s="6" t="s">
        <v>545</v>
      </c>
      <c r="F34" s="4"/>
      <c r="G34" s="4"/>
    </row>
    <row r="35" spans="1:7" ht="30" customHeight="1" x14ac:dyDescent="0.15">
      <c r="A35" s="4"/>
      <c r="B35" s="4"/>
      <c r="C35" s="4"/>
      <c r="D35" s="4"/>
      <c r="E35" s="6" t="s">
        <v>546</v>
      </c>
      <c r="F35" s="4"/>
      <c r="G35" s="4"/>
    </row>
    <row r="36" spans="1:7" ht="30" customHeight="1" x14ac:dyDescent="0.15">
      <c r="A36" s="4"/>
      <c r="B36" s="4"/>
      <c r="C36" s="4"/>
      <c r="D36" s="4"/>
      <c r="E36" s="6" t="s">
        <v>547</v>
      </c>
      <c r="F36" s="4"/>
      <c r="G36" s="4"/>
    </row>
    <row r="37" spans="1:7" ht="30" customHeight="1" x14ac:dyDescent="0.15">
      <c r="A37" s="4"/>
      <c r="B37" s="4"/>
      <c r="C37" s="4"/>
      <c r="D37" s="4"/>
      <c r="E37" s="6"/>
      <c r="F37" s="4"/>
      <c r="G37" s="4"/>
    </row>
    <row r="38" spans="1:7" ht="30" customHeight="1" x14ac:dyDescent="0.15">
      <c r="A38" s="4"/>
      <c r="B38" s="4"/>
      <c r="C38" s="4"/>
      <c r="D38" s="4"/>
      <c r="E38" s="6" t="s">
        <v>548</v>
      </c>
      <c r="F38" s="4"/>
      <c r="G38" s="4"/>
    </row>
    <row r="39" spans="1:7" ht="30" customHeight="1" x14ac:dyDescent="0.15">
      <c r="A39" s="4"/>
      <c r="B39" s="4"/>
      <c r="C39" s="4" t="s">
        <v>53</v>
      </c>
      <c r="D39" s="4">
        <f>SUM(D5:D38)</f>
        <v>57</v>
      </c>
      <c r="E39" s="6"/>
      <c r="F39" s="4"/>
      <c r="G39" s="4"/>
    </row>
  </sheetData>
  <mergeCells count="6">
    <mergeCell ref="A27:G27"/>
    <mergeCell ref="A1:G1"/>
    <mergeCell ref="A2:D2"/>
    <mergeCell ref="E2:G2"/>
    <mergeCell ref="A4:G4"/>
    <mergeCell ref="A12:G12"/>
  </mergeCells>
  <phoneticPr fontId="15" type="noConversion"/>
  <pageMargins left="0.7" right="0.7" top="0.75" bottom="0.75" header="0.3" footer="0.3"/>
  <pageSetup paperSize="9" orientation="portrait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sheetPr>
    <pageSetUpPr fitToPage="1"/>
  </sheetPr>
  <dimension ref="A1:K59"/>
  <sheetViews>
    <sheetView topLeftCell="B1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3987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12</v>
      </c>
      <c r="D5" s="6" t="s">
        <v>3988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1821</v>
      </c>
      <c r="E6" s="4"/>
      <c r="F6" s="4" t="s">
        <v>15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3989</v>
      </c>
      <c r="E7" s="4"/>
      <c r="F7" s="4" t="s">
        <v>3164</v>
      </c>
      <c r="G7" s="4"/>
    </row>
    <row r="8" spans="1:7" ht="30" customHeight="1" x14ac:dyDescent="0.15">
      <c r="A8" s="4"/>
      <c r="B8" s="4"/>
      <c r="C8" s="4"/>
      <c r="D8" s="6" t="s">
        <v>3990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838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2860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16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>
        <v>1</v>
      </c>
      <c r="C14" s="4">
        <v>9</v>
      </c>
      <c r="D14" s="6" t="s">
        <v>3991</v>
      </c>
      <c r="E14" s="4"/>
      <c r="F14" s="4" t="s">
        <v>2218</v>
      </c>
      <c r="G14" s="8"/>
    </row>
    <row r="15" spans="1:7" ht="30" customHeight="1" x14ac:dyDescent="0.15">
      <c r="A15" s="4">
        <v>2</v>
      </c>
      <c r="B15" s="4">
        <v>2</v>
      </c>
      <c r="C15" s="4">
        <v>2</v>
      </c>
      <c r="D15" s="6" t="s">
        <v>3992</v>
      </c>
      <c r="E15" s="4"/>
      <c r="F15" s="4" t="s">
        <v>3164</v>
      </c>
      <c r="G15" s="8"/>
    </row>
    <row r="16" spans="1:7" ht="30" customHeight="1" x14ac:dyDescent="0.15">
      <c r="A16" s="4"/>
      <c r="B16" s="4">
        <v>3</v>
      </c>
      <c r="C16" s="4">
        <v>2</v>
      </c>
      <c r="D16" s="6" t="s">
        <v>229</v>
      </c>
      <c r="E16" s="4"/>
      <c r="F16" s="4" t="s">
        <v>44</v>
      </c>
      <c r="G16" s="8"/>
    </row>
    <row r="17" spans="1:7" ht="30" customHeight="1" x14ac:dyDescent="0.15">
      <c r="A17" s="4"/>
      <c r="B17" s="4"/>
      <c r="C17" s="4"/>
      <c r="D17" s="6" t="s">
        <v>3993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3994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201</v>
      </c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1875</v>
      </c>
      <c r="E21" s="4"/>
      <c r="F21" s="4"/>
      <c r="G21" s="8"/>
    </row>
    <row r="22" spans="1:7" ht="30" customHeight="1" x14ac:dyDescent="0.15">
      <c r="A22" s="4"/>
      <c r="B22" s="4"/>
      <c r="C22" s="4">
        <f>SUM(C14:C21)</f>
        <v>13</v>
      </c>
      <c r="D22" s="6"/>
      <c r="E22" s="4"/>
      <c r="F22" s="4"/>
      <c r="G22" s="8"/>
    </row>
    <row r="23" spans="1:7" ht="30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8</v>
      </c>
      <c r="D24" s="6" t="s">
        <v>3995</v>
      </c>
      <c r="E24" s="4"/>
      <c r="F24" s="4" t="s">
        <v>2218</v>
      </c>
      <c r="G24" s="4"/>
    </row>
    <row r="25" spans="1:7" ht="30" customHeight="1" x14ac:dyDescent="0.15">
      <c r="A25" s="4">
        <v>2</v>
      </c>
      <c r="B25" s="4">
        <v>2</v>
      </c>
      <c r="C25" s="4">
        <v>4</v>
      </c>
      <c r="D25" s="6" t="s">
        <v>3996</v>
      </c>
      <c r="E25" s="4"/>
      <c r="F25" s="4" t="s">
        <v>563</v>
      </c>
      <c r="G25" s="4"/>
    </row>
    <row r="26" spans="1:7" ht="30" customHeight="1" x14ac:dyDescent="0.15">
      <c r="A26" s="4"/>
      <c r="B26" s="4"/>
      <c r="C26" s="4"/>
      <c r="D26" s="6" t="s">
        <v>3997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3998</v>
      </c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3999</v>
      </c>
      <c r="E29" s="4"/>
      <c r="F29" s="4"/>
      <c r="G29" s="4"/>
    </row>
    <row r="30" spans="1:7" ht="30" customHeight="1" x14ac:dyDescent="0.15">
      <c r="A30" s="4"/>
      <c r="B30" s="4"/>
      <c r="C30" s="4">
        <f>SUM(C24:C29)</f>
        <v>12</v>
      </c>
      <c r="D30" s="6"/>
      <c r="E30" s="4"/>
      <c r="F30" s="4"/>
      <c r="G30" s="4"/>
    </row>
    <row r="31" spans="1:7" ht="30" customHeight="1" x14ac:dyDescent="0.15">
      <c r="A31" s="4"/>
      <c r="B31" s="4"/>
      <c r="C31" s="4">
        <f>C30+C22+C12</f>
        <v>41</v>
      </c>
      <c r="D31" s="4"/>
      <c r="E31" s="4">
        <f>SUM(E5:E30)</f>
        <v>0</v>
      </c>
      <c r="F31" s="4"/>
      <c r="G31" s="4">
        <f>SUM(A31:F31)</f>
        <v>41</v>
      </c>
    </row>
    <row r="59" spans="11:11" x14ac:dyDescent="0.15">
      <c r="K59" t="s">
        <v>638</v>
      </c>
    </row>
  </sheetData>
  <mergeCells count="6">
    <mergeCell ref="A23:G23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sheetPr>
    <pageSetUpPr fitToPage="1"/>
  </sheetPr>
  <dimension ref="A1:K56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4000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8</v>
      </c>
      <c r="D5" s="6" t="s">
        <v>4001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4002</v>
      </c>
      <c r="E6" s="4"/>
      <c r="F6" s="4" t="s">
        <v>414</v>
      </c>
      <c r="G6" s="4"/>
    </row>
    <row r="7" spans="1:7" ht="30" customHeight="1" x14ac:dyDescent="0.15">
      <c r="A7" s="4"/>
      <c r="B7" s="4"/>
      <c r="C7" s="4"/>
      <c r="D7" s="6" t="s">
        <v>4003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838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3025</v>
      </c>
      <c r="E9" s="4"/>
      <c r="F9" s="4"/>
      <c r="G9" s="4"/>
    </row>
    <row r="10" spans="1:7" ht="30" customHeight="1" x14ac:dyDescent="0.15">
      <c r="A10" s="4"/>
      <c r="B10" s="4"/>
      <c r="C10" s="4">
        <f>SUM(C5:C9)</f>
        <v>11</v>
      </c>
      <c r="D10" s="6"/>
      <c r="E10" s="6"/>
      <c r="F10" s="4"/>
      <c r="G10" s="4"/>
    </row>
    <row r="11" spans="1:7" ht="30" customHeight="1" x14ac:dyDescent="0.15">
      <c r="A11" s="40" t="s">
        <v>21</v>
      </c>
      <c r="B11" s="40"/>
      <c r="C11" s="40"/>
      <c r="D11" s="40"/>
      <c r="E11" s="40"/>
      <c r="F11" s="40"/>
      <c r="G11" s="40"/>
    </row>
    <row r="12" spans="1:7" ht="30" customHeight="1" x14ac:dyDescent="0.15">
      <c r="A12" s="4">
        <v>1</v>
      </c>
      <c r="B12" s="4">
        <v>1</v>
      </c>
      <c r="C12" s="4">
        <v>6</v>
      </c>
      <c r="D12" s="6" t="s">
        <v>4004</v>
      </c>
      <c r="E12" s="4"/>
      <c r="F12" s="4" t="s">
        <v>2218</v>
      </c>
      <c r="G12" s="8"/>
    </row>
    <row r="13" spans="1:7" ht="30" customHeight="1" x14ac:dyDescent="0.15">
      <c r="A13" s="4">
        <v>2</v>
      </c>
      <c r="B13" s="4">
        <v>2</v>
      </c>
      <c r="C13" s="4">
        <v>2</v>
      </c>
      <c r="D13" s="6" t="s">
        <v>988</v>
      </c>
      <c r="E13" s="4"/>
      <c r="F13" s="4" t="s">
        <v>3164</v>
      </c>
      <c r="G13" s="8"/>
    </row>
    <row r="14" spans="1:7" ht="30" customHeight="1" x14ac:dyDescent="0.15">
      <c r="A14" s="4"/>
      <c r="B14" s="4">
        <v>3</v>
      </c>
      <c r="C14" s="4">
        <v>4</v>
      </c>
      <c r="D14" s="6" t="s">
        <v>4005</v>
      </c>
      <c r="E14" s="4"/>
      <c r="F14" s="4" t="s">
        <v>44</v>
      </c>
      <c r="G14" s="8"/>
    </row>
    <row r="15" spans="1:7" ht="30" customHeight="1" x14ac:dyDescent="0.15">
      <c r="A15" s="4"/>
      <c r="B15" s="4"/>
      <c r="C15" s="4"/>
      <c r="D15" s="6" t="s">
        <v>4006</v>
      </c>
      <c r="E15" s="4"/>
      <c r="F15" s="4"/>
      <c r="G15" s="8"/>
    </row>
    <row r="16" spans="1:7" ht="30" customHeight="1" x14ac:dyDescent="0.15">
      <c r="A16" s="4"/>
      <c r="B16" s="4"/>
      <c r="C16" s="4"/>
      <c r="D16" s="6" t="s">
        <v>2483</v>
      </c>
      <c r="E16" s="4"/>
      <c r="F16" s="4"/>
      <c r="G16" s="8"/>
    </row>
    <row r="17" spans="1:7" ht="30" customHeight="1" x14ac:dyDescent="0.15">
      <c r="A17" s="4"/>
      <c r="B17" s="4"/>
      <c r="C17" s="4">
        <f>SUM(C12:C16)</f>
        <v>12</v>
      </c>
      <c r="D17" s="6"/>
      <c r="E17" s="4"/>
      <c r="F17" s="4"/>
      <c r="G17" s="8"/>
    </row>
    <row r="18" spans="1:7" ht="30" customHeight="1" x14ac:dyDescent="0.15">
      <c r="A18" s="40" t="s">
        <v>37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>
        <v>1</v>
      </c>
      <c r="C19" s="4">
        <v>9</v>
      </c>
      <c r="D19" s="6" t="s">
        <v>4007</v>
      </c>
      <c r="E19" s="4"/>
      <c r="F19" s="4" t="s">
        <v>2218</v>
      </c>
      <c r="G19" s="4"/>
    </row>
    <row r="20" spans="1:7" ht="30" customHeight="1" x14ac:dyDescent="0.15">
      <c r="A20" s="4">
        <v>2</v>
      </c>
      <c r="B20" s="4">
        <v>2</v>
      </c>
      <c r="C20" s="4">
        <v>4</v>
      </c>
      <c r="D20" s="6" t="s">
        <v>520</v>
      </c>
      <c r="E20" s="4"/>
      <c r="F20" s="4" t="s">
        <v>563</v>
      </c>
      <c r="G20" s="4"/>
    </row>
    <row r="21" spans="1:7" ht="30" customHeight="1" x14ac:dyDescent="0.15">
      <c r="A21" s="4"/>
      <c r="B21" s="4">
        <v>3</v>
      </c>
      <c r="C21" s="4">
        <v>1</v>
      </c>
      <c r="D21" s="6" t="s">
        <v>238</v>
      </c>
      <c r="E21" s="4"/>
      <c r="F21" s="4" t="s">
        <v>3637</v>
      </c>
      <c r="G21" s="4"/>
    </row>
    <row r="22" spans="1:7" ht="30" customHeight="1" x14ac:dyDescent="0.15">
      <c r="A22" s="4"/>
      <c r="B22" s="4"/>
      <c r="C22" s="4"/>
      <c r="D22" s="6" t="s">
        <v>4008</v>
      </c>
      <c r="E22" s="4"/>
      <c r="F22" s="4"/>
      <c r="G22" s="4"/>
    </row>
    <row r="23" spans="1:7" ht="30" customHeight="1" x14ac:dyDescent="0.15">
      <c r="A23" s="4"/>
      <c r="B23" s="4"/>
      <c r="C23" s="4"/>
      <c r="D23" s="6" t="s">
        <v>4009</v>
      </c>
      <c r="E23" s="4"/>
      <c r="F23" s="4"/>
      <c r="G23" s="4"/>
    </row>
    <row r="24" spans="1:7" ht="30" customHeight="1" x14ac:dyDescent="0.15">
      <c r="A24" s="4"/>
      <c r="B24" s="4"/>
      <c r="C24" s="4"/>
      <c r="D24" s="6" t="s">
        <v>4010</v>
      </c>
      <c r="E24" s="4"/>
      <c r="F24" s="4"/>
      <c r="G24" s="4"/>
    </row>
    <row r="25" spans="1:7" ht="30" customHeight="1" x14ac:dyDescent="0.15">
      <c r="A25" s="4"/>
      <c r="B25" s="4"/>
      <c r="C25" s="4"/>
      <c r="D25" s="6" t="s">
        <v>3264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4011</v>
      </c>
      <c r="E26" s="4"/>
      <c r="F26" s="4"/>
      <c r="G26" s="4"/>
    </row>
    <row r="27" spans="1:7" ht="30" customHeight="1" x14ac:dyDescent="0.15">
      <c r="A27" s="4"/>
      <c r="B27" s="4"/>
      <c r="C27" s="4">
        <f>SUM(C19:C26)</f>
        <v>14</v>
      </c>
      <c r="D27" s="6"/>
      <c r="E27" s="4"/>
      <c r="F27" s="4"/>
      <c r="G27" s="4"/>
    </row>
    <row r="28" spans="1:7" ht="30" customHeight="1" x14ac:dyDescent="0.15">
      <c r="A28" s="4"/>
      <c r="B28" s="4"/>
      <c r="C28" s="4">
        <f>C27+C17+C10</f>
        <v>37</v>
      </c>
      <c r="D28" s="4"/>
      <c r="E28" s="4">
        <f>SUM(E5:E27)</f>
        <v>0</v>
      </c>
      <c r="F28" s="4"/>
      <c r="G28" s="4">
        <f>SUM(A28:F28)</f>
        <v>37</v>
      </c>
    </row>
    <row r="56" spans="11:11" x14ac:dyDescent="0.15">
      <c r="K56" t="s">
        <v>638</v>
      </c>
    </row>
  </sheetData>
  <mergeCells count="6">
    <mergeCell ref="A18:G18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sheetPr>
    <pageSetUpPr fitToPage="1"/>
  </sheetPr>
  <dimension ref="A1:K61"/>
  <sheetViews>
    <sheetView topLeftCell="B16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4012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5</v>
      </c>
      <c r="D5" s="6" t="s">
        <v>4013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4014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4015</v>
      </c>
      <c r="E7" s="4"/>
      <c r="F7" s="4" t="s">
        <v>464</v>
      </c>
      <c r="G7" s="4"/>
    </row>
    <row r="8" spans="1:7" ht="30" customHeight="1" x14ac:dyDescent="0.15">
      <c r="A8" s="4"/>
      <c r="B8" s="4"/>
      <c r="C8" s="4"/>
      <c r="D8" s="6" t="s">
        <v>4016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1181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4017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2346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10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>
        <v>1</v>
      </c>
      <c r="C14" s="4">
        <v>9</v>
      </c>
      <c r="D14" s="6" t="s">
        <v>4018</v>
      </c>
      <c r="E14" s="4"/>
      <c r="F14" s="4" t="s">
        <v>2218</v>
      </c>
      <c r="G14" s="8"/>
    </row>
    <row r="15" spans="1:7" ht="30" customHeight="1" x14ac:dyDescent="0.15">
      <c r="A15" s="4">
        <v>2</v>
      </c>
      <c r="B15" s="4">
        <v>2</v>
      </c>
      <c r="C15" s="4">
        <v>3</v>
      </c>
      <c r="D15" s="6" t="s">
        <v>4019</v>
      </c>
      <c r="E15" s="4"/>
      <c r="F15" s="4" t="s">
        <v>3637</v>
      </c>
      <c r="G15" s="8"/>
    </row>
    <row r="16" spans="1:7" ht="30" customHeight="1" x14ac:dyDescent="0.15">
      <c r="A16" s="4"/>
      <c r="B16" s="4">
        <v>3</v>
      </c>
      <c r="C16" s="4">
        <v>2</v>
      </c>
      <c r="D16" s="6" t="s">
        <v>988</v>
      </c>
      <c r="E16" s="4"/>
      <c r="F16" s="4" t="s">
        <v>3164</v>
      </c>
      <c r="G16" s="8"/>
    </row>
    <row r="17" spans="1:7" ht="30" customHeight="1" x14ac:dyDescent="0.15">
      <c r="A17" s="4"/>
      <c r="B17" s="4">
        <v>4</v>
      </c>
      <c r="C17" s="4">
        <v>2</v>
      </c>
      <c r="D17" s="6" t="s">
        <v>4020</v>
      </c>
      <c r="E17" s="4"/>
      <c r="F17" s="4" t="s">
        <v>167</v>
      </c>
      <c r="G17" s="8"/>
    </row>
    <row r="18" spans="1:7" ht="30" customHeight="1" x14ac:dyDescent="0.15">
      <c r="A18" s="4"/>
      <c r="B18" s="4">
        <v>5</v>
      </c>
      <c r="C18" s="4">
        <v>2</v>
      </c>
      <c r="D18" s="6" t="s">
        <v>4021</v>
      </c>
      <c r="E18" s="4"/>
      <c r="F18" s="4" t="s">
        <v>44</v>
      </c>
      <c r="G18" s="8"/>
    </row>
    <row r="19" spans="1:7" ht="30" customHeight="1" x14ac:dyDescent="0.15">
      <c r="A19" s="4"/>
      <c r="B19" s="4"/>
      <c r="C19" s="4"/>
      <c r="D19" s="6" t="s">
        <v>4022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4023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4024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4025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4026</v>
      </c>
      <c r="E23" s="4"/>
      <c r="F23" s="4"/>
      <c r="G23" s="8"/>
    </row>
    <row r="24" spans="1:7" ht="30" customHeight="1" x14ac:dyDescent="0.15">
      <c r="A24" s="4"/>
      <c r="B24" s="4"/>
      <c r="C24" s="4">
        <f>SUM(C14:C23)</f>
        <v>18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11</v>
      </c>
      <c r="D26" s="6" t="s">
        <v>4027</v>
      </c>
      <c r="E26" s="4"/>
      <c r="F26" s="4" t="s">
        <v>2218</v>
      </c>
      <c r="G26" s="4"/>
    </row>
    <row r="27" spans="1:7" ht="30" customHeight="1" x14ac:dyDescent="0.15">
      <c r="A27" s="4">
        <v>2</v>
      </c>
      <c r="B27" s="4">
        <v>2</v>
      </c>
      <c r="C27" s="4">
        <v>2</v>
      </c>
      <c r="D27" s="6" t="s">
        <v>4028</v>
      </c>
      <c r="E27" s="4"/>
      <c r="F27" s="4" t="s">
        <v>167</v>
      </c>
      <c r="G27" s="4"/>
    </row>
    <row r="28" spans="1:7" ht="30" customHeight="1" x14ac:dyDescent="0.15">
      <c r="A28" s="4"/>
      <c r="B28" s="4">
        <v>3</v>
      </c>
      <c r="C28" s="4">
        <v>3</v>
      </c>
      <c r="D28" s="6" t="s">
        <v>4029</v>
      </c>
      <c r="E28" s="4"/>
      <c r="F28" s="4" t="s">
        <v>3164</v>
      </c>
      <c r="G28" s="4"/>
    </row>
    <row r="29" spans="1:7" ht="30" customHeight="1" x14ac:dyDescent="0.15">
      <c r="A29" s="4"/>
      <c r="B29" s="4"/>
      <c r="C29" s="4"/>
      <c r="D29" s="6" t="s">
        <v>1181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4030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4031</v>
      </c>
      <c r="E31" s="4"/>
      <c r="F31" s="4"/>
      <c r="G31" s="4"/>
    </row>
    <row r="32" spans="1:7" ht="30" customHeight="1" x14ac:dyDescent="0.15">
      <c r="A32" s="4"/>
      <c r="B32" s="4"/>
      <c r="C32" s="4">
        <f>SUM(C26:C31)</f>
        <v>16</v>
      </c>
      <c r="D32" s="6"/>
      <c r="E32" s="4"/>
      <c r="F32" s="4"/>
      <c r="G32" s="4"/>
    </row>
    <row r="33" spans="1:7" ht="30" customHeight="1" x14ac:dyDescent="0.15">
      <c r="A33" s="4"/>
      <c r="B33" s="4"/>
      <c r="C33" s="4">
        <f>C32+C24+C12</f>
        <v>44</v>
      </c>
      <c r="D33" s="4"/>
      <c r="E33" s="4">
        <f>SUM(E5:E32)</f>
        <v>0</v>
      </c>
      <c r="F33" s="4"/>
      <c r="G33" s="4">
        <f>SUM(A33:F33)</f>
        <v>44</v>
      </c>
    </row>
    <row r="61" spans="11:11" x14ac:dyDescent="0.15">
      <c r="K61" t="s">
        <v>638</v>
      </c>
    </row>
  </sheetData>
  <mergeCells count="6">
    <mergeCell ref="A25:G25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sheetPr>
    <pageSetUpPr fitToPage="1"/>
  </sheetPr>
  <dimension ref="A1:K57"/>
  <sheetViews>
    <sheetView topLeftCell="B3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4032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7</v>
      </c>
      <c r="D5" s="6" t="s">
        <v>4033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4034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4035</v>
      </c>
      <c r="E7" s="4"/>
      <c r="F7" s="4" t="s">
        <v>3164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3608</v>
      </c>
      <c r="E8" s="4"/>
      <c r="F8" s="4" t="s">
        <v>232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1219</v>
      </c>
      <c r="E9" s="4"/>
      <c r="F9" s="4" t="s">
        <v>464</v>
      </c>
      <c r="G9" s="4"/>
    </row>
    <row r="10" spans="1:7" ht="30" customHeight="1" x14ac:dyDescent="0.15">
      <c r="A10" s="4"/>
      <c r="B10" s="4"/>
      <c r="C10" s="4"/>
      <c r="D10" s="6" t="s">
        <v>3574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2792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1766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14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>
        <v>1</v>
      </c>
      <c r="C15" s="4">
        <v>10</v>
      </c>
      <c r="D15" s="6" t="s">
        <v>4036</v>
      </c>
      <c r="E15" s="4"/>
      <c r="F15" s="4" t="s">
        <v>2218</v>
      </c>
      <c r="G15" s="8"/>
    </row>
    <row r="16" spans="1:7" ht="30" customHeight="1" x14ac:dyDescent="0.15">
      <c r="A16" s="4">
        <v>2</v>
      </c>
      <c r="B16" s="4">
        <v>2</v>
      </c>
      <c r="C16" s="4">
        <v>2</v>
      </c>
      <c r="D16" s="6" t="s">
        <v>3236</v>
      </c>
      <c r="E16" s="4"/>
      <c r="F16" s="4" t="s">
        <v>167</v>
      </c>
      <c r="G16" s="8"/>
    </row>
    <row r="17" spans="1:7" ht="30" customHeight="1" x14ac:dyDescent="0.15">
      <c r="A17" s="4"/>
      <c r="B17" s="4"/>
      <c r="C17" s="4"/>
      <c r="D17" s="6" t="s">
        <v>4037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4038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2225</v>
      </c>
      <c r="E19" s="4"/>
      <c r="F19" s="4"/>
      <c r="G19" s="8"/>
    </row>
    <row r="20" spans="1:7" ht="30" customHeight="1" x14ac:dyDescent="0.15">
      <c r="A20" s="4"/>
      <c r="B20" s="4"/>
      <c r="C20" s="4">
        <f>SUM(C15:C19)</f>
        <v>12</v>
      </c>
      <c r="D20" s="6"/>
      <c r="E20" s="4"/>
      <c r="F20" s="4"/>
      <c r="G20" s="8"/>
    </row>
    <row r="21" spans="1:7" ht="30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>
        <v>1</v>
      </c>
      <c r="C22" s="4">
        <v>9</v>
      </c>
      <c r="D22" s="6" t="s">
        <v>4039</v>
      </c>
      <c r="E22" s="4"/>
      <c r="F22" s="4" t="s">
        <v>2218</v>
      </c>
      <c r="G22" s="4"/>
    </row>
    <row r="23" spans="1:7" ht="30" customHeight="1" x14ac:dyDescent="0.15">
      <c r="A23" s="4">
        <v>2</v>
      </c>
      <c r="B23" s="4">
        <v>2</v>
      </c>
      <c r="C23" s="4">
        <v>3</v>
      </c>
      <c r="D23" s="6" t="s">
        <v>4040</v>
      </c>
      <c r="E23" s="4"/>
      <c r="F23" s="4" t="s">
        <v>563</v>
      </c>
      <c r="G23" s="4"/>
    </row>
    <row r="24" spans="1:7" ht="30" customHeight="1" x14ac:dyDescent="0.15">
      <c r="A24" s="4"/>
      <c r="B24" s="4">
        <v>3</v>
      </c>
      <c r="C24" s="4">
        <v>3</v>
      </c>
      <c r="D24" s="6" t="s">
        <v>2783</v>
      </c>
      <c r="E24" s="4"/>
      <c r="F24" s="4" t="s">
        <v>2796</v>
      </c>
      <c r="G24" s="4"/>
    </row>
    <row r="25" spans="1:7" ht="30" customHeight="1" x14ac:dyDescent="0.15">
      <c r="A25" s="4"/>
      <c r="B25" s="4"/>
      <c r="C25" s="4"/>
      <c r="D25" s="6" t="s">
        <v>1714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4041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4042</v>
      </c>
      <c r="E27" s="4"/>
      <c r="F27" s="4"/>
      <c r="G27" s="4"/>
    </row>
    <row r="28" spans="1:7" ht="30" customHeight="1" x14ac:dyDescent="0.15">
      <c r="A28" s="4"/>
      <c r="B28" s="4"/>
      <c r="C28" s="4">
        <f>SUM(C22:C27)</f>
        <v>15</v>
      </c>
      <c r="D28" s="6"/>
      <c r="E28" s="4"/>
      <c r="F28" s="4"/>
      <c r="G28" s="4"/>
    </row>
    <row r="29" spans="1:7" ht="30" customHeight="1" x14ac:dyDescent="0.15">
      <c r="A29" s="4"/>
      <c r="B29" s="4"/>
      <c r="C29" s="4">
        <f>C28+C20+C13</f>
        <v>41</v>
      </c>
      <c r="D29" s="4"/>
      <c r="E29" s="4">
        <f>SUM(E5:E28)</f>
        <v>0</v>
      </c>
      <c r="F29" s="4"/>
      <c r="G29" s="4">
        <f>SUM(A29:F29)</f>
        <v>41</v>
      </c>
    </row>
    <row r="57" spans="11:11" x14ac:dyDescent="0.15">
      <c r="K57" t="s">
        <v>638</v>
      </c>
    </row>
  </sheetData>
  <mergeCells count="6">
    <mergeCell ref="A21:G21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sheetPr>
    <pageSetUpPr fitToPage="1"/>
  </sheetPr>
  <dimension ref="A1:K58"/>
  <sheetViews>
    <sheetView topLeftCell="B9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4043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1</v>
      </c>
      <c r="D5" s="6" t="s">
        <v>613</v>
      </c>
      <c r="E5" s="4"/>
      <c r="F5" s="4" t="s">
        <v>44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216</v>
      </c>
      <c r="E6" s="4"/>
      <c r="F6" s="4">
        <v>309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4044</v>
      </c>
      <c r="E7" s="4"/>
      <c r="F7" s="4" t="s">
        <v>464</v>
      </c>
      <c r="G7" s="4"/>
    </row>
    <row r="8" spans="1:7" ht="30" customHeight="1" x14ac:dyDescent="0.15">
      <c r="A8" s="4"/>
      <c r="B8" s="4">
        <v>4</v>
      </c>
      <c r="C8" s="4">
        <v>7</v>
      </c>
      <c r="D8" s="6" t="s">
        <v>4045</v>
      </c>
      <c r="E8" s="4"/>
      <c r="F8" s="4" t="s">
        <v>2218</v>
      </c>
      <c r="G8" s="4"/>
    </row>
    <row r="9" spans="1:7" ht="30" customHeight="1" x14ac:dyDescent="0.15">
      <c r="A9" s="4"/>
      <c r="B9" s="4"/>
      <c r="C9" s="4"/>
      <c r="D9" s="6" t="s">
        <v>4046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2811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13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>
        <v>1</v>
      </c>
      <c r="C14" s="4">
        <v>1</v>
      </c>
      <c r="D14" s="6" t="s">
        <v>2557</v>
      </c>
      <c r="E14" s="4"/>
      <c r="F14" s="4" t="s">
        <v>563</v>
      </c>
      <c r="G14" s="8"/>
    </row>
    <row r="15" spans="1:7" ht="30" customHeight="1" x14ac:dyDescent="0.15">
      <c r="A15" s="4">
        <v>2</v>
      </c>
      <c r="B15" s="4">
        <v>2</v>
      </c>
      <c r="C15" s="4">
        <v>3</v>
      </c>
      <c r="D15" s="6" t="s">
        <v>4047</v>
      </c>
      <c r="E15" s="4"/>
      <c r="F15" s="4" t="s">
        <v>3164</v>
      </c>
      <c r="G15" s="8"/>
    </row>
    <row r="16" spans="1:7" ht="30" customHeight="1" x14ac:dyDescent="0.15">
      <c r="A16" s="4"/>
      <c r="B16" s="4">
        <v>3</v>
      </c>
      <c r="C16" s="4">
        <v>6</v>
      </c>
      <c r="D16" s="6" t="s">
        <v>4048</v>
      </c>
      <c r="E16" s="4"/>
      <c r="F16" s="4" t="s">
        <v>2218</v>
      </c>
      <c r="G16" s="8"/>
    </row>
    <row r="17" spans="1:7" ht="30" customHeight="1" x14ac:dyDescent="0.15">
      <c r="A17" s="4"/>
      <c r="B17" s="4"/>
      <c r="C17" s="4"/>
      <c r="D17" s="6" t="s">
        <v>4049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4030</v>
      </c>
      <c r="E18" s="4"/>
      <c r="F18" s="4"/>
      <c r="G18" s="8"/>
    </row>
    <row r="19" spans="1:7" ht="30" customHeight="1" x14ac:dyDescent="0.15">
      <c r="A19" s="4"/>
      <c r="B19" s="4"/>
      <c r="C19" s="4"/>
      <c r="D19" s="6"/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1803</v>
      </c>
      <c r="E20" s="4"/>
      <c r="F20" s="4"/>
      <c r="G20" s="8"/>
    </row>
    <row r="21" spans="1:7" ht="30" customHeight="1" x14ac:dyDescent="0.15">
      <c r="A21" s="4"/>
      <c r="B21" s="4"/>
      <c r="C21" s="4">
        <f>SUM(C14:C20)</f>
        <v>10</v>
      </c>
      <c r="D21" s="6"/>
      <c r="E21" s="4"/>
      <c r="F21" s="4"/>
      <c r="G21" s="8"/>
    </row>
    <row r="22" spans="1:7" ht="30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8</v>
      </c>
      <c r="D23" s="6" t="s">
        <v>4050</v>
      </c>
      <c r="E23" s="4"/>
      <c r="F23" s="4" t="s">
        <v>2218</v>
      </c>
      <c r="G23" s="4"/>
    </row>
    <row r="24" spans="1:7" ht="30" customHeight="1" x14ac:dyDescent="0.15">
      <c r="A24" s="4">
        <v>2</v>
      </c>
      <c r="B24" s="4">
        <v>2</v>
      </c>
      <c r="C24" s="4">
        <v>1</v>
      </c>
      <c r="D24" s="6" t="s">
        <v>4051</v>
      </c>
      <c r="E24" s="4"/>
      <c r="F24" s="4" t="s">
        <v>44</v>
      </c>
      <c r="G24" s="4"/>
    </row>
    <row r="25" spans="1:7" ht="30" customHeight="1" x14ac:dyDescent="0.15">
      <c r="A25" s="4"/>
      <c r="B25" s="4"/>
      <c r="C25" s="4"/>
      <c r="D25" s="6" t="s">
        <v>4030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4052</v>
      </c>
      <c r="E26" s="4"/>
      <c r="F26" s="4"/>
      <c r="G26" s="4"/>
    </row>
    <row r="27" spans="1:7" ht="30" customHeight="1" x14ac:dyDescent="0.15">
      <c r="A27" s="4"/>
      <c r="B27" s="4"/>
      <c r="C27" s="4"/>
      <c r="D27" s="6"/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2576</v>
      </c>
      <c r="E28" s="4"/>
      <c r="F28" s="4"/>
      <c r="G28" s="4"/>
    </row>
    <row r="29" spans="1:7" ht="30" customHeight="1" x14ac:dyDescent="0.15">
      <c r="A29" s="4"/>
      <c r="B29" s="4"/>
      <c r="C29" s="4">
        <f>SUM(C23:C28)</f>
        <v>9</v>
      </c>
      <c r="D29" s="6"/>
      <c r="E29" s="4"/>
      <c r="F29" s="4"/>
      <c r="G29" s="4"/>
    </row>
    <row r="30" spans="1:7" ht="30" customHeight="1" x14ac:dyDescent="0.15">
      <c r="A30" s="4"/>
      <c r="B30" s="4"/>
      <c r="C30" s="4">
        <f>C29+C21+C12</f>
        <v>32</v>
      </c>
      <c r="D30" s="4"/>
      <c r="E30" s="4">
        <f>SUM(E5:E29)</f>
        <v>0</v>
      </c>
      <c r="F30" s="4"/>
      <c r="G30" s="4">
        <f>SUM(A30:F30)</f>
        <v>32</v>
      </c>
    </row>
    <row r="58" spans="11:11" x14ac:dyDescent="0.15">
      <c r="K58" t="s">
        <v>638</v>
      </c>
    </row>
  </sheetData>
  <mergeCells count="6">
    <mergeCell ref="A22:G22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sheetPr>
    <pageSetUpPr fitToPage="1"/>
  </sheetPr>
  <dimension ref="A1:K62"/>
  <sheetViews>
    <sheetView topLeftCell="B22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4053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1</v>
      </c>
      <c r="D5" s="6" t="s">
        <v>657</v>
      </c>
      <c r="E5" s="4"/>
      <c r="F5" s="4" t="s">
        <v>464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24</v>
      </c>
      <c r="E6" s="4"/>
      <c r="F6" s="4" t="s">
        <v>27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1093</v>
      </c>
      <c r="E7" s="4"/>
      <c r="F7" s="4" t="s">
        <v>2796</v>
      </c>
      <c r="G7" s="4"/>
    </row>
    <row r="8" spans="1:7" ht="30" customHeight="1" x14ac:dyDescent="0.15">
      <c r="A8" s="4"/>
      <c r="B8" s="4">
        <v>4</v>
      </c>
      <c r="C8" s="4">
        <v>12</v>
      </c>
      <c r="D8" s="6" t="s">
        <v>4054</v>
      </c>
      <c r="E8" s="4"/>
      <c r="F8" s="4" t="s">
        <v>2218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4055</v>
      </c>
      <c r="E9" s="4"/>
      <c r="F9" s="4" t="s">
        <v>44</v>
      </c>
      <c r="G9" s="4"/>
    </row>
    <row r="10" spans="1:7" ht="30" customHeight="1" x14ac:dyDescent="0.15">
      <c r="A10" s="4"/>
      <c r="B10" s="4"/>
      <c r="C10" s="4"/>
      <c r="D10" s="6" t="s">
        <v>4056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4057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18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>
        <v>1</v>
      </c>
      <c r="C15" s="4">
        <v>2</v>
      </c>
      <c r="D15" s="6" t="s">
        <v>4058</v>
      </c>
      <c r="E15" s="4"/>
      <c r="F15" s="4" t="s">
        <v>167</v>
      </c>
      <c r="G15" s="8"/>
    </row>
    <row r="16" spans="1:7" ht="30" customHeight="1" x14ac:dyDescent="0.15">
      <c r="A16" s="4">
        <v>2</v>
      </c>
      <c r="B16" s="4">
        <v>2</v>
      </c>
      <c r="C16" s="4">
        <v>1</v>
      </c>
      <c r="D16" s="6" t="s">
        <v>1959</v>
      </c>
      <c r="E16" s="4"/>
      <c r="F16" s="4" t="s">
        <v>464</v>
      </c>
      <c r="G16" s="8"/>
    </row>
    <row r="17" spans="1:7" ht="30" customHeight="1" x14ac:dyDescent="0.15">
      <c r="A17" s="4"/>
      <c r="B17" s="4">
        <v>3</v>
      </c>
      <c r="C17" s="4">
        <v>2</v>
      </c>
      <c r="D17" s="6" t="s">
        <v>4059</v>
      </c>
      <c r="E17" s="4"/>
      <c r="F17" s="4" t="s">
        <v>2796</v>
      </c>
      <c r="G17" s="8"/>
    </row>
    <row r="18" spans="1:7" ht="30" customHeight="1" x14ac:dyDescent="0.15">
      <c r="A18" s="4"/>
      <c r="B18" s="4">
        <v>4</v>
      </c>
      <c r="C18" s="4">
        <v>9</v>
      </c>
      <c r="D18" s="6" t="s">
        <v>4060</v>
      </c>
      <c r="E18" s="4"/>
      <c r="F18" s="4" t="s">
        <v>2218</v>
      </c>
      <c r="G18" s="8"/>
    </row>
    <row r="19" spans="1:7" ht="30" customHeight="1" x14ac:dyDescent="0.15">
      <c r="A19" s="4"/>
      <c r="B19" s="4">
        <v>5</v>
      </c>
      <c r="C19" s="4">
        <v>2</v>
      </c>
      <c r="D19" s="6" t="s">
        <v>4061</v>
      </c>
      <c r="E19" s="4"/>
      <c r="F19" s="4" t="s">
        <v>15</v>
      </c>
      <c r="G19" s="8"/>
    </row>
    <row r="20" spans="1:7" ht="30" customHeight="1" x14ac:dyDescent="0.15">
      <c r="A20" s="4"/>
      <c r="B20" s="4"/>
      <c r="C20" s="4"/>
      <c r="D20" s="6" t="s">
        <v>4062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4030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3629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4063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3351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1994</v>
      </c>
      <c r="E25" s="4"/>
      <c r="F25" s="4"/>
      <c r="G25" s="8"/>
    </row>
    <row r="26" spans="1:7" ht="30" customHeight="1" x14ac:dyDescent="0.15">
      <c r="A26" s="4"/>
      <c r="B26" s="4"/>
      <c r="C26" s="4">
        <f>SUM(C15:C25)</f>
        <v>16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>
        <v>6</v>
      </c>
      <c r="D28" s="6" t="s">
        <v>4064</v>
      </c>
      <c r="E28" s="4"/>
      <c r="F28" s="4" t="s">
        <v>2218</v>
      </c>
      <c r="G28" s="4"/>
    </row>
    <row r="29" spans="1:7" ht="30" customHeight="1" x14ac:dyDescent="0.15">
      <c r="A29" s="4">
        <v>2</v>
      </c>
      <c r="B29" s="4">
        <v>2</v>
      </c>
      <c r="C29" s="4">
        <v>1</v>
      </c>
      <c r="D29" s="6" t="s">
        <v>657</v>
      </c>
      <c r="E29" s="4"/>
      <c r="F29" s="4" t="s">
        <v>167</v>
      </c>
      <c r="G29" s="4"/>
    </row>
    <row r="30" spans="1:7" ht="30" customHeight="1" x14ac:dyDescent="0.15">
      <c r="A30" s="4"/>
      <c r="B30" s="4"/>
      <c r="C30" s="4"/>
      <c r="D30" s="6" t="s">
        <v>4009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4065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2094</v>
      </c>
      <c r="E32" s="4"/>
      <c r="F32" s="4"/>
      <c r="G32" s="4"/>
    </row>
    <row r="33" spans="1:7" ht="30" customHeight="1" x14ac:dyDescent="0.15">
      <c r="A33" s="4"/>
      <c r="B33" s="4"/>
      <c r="C33" s="4">
        <f>SUM(C28:C32)</f>
        <v>7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C33+C26+C13</f>
        <v>41</v>
      </c>
      <c r="D34" s="4"/>
      <c r="E34" s="4">
        <f>SUM(E5:E33)</f>
        <v>0</v>
      </c>
      <c r="F34" s="4"/>
      <c r="G34" s="4">
        <f>SUM(A34:F34)</f>
        <v>41</v>
      </c>
    </row>
    <row r="62" spans="11:11" x14ac:dyDescent="0.15">
      <c r="K62" t="s">
        <v>638</v>
      </c>
    </row>
  </sheetData>
  <mergeCells count="6">
    <mergeCell ref="A27:G27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sheetPr>
    <pageSetUpPr fitToPage="1"/>
  </sheetPr>
  <dimension ref="A1:K58"/>
  <sheetViews>
    <sheetView topLeftCell="B18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4066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>
        <v>1</v>
      </c>
      <c r="B5" s="4">
        <v>1</v>
      </c>
      <c r="C5" s="4">
        <v>5</v>
      </c>
      <c r="D5" s="6" t="s">
        <v>4067</v>
      </c>
      <c r="E5" s="4"/>
      <c r="F5" s="4" t="s">
        <v>2218</v>
      </c>
      <c r="G5" s="4"/>
    </row>
    <row r="6" spans="1:11" ht="30" customHeight="1" x14ac:dyDescent="0.15">
      <c r="A6" s="4"/>
      <c r="B6" s="4">
        <v>2</v>
      </c>
      <c r="C6" s="4">
        <v>1</v>
      </c>
      <c r="D6" s="6" t="s">
        <v>569</v>
      </c>
      <c r="E6" s="4"/>
      <c r="F6" s="4" t="s">
        <v>44</v>
      </c>
      <c r="G6" s="4"/>
    </row>
    <row r="7" spans="1:11" ht="30" customHeight="1" x14ac:dyDescent="0.15">
      <c r="A7" s="4"/>
      <c r="B7" s="4">
        <v>3</v>
      </c>
      <c r="C7" s="4">
        <v>2</v>
      </c>
      <c r="D7" s="6" t="s">
        <v>4068</v>
      </c>
      <c r="E7" s="4"/>
      <c r="F7" s="4" t="s">
        <v>3164</v>
      </c>
      <c r="G7" s="4"/>
    </row>
    <row r="8" spans="1:11" ht="30" customHeight="1" x14ac:dyDescent="0.15">
      <c r="A8" s="4"/>
      <c r="B8" s="4"/>
      <c r="C8" s="4"/>
      <c r="D8" s="6" t="s">
        <v>35</v>
      </c>
      <c r="E8" s="4"/>
      <c r="F8" s="4"/>
      <c r="G8" s="4"/>
    </row>
    <row r="9" spans="1:11" ht="30" customHeight="1" x14ac:dyDescent="0.15">
      <c r="A9" s="4"/>
      <c r="B9" s="4"/>
      <c r="C9" s="4"/>
      <c r="D9" s="6" t="s">
        <v>2026</v>
      </c>
      <c r="E9" s="4"/>
      <c r="F9" s="4"/>
      <c r="G9" s="4"/>
    </row>
    <row r="10" spans="1:11" ht="30" customHeight="1" x14ac:dyDescent="0.15">
      <c r="A10" s="4"/>
      <c r="B10" s="4"/>
      <c r="C10" s="4"/>
      <c r="D10" s="6"/>
      <c r="E10" s="4"/>
      <c r="F10" s="4"/>
      <c r="G10" s="4"/>
    </row>
    <row r="11" spans="1:11" ht="30" customHeight="1" x14ac:dyDescent="0.15">
      <c r="A11" s="4"/>
      <c r="B11" s="4"/>
      <c r="C11" s="4"/>
      <c r="D11" s="6" t="s">
        <v>2713</v>
      </c>
      <c r="E11" s="4"/>
      <c r="F11" s="4"/>
      <c r="G11" s="4"/>
    </row>
    <row r="12" spans="1:11" ht="30" customHeight="1" x14ac:dyDescent="0.15">
      <c r="A12" s="4"/>
      <c r="B12" s="4"/>
      <c r="C12" s="4">
        <f>SUM(C5:C11)</f>
        <v>8</v>
      </c>
      <c r="D12" s="6"/>
      <c r="E12" s="6"/>
      <c r="F12" s="4"/>
      <c r="G12" s="4"/>
    </row>
    <row r="13" spans="1:11" ht="30" customHeight="1" x14ac:dyDescent="0.15">
      <c r="A13" s="40" t="s">
        <v>21</v>
      </c>
      <c r="B13" s="40"/>
      <c r="C13" s="40"/>
      <c r="D13" s="40"/>
      <c r="E13" s="40"/>
      <c r="F13" s="40"/>
      <c r="G13" s="40"/>
      <c r="K13">
        <v>0</v>
      </c>
    </row>
    <row r="14" spans="1:11" ht="30" customHeight="1" x14ac:dyDescent="0.15">
      <c r="A14" s="4">
        <v>1</v>
      </c>
      <c r="B14" s="4">
        <v>1</v>
      </c>
      <c r="C14" s="4">
        <v>5</v>
      </c>
      <c r="D14" s="6" t="s">
        <v>4069</v>
      </c>
      <c r="E14" s="4"/>
      <c r="F14" s="4" t="s">
        <v>2218</v>
      </c>
      <c r="G14" s="8"/>
    </row>
    <row r="15" spans="1:11" ht="30" customHeight="1" x14ac:dyDescent="0.15">
      <c r="A15" s="4">
        <v>2</v>
      </c>
      <c r="B15" s="4">
        <v>2</v>
      </c>
      <c r="C15" s="4">
        <v>1</v>
      </c>
      <c r="D15" s="6" t="s">
        <v>569</v>
      </c>
      <c r="E15" s="4"/>
      <c r="F15" s="4" t="s">
        <v>44</v>
      </c>
      <c r="G15" s="8"/>
    </row>
    <row r="16" spans="1:11" ht="30" customHeight="1" x14ac:dyDescent="0.15">
      <c r="A16" s="4"/>
      <c r="B16" s="4"/>
      <c r="C16" s="4"/>
      <c r="D16" s="6" t="s">
        <v>4070</v>
      </c>
      <c r="E16" s="4"/>
      <c r="F16" s="4"/>
      <c r="G16" s="8"/>
    </row>
    <row r="17" spans="1:7" ht="30" customHeight="1" x14ac:dyDescent="0.15">
      <c r="A17" s="4"/>
      <c r="B17" s="4"/>
      <c r="C17" s="4"/>
      <c r="D17" s="6"/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4071</v>
      </c>
      <c r="E18" s="4"/>
      <c r="F18" s="4"/>
      <c r="G18" s="8"/>
    </row>
    <row r="19" spans="1:7" ht="30" customHeight="1" x14ac:dyDescent="0.15">
      <c r="A19" s="4"/>
      <c r="B19" s="4"/>
      <c r="C19" s="4">
        <f>SUM(C14:C18)</f>
        <v>6</v>
      </c>
      <c r="D19" s="6"/>
      <c r="E19" s="4"/>
      <c r="F19" s="4"/>
      <c r="G19" s="8"/>
    </row>
    <row r="20" spans="1:7" ht="30" customHeight="1" x14ac:dyDescent="0.15">
      <c r="A20" s="40" t="s">
        <v>37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>
        <v>1</v>
      </c>
      <c r="C21" s="4">
        <v>11</v>
      </c>
      <c r="D21" s="6" t="s">
        <v>4072</v>
      </c>
      <c r="E21" s="4"/>
      <c r="F21" s="4" t="s">
        <v>2218</v>
      </c>
      <c r="G21" s="4"/>
    </row>
    <row r="22" spans="1:7" ht="30" customHeight="1" x14ac:dyDescent="0.15">
      <c r="A22" s="4">
        <v>2</v>
      </c>
      <c r="B22" s="4">
        <v>2</v>
      </c>
      <c r="C22" s="4">
        <v>3</v>
      </c>
      <c r="D22" s="6" t="s">
        <v>4073</v>
      </c>
      <c r="E22" s="4"/>
      <c r="F22" s="4" t="s">
        <v>196</v>
      </c>
      <c r="G22" s="4"/>
    </row>
    <row r="23" spans="1:7" ht="30" customHeight="1" x14ac:dyDescent="0.15">
      <c r="A23" s="4"/>
      <c r="B23" s="4">
        <v>3</v>
      </c>
      <c r="C23" s="4">
        <v>1</v>
      </c>
      <c r="D23" s="6" t="s">
        <v>2151</v>
      </c>
      <c r="E23" s="4"/>
      <c r="F23" s="4" t="s">
        <v>44</v>
      </c>
      <c r="G23" s="4"/>
    </row>
    <row r="24" spans="1:7" ht="30" customHeight="1" x14ac:dyDescent="0.15">
      <c r="A24" s="4"/>
      <c r="B24" s="4">
        <v>4</v>
      </c>
      <c r="C24" s="4">
        <v>4</v>
      </c>
      <c r="D24" s="6" t="s">
        <v>4074</v>
      </c>
      <c r="E24" s="4"/>
      <c r="F24" s="4" t="s">
        <v>3164</v>
      </c>
      <c r="G24" s="4"/>
    </row>
    <row r="25" spans="1:7" ht="30" customHeight="1" x14ac:dyDescent="0.15">
      <c r="A25" s="4"/>
      <c r="B25" s="4"/>
      <c r="C25" s="4"/>
      <c r="D25" s="6" t="s">
        <v>4075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2417</v>
      </c>
      <c r="E26" s="4"/>
      <c r="F26" s="4"/>
      <c r="G26" s="4"/>
    </row>
    <row r="27" spans="1:7" ht="30" customHeight="1" x14ac:dyDescent="0.15">
      <c r="A27" s="4"/>
      <c r="B27" s="4"/>
      <c r="C27" s="4"/>
      <c r="D27" s="6"/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2122</v>
      </c>
      <c r="E28" s="4"/>
      <c r="F28" s="4"/>
      <c r="G28" s="4"/>
    </row>
    <row r="29" spans="1:7" ht="30" customHeight="1" x14ac:dyDescent="0.15">
      <c r="A29" s="4"/>
      <c r="B29" s="4"/>
      <c r="C29" s="4">
        <f>SUM(C21:C28)</f>
        <v>19</v>
      </c>
      <c r="D29" s="6"/>
      <c r="E29" s="4"/>
      <c r="F29" s="4"/>
      <c r="G29" s="4"/>
    </row>
    <row r="30" spans="1:7" ht="30" customHeight="1" x14ac:dyDescent="0.15">
      <c r="A30" s="4"/>
      <c r="B30" s="4"/>
      <c r="C30" s="4">
        <f>C29+C19+C12</f>
        <v>33</v>
      </c>
      <c r="D30" s="4"/>
      <c r="E30" s="4">
        <f>SUM(E5:E29)</f>
        <v>0</v>
      </c>
      <c r="F30" s="4"/>
      <c r="G30" s="4">
        <f>SUM(A30:F30)</f>
        <v>33</v>
      </c>
    </row>
    <row r="58" spans="11:11" x14ac:dyDescent="0.15">
      <c r="K58" t="s">
        <v>638</v>
      </c>
    </row>
  </sheetData>
  <mergeCells count="6">
    <mergeCell ref="A20:G20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sheetPr>
    <pageSetUpPr fitToPage="1"/>
  </sheetPr>
  <dimension ref="A1:K63"/>
  <sheetViews>
    <sheetView topLeftCell="B4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4076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>
        <v>1</v>
      </c>
      <c r="B5" s="4">
        <v>1</v>
      </c>
      <c r="C5" s="4">
        <v>7</v>
      </c>
      <c r="D5" s="6" t="s">
        <v>4077</v>
      </c>
      <c r="E5" s="4"/>
      <c r="F5" s="4" t="s">
        <v>2218</v>
      </c>
      <c r="G5" s="4"/>
    </row>
    <row r="6" spans="1:11" ht="30" customHeight="1" x14ac:dyDescent="0.15">
      <c r="A6" s="4"/>
      <c r="B6" s="4">
        <v>2</v>
      </c>
      <c r="C6" s="4">
        <v>4</v>
      </c>
      <c r="D6" s="6" t="s">
        <v>4078</v>
      </c>
      <c r="E6" s="4"/>
      <c r="F6" s="4" t="s">
        <v>4079</v>
      </c>
      <c r="G6" s="4"/>
    </row>
    <row r="7" spans="1:11" ht="30" customHeight="1" x14ac:dyDescent="0.15">
      <c r="A7" s="4"/>
      <c r="B7" s="4">
        <v>3</v>
      </c>
      <c r="C7" s="4">
        <v>2</v>
      </c>
      <c r="D7" s="6" t="s">
        <v>4080</v>
      </c>
      <c r="E7" s="4"/>
      <c r="F7" s="4" t="s">
        <v>44</v>
      </c>
      <c r="G7" s="4"/>
    </row>
    <row r="8" spans="1:11" ht="30" customHeight="1" x14ac:dyDescent="0.15">
      <c r="A8" s="4"/>
      <c r="B8" s="4">
        <v>4</v>
      </c>
      <c r="C8" s="4">
        <v>1</v>
      </c>
      <c r="D8" s="6" t="s">
        <v>3602</v>
      </c>
      <c r="E8" s="4"/>
      <c r="F8" s="4" t="s">
        <v>3164</v>
      </c>
      <c r="G8" s="4"/>
    </row>
    <row r="9" spans="1:11" ht="30" customHeight="1" x14ac:dyDescent="0.15">
      <c r="A9" s="4"/>
      <c r="B9" s="4"/>
      <c r="C9" s="4"/>
      <c r="D9" s="6" t="s">
        <v>4081</v>
      </c>
      <c r="E9" s="4"/>
      <c r="F9" s="4"/>
      <c r="G9" s="4"/>
    </row>
    <row r="10" spans="1:11" ht="30" customHeight="1" x14ac:dyDescent="0.15">
      <c r="A10" s="4"/>
      <c r="B10" s="4"/>
      <c r="C10" s="4"/>
      <c r="D10" s="6" t="s">
        <v>4082</v>
      </c>
      <c r="E10" s="4"/>
      <c r="F10" s="4"/>
      <c r="G10" s="4"/>
    </row>
    <row r="11" spans="1:11" ht="30" customHeight="1" x14ac:dyDescent="0.15">
      <c r="A11" s="4"/>
      <c r="B11" s="4"/>
      <c r="C11" s="4"/>
      <c r="D11" s="6" t="s">
        <v>1766</v>
      </c>
      <c r="E11" s="4"/>
      <c r="F11" s="4"/>
      <c r="G11" s="4"/>
    </row>
    <row r="12" spans="1:11" ht="30" customHeight="1" x14ac:dyDescent="0.15">
      <c r="A12" s="4"/>
      <c r="B12" s="4"/>
      <c r="C12" s="4">
        <f>SUM(C5:C11)</f>
        <v>14</v>
      </c>
      <c r="D12" s="6"/>
      <c r="E12" s="6"/>
      <c r="F12" s="4"/>
      <c r="G12" s="4"/>
    </row>
    <row r="13" spans="1:11" ht="30" customHeight="1" x14ac:dyDescent="0.15">
      <c r="A13" s="40" t="s">
        <v>21</v>
      </c>
      <c r="B13" s="40"/>
      <c r="C13" s="40"/>
      <c r="D13" s="40"/>
      <c r="E13" s="40"/>
      <c r="F13" s="40"/>
      <c r="G13" s="40"/>
      <c r="K13">
        <v>0</v>
      </c>
    </row>
    <row r="14" spans="1:11" ht="30" customHeight="1" x14ac:dyDescent="0.15">
      <c r="A14" s="4">
        <v>1</v>
      </c>
      <c r="B14" s="4">
        <v>1</v>
      </c>
      <c r="C14" s="4">
        <v>8</v>
      </c>
      <c r="D14" s="6" t="s">
        <v>4083</v>
      </c>
      <c r="E14" s="4"/>
      <c r="F14" s="4" t="s">
        <v>2218</v>
      </c>
      <c r="G14" s="8"/>
    </row>
    <row r="15" spans="1:11" ht="30" customHeight="1" x14ac:dyDescent="0.15">
      <c r="A15" s="4">
        <v>2</v>
      </c>
      <c r="B15" s="4">
        <v>2</v>
      </c>
      <c r="C15" s="4">
        <v>3</v>
      </c>
      <c r="D15" s="6" t="s">
        <v>4084</v>
      </c>
      <c r="E15" s="4"/>
      <c r="F15" s="4" t="s">
        <v>4079</v>
      </c>
      <c r="G15" s="8"/>
    </row>
    <row r="16" spans="1:11" ht="30" customHeight="1" x14ac:dyDescent="0.15">
      <c r="A16" s="4"/>
      <c r="B16" s="4">
        <v>3</v>
      </c>
      <c r="C16" s="4">
        <v>2</v>
      </c>
      <c r="D16" s="6" t="s">
        <v>4085</v>
      </c>
      <c r="E16" s="4"/>
      <c r="F16" s="4" t="s">
        <v>3164</v>
      </c>
      <c r="G16" s="8"/>
    </row>
    <row r="17" spans="1:7" ht="30" customHeight="1" x14ac:dyDescent="0.15">
      <c r="A17" s="4"/>
      <c r="B17" s="4">
        <v>4</v>
      </c>
      <c r="C17" s="4">
        <v>4</v>
      </c>
      <c r="D17" s="6" t="s">
        <v>3017</v>
      </c>
      <c r="E17" s="4"/>
      <c r="F17" s="4" t="s">
        <v>3454</v>
      </c>
      <c r="G17" s="8"/>
    </row>
    <row r="18" spans="1:7" ht="30" customHeight="1" x14ac:dyDescent="0.15">
      <c r="A18" s="4"/>
      <c r="B18" s="4">
        <v>5</v>
      </c>
      <c r="C18" s="4">
        <v>3</v>
      </c>
      <c r="D18" s="6" t="s">
        <v>4086</v>
      </c>
      <c r="E18" s="4"/>
      <c r="F18" s="4" t="s">
        <v>167</v>
      </c>
      <c r="G18" s="8"/>
    </row>
    <row r="19" spans="1:7" ht="30" customHeight="1" x14ac:dyDescent="0.15">
      <c r="A19" s="4"/>
      <c r="B19" s="4">
        <v>6</v>
      </c>
      <c r="C19" s="4">
        <v>2</v>
      </c>
      <c r="D19" s="6" t="s">
        <v>4087</v>
      </c>
      <c r="E19" s="4"/>
      <c r="F19" s="4" t="s">
        <v>44</v>
      </c>
      <c r="G19" s="8"/>
    </row>
    <row r="20" spans="1:7" ht="30" customHeight="1" x14ac:dyDescent="0.15">
      <c r="A20" s="4"/>
      <c r="B20" s="4"/>
      <c r="C20" s="4"/>
      <c r="D20" s="6" t="s">
        <v>4088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4089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3743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4090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4091</v>
      </c>
      <c r="E24" s="4"/>
      <c r="F24" s="4"/>
      <c r="G24" s="8"/>
    </row>
    <row r="25" spans="1:7" ht="30" customHeight="1" x14ac:dyDescent="0.15">
      <c r="A25" s="4"/>
      <c r="B25" s="4"/>
      <c r="C25" s="4">
        <f>SUM(C14:C24)</f>
        <v>22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>
        <v>9</v>
      </c>
      <c r="D27" s="6" t="s">
        <v>4092</v>
      </c>
      <c r="E27" s="4"/>
      <c r="F27" s="4" t="s">
        <v>2218</v>
      </c>
      <c r="G27" s="4"/>
    </row>
    <row r="28" spans="1:7" ht="30" customHeight="1" x14ac:dyDescent="0.15">
      <c r="A28" s="4">
        <v>2</v>
      </c>
      <c r="B28" s="4">
        <v>2</v>
      </c>
      <c r="C28" s="4">
        <v>1</v>
      </c>
      <c r="D28" s="6" t="s">
        <v>3199</v>
      </c>
      <c r="E28" s="4"/>
      <c r="F28" s="4" t="s">
        <v>3164</v>
      </c>
      <c r="G28" s="4"/>
    </row>
    <row r="29" spans="1:7" ht="30" customHeight="1" x14ac:dyDescent="0.15">
      <c r="A29" s="4"/>
      <c r="B29" s="4">
        <v>3</v>
      </c>
      <c r="C29" s="4">
        <v>2</v>
      </c>
      <c r="D29" s="6" t="s">
        <v>4093</v>
      </c>
      <c r="E29" s="4"/>
      <c r="F29" s="4" t="s">
        <v>44</v>
      </c>
      <c r="G29" s="4"/>
    </row>
    <row r="30" spans="1:7" ht="30" customHeight="1" x14ac:dyDescent="0.15">
      <c r="A30" s="4"/>
      <c r="B30" s="4"/>
      <c r="C30" s="4"/>
      <c r="D30" s="6" t="s">
        <v>4094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4095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3023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2225</v>
      </c>
      <c r="E33" s="4"/>
      <c r="F33" s="4"/>
      <c r="G33" s="4"/>
    </row>
    <row r="34" spans="1:7" ht="30" customHeight="1" x14ac:dyDescent="0.15">
      <c r="A34" s="4"/>
      <c r="B34" s="4"/>
      <c r="C34" s="4">
        <f>SUM(C27:C33)</f>
        <v>12</v>
      </c>
      <c r="D34" s="6"/>
      <c r="E34" s="4"/>
      <c r="F34" s="4"/>
      <c r="G34" s="4"/>
    </row>
    <row r="35" spans="1:7" ht="30" customHeight="1" x14ac:dyDescent="0.15">
      <c r="A35" s="4"/>
      <c r="B35" s="4"/>
      <c r="C35" s="4">
        <f>C34+C25+C12</f>
        <v>48</v>
      </c>
      <c r="D35" s="4"/>
      <c r="E35" s="4">
        <f>SUM(E5:E34)</f>
        <v>0</v>
      </c>
      <c r="F35" s="4"/>
      <c r="G35" s="4">
        <f>SUM(A35:F35)</f>
        <v>48</v>
      </c>
    </row>
    <row r="63" spans="11:11" x14ac:dyDescent="0.15">
      <c r="K63" t="s">
        <v>638</v>
      </c>
    </row>
  </sheetData>
  <mergeCells count="6">
    <mergeCell ref="A26:G26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sheetPr>
    <pageSetUpPr fitToPage="1"/>
  </sheetPr>
  <dimension ref="A1:K60"/>
  <sheetViews>
    <sheetView topLeftCell="B4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4096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>
        <v>1</v>
      </c>
      <c r="B5" s="4">
        <v>1</v>
      </c>
      <c r="C5" s="4">
        <v>8</v>
      </c>
      <c r="D5" s="6" t="s">
        <v>4097</v>
      </c>
      <c r="E5" s="4"/>
      <c r="F5" s="4" t="s">
        <v>2218</v>
      </c>
      <c r="G5" s="4"/>
    </row>
    <row r="6" spans="1:11" ht="30" customHeight="1" x14ac:dyDescent="0.15">
      <c r="A6" s="4"/>
      <c r="B6" s="4">
        <v>2</v>
      </c>
      <c r="C6" s="4">
        <v>2</v>
      </c>
      <c r="D6" s="6" t="s">
        <v>1670</v>
      </c>
      <c r="E6" s="4"/>
      <c r="F6" s="4" t="s">
        <v>3454</v>
      </c>
      <c r="G6" s="4"/>
    </row>
    <row r="7" spans="1:11" ht="30" customHeight="1" x14ac:dyDescent="0.15">
      <c r="A7" s="4"/>
      <c r="B7" s="4">
        <v>3</v>
      </c>
      <c r="C7" s="4">
        <v>3</v>
      </c>
      <c r="D7" s="6" t="s">
        <v>4098</v>
      </c>
      <c r="E7" s="4"/>
      <c r="F7" s="4" t="s">
        <v>44</v>
      </c>
      <c r="G7" s="4"/>
    </row>
    <row r="8" spans="1:11" ht="30" customHeight="1" x14ac:dyDescent="0.15">
      <c r="A8" s="4"/>
      <c r="B8" s="4">
        <v>4</v>
      </c>
      <c r="C8" s="4">
        <v>1</v>
      </c>
      <c r="D8" s="6" t="s">
        <v>4099</v>
      </c>
      <c r="E8" s="4"/>
      <c r="F8" s="4" t="s">
        <v>464</v>
      </c>
      <c r="G8" s="4"/>
    </row>
    <row r="9" spans="1:11" ht="30" customHeight="1" x14ac:dyDescent="0.15">
      <c r="A9" s="4"/>
      <c r="B9" s="4"/>
      <c r="C9" s="4"/>
      <c r="D9" s="6" t="s">
        <v>4100</v>
      </c>
      <c r="E9" s="4"/>
      <c r="F9" s="4"/>
      <c r="G9" s="4"/>
    </row>
    <row r="10" spans="1:11" ht="30" customHeight="1" x14ac:dyDescent="0.15">
      <c r="A10" s="4"/>
      <c r="B10" s="4"/>
      <c r="C10" s="4"/>
      <c r="D10" s="6" t="s">
        <v>4101</v>
      </c>
      <c r="E10" s="4"/>
      <c r="F10" s="4"/>
      <c r="G10" s="4"/>
    </row>
    <row r="11" spans="1:11" ht="30" customHeight="1" x14ac:dyDescent="0.15">
      <c r="A11" s="4"/>
      <c r="B11" s="4"/>
      <c r="C11" s="4"/>
      <c r="D11" s="6" t="s">
        <v>4089</v>
      </c>
      <c r="E11" s="4"/>
      <c r="F11" s="4"/>
      <c r="G11" s="4"/>
    </row>
    <row r="12" spans="1:11" ht="30" customHeight="1" x14ac:dyDescent="0.15">
      <c r="A12" s="4"/>
      <c r="B12" s="4"/>
      <c r="C12" s="4"/>
      <c r="D12" s="6" t="s">
        <v>2210</v>
      </c>
      <c r="E12" s="4"/>
      <c r="F12" s="4"/>
      <c r="G12" s="4"/>
    </row>
    <row r="13" spans="1:11" ht="30" customHeight="1" x14ac:dyDescent="0.15">
      <c r="A13" s="4"/>
      <c r="B13" s="4"/>
      <c r="C13" s="4">
        <f>SUM(C5:C12)</f>
        <v>14</v>
      </c>
      <c r="D13" s="6"/>
      <c r="E13" s="6"/>
      <c r="F13" s="4"/>
      <c r="G13" s="4"/>
    </row>
    <row r="14" spans="1:11" ht="30" customHeight="1" x14ac:dyDescent="0.15">
      <c r="A14" s="40" t="s">
        <v>21</v>
      </c>
      <c r="B14" s="40"/>
      <c r="C14" s="40"/>
      <c r="D14" s="40"/>
      <c r="E14" s="40"/>
      <c r="F14" s="40"/>
      <c r="G14" s="40"/>
      <c r="K14">
        <v>0</v>
      </c>
    </row>
    <row r="15" spans="1:11" ht="30" customHeight="1" x14ac:dyDescent="0.15">
      <c r="A15" s="4">
        <v>1</v>
      </c>
      <c r="B15" s="4">
        <v>1</v>
      </c>
      <c r="C15" s="4">
        <v>8</v>
      </c>
      <c r="D15" s="6" t="s">
        <v>4102</v>
      </c>
      <c r="E15" s="4"/>
      <c r="F15" s="4" t="s">
        <v>2218</v>
      </c>
      <c r="G15" s="8"/>
    </row>
    <row r="16" spans="1:11" ht="30" customHeight="1" x14ac:dyDescent="0.15">
      <c r="A16" s="4">
        <v>2</v>
      </c>
      <c r="B16" s="4">
        <v>2</v>
      </c>
      <c r="C16" s="4">
        <v>3</v>
      </c>
      <c r="D16" s="6" t="s">
        <v>4103</v>
      </c>
      <c r="E16" s="4"/>
      <c r="F16" s="4" t="s">
        <v>4079</v>
      </c>
      <c r="G16" s="8"/>
    </row>
    <row r="17" spans="1:7" ht="30" customHeight="1" x14ac:dyDescent="0.15">
      <c r="A17" s="4"/>
      <c r="B17" s="4">
        <v>3</v>
      </c>
      <c r="C17" s="4">
        <v>1</v>
      </c>
      <c r="D17" s="6" t="s">
        <v>3199</v>
      </c>
      <c r="E17" s="4"/>
      <c r="F17" s="4" t="s">
        <v>322</v>
      </c>
      <c r="G17" s="8"/>
    </row>
    <row r="18" spans="1:7" ht="30" customHeight="1" x14ac:dyDescent="0.15">
      <c r="A18" s="4"/>
      <c r="B18" s="4">
        <v>4</v>
      </c>
      <c r="C18" s="4">
        <v>3</v>
      </c>
      <c r="D18" s="6" t="s">
        <v>3028</v>
      </c>
      <c r="E18" s="4"/>
      <c r="F18" s="4" t="s">
        <v>3454</v>
      </c>
      <c r="G18" s="8"/>
    </row>
    <row r="19" spans="1:7" ht="30" customHeight="1" x14ac:dyDescent="0.15">
      <c r="A19" s="4"/>
      <c r="B19" s="4">
        <v>5</v>
      </c>
      <c r="C19" s="4">
        <v>2</v>
      </c>
      <c r="D19" s="6" t="s">
        <v>2240</v>
      </c>
      <c r="E19" s="4"/>
      <c r="F19" s="4" t="s">
        <v>167</v>
      </c>
      <c r="G19" s="8"/>
    </row>
    <row r="20" spans="1:7" ht="30" customHeight="1" x14ac:dyDescent="0.15">
      <c r="A20" s="4"/>
      <c r="B20" s="4">
        <v>6</v>
      </c>
      <c r="C20" s="4">
        <v>2</v>
      </c>
      <c r="D20" s="6" t="s">
        <v>4104</v>
      </c>
      <c r="E20" s="4"/>
      <c r="F20" s="4" t="s">
        <v>44</v>
      </c>
      <c r="G20" s="8"/>
    </row>
    <row r="21" spans="1:7" ht="30" customHeight="1" x14ac:dyDescent="0.15">
      <c r="A21" s="4"/>
      <c r="B21" s="4"/>
      <c r="C21" s="4"/>
      <c r="D21" s="6" t="s">
        <v>4105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4106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3264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2819</v>
      </c>
      <c r="E24" s="4"/>
      <c r="F24" s="4"/>
      <c r="G24" s="8"/>
    </row>
    <row r="25" spans="1:7" ht="30" customHeight="1" x14ac:dyDescent="0.15">
      <c r="A25" s="4"/>
      <c r="B25" s="4"/>
      <c r="C25" s="4">
        <f>SUM(C15:C24)</f>
        <v>19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>
        <v>9</v>
      </c>
      <c r="D27" s="6" t="s">
        <v>4107</v>
      </c>
      <c r="E27" s="4"/>
      <c r="F27" s="4" t="s">
        <v>2218</v>
      </c>
      <c r="G27" s="4"/>
    </row>
    <row r="28" spans="1:7" ht="30" customHeight="1" x14ac:dyDescent="0.15">
      <c r="A28" s="4"/>
      <c r="B28" s="4"/>
      <c r="C28" s="4"/>
      <c r="D28" s="6" t="s">
        <v>4108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4109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432</v>
      </c>
      <c r="E30" s="4"/>
      <c r="F30" s="4"/>
      <c r="G30" s="4"/>
    </row>
    <row r="31" spans="1:7" ht="30" customHeight="1" x14ac:dyDescent="0.15">
      <c r="A31" s="4"/>
      <c r="B31" s="4"/>
      <c r="C31" s="4">
        <f>SUM(C27:C30)</f>
        <v>9</v>
      </c>
      <c r="D31" s="6"/>
      <c r="E31" s="4"/>
      <c r="F31" s="4"/>
      <c r="G31" s="4"/>
    </row>
    <row r="32" spans="1:7" ht="30" customHeight="1" x14ac:dyDescent="0.15">
      <c r="A32" s="4"/>
      <c r="B32" s="4"/>
      <c r="C32" s="4">
        <f>C31+C25+C13</f>
        <v>42</v>
      </c>
      <c r="D32" s="4"/>
      <c r="E32" s="4">
        <f>SUM(E5:E31)</f>
        <v>0</v>
      </c>
      <c r="F32" s="4"/>
      <c r="G32" s="4">
        <f>SUM(A32:F32)</f>
        <v>42</v>
      </c>
    </row>
    <row r="60" spans="11:11" x14ac:dyDescent="0.15">
      <c r="K60" t="s">
        <v>638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sheetPr>
    <pageSetUpPr fitToPage="1"/>
  </sheetPr>
  <dimension ref="A1:K72"/>
  <sheetViews>
    <sheetView topLeftCell="B23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4110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>
        <v>1</v>
      </c>
      <c r="C5" s="4">
        <v>6</v>
      </c>
      <c r="D5" s="6" t="s">
        <v>4111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665</v>
      </c>
      <c r="E6" s="4"/>
      <c r="F6" s="4" t="s">
        <v>237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4112</v>
      </c>
      <c r="E7" s="4"/>
      <c r="F7" s="4" t="s">
        <v>464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1750</v>
      </c>
      <c r="E8" s="4"/>
      <c r="F8" s="4" t="s">
        <v>3164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1670</v>
      </c>
      <c r="E9" s="4"/>
      <c r="F9" s="4" t="s">
        <v>2796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3892</v>
      </c>
      <c r="E10" s="4"/>
      <c r="F10" s="4" t="s">
        <v>563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4113</v>
      </c>
      <c r="E11" s="4"/>
      <c r="F11" s="4" t="s">
        <v>3138</v>
      </c>
      <c r="G11" s="4"/>
    </row>
    <row r="12" spans="1:7" ht="30" customHeight="1" x14ac:dyDescent="0.15">
      <c r="A12" s="4"/>
      <c r="B12" s="4">
        <v>8</v>
      </c>
      <c r="C12" s="4">
        <v>2</v>
      </c>
      <c r="D12" s="6" t="s">
        <v>4114</v>
      </c>
      <c r="E12" s="4"/>
      <c r="F12" s="4" t="s">
        <v>44</v>
      </c>
      <c r="G12" s="4"/>
    </row>
    <row r="13" spans="1:7" ht="30" customHeight="1" x14ac:dyDescent="0.15">
      <c r="A13" s="4"/>
      <c r="B13" s="4">
        <v>9</v>
      </c>
      <c r="C13" s="4">
        <v>2</v>
      </c>
      <c r="D13" s="6" t="s">
        <v>4115</v>
      </c>
      <c r="E13" s="4"/>
      <c r="F13" s="4" t="s">
        <v>563</v>
      </c>
      <c r="G13" s="4"/>
    </row>
    <row r="14" spans="1:7" ht="30" customHeight="1" x14ac:dyDescent="0.15">
      <c r="A14" s="4"/>
      <c r="B14" s="4"/>
      <c r="C14" s="4"/>
      <c r="D14" s="6" t="s">
        <v>4116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4117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11" ht="30" customHeight="1" x14ac:dyDescent="0.15">
      <c r="A17" s="4"/>
      <c r="B17" s="4"/>
      <c r="C17" s="4"/>
      <c r="D17" s="6" t="s">
        <v>4118</v>
      </c>
      <c r="E17" s="4"/>
      <c r="F17" s="4"/>
      <c r="G17" s="4"/>
    </row>
    <row r="18" spans="1:11" ht="30" customHeight="1" x14ac:dyDescent="0.15">
      <c r="A18" s="4"/>
      <c r="B18" s="4"/>
      <c r="C18" s="4">
        <f>SUM(C5:C17)</f>
        <v>17</v>
      </c>
      <c r="D18" s="6"/>
      <c r="E18" s="6"/>
      <c r="F18" s="4"/>
      <c r="G18" s="4"/>
    </row>
    <row r="19" spans="1:11" ht="30" customHeight="1" x14ac:dyDescent="0.15">
      <c r="A19" s="40" t="s">
        <v>21</v>
      </c>
      <c r="B19" s="40"/>
      <c r="C19" s="40"/>
      <c r="D19" s="40"/>
      <c r="E19" s="40"/>
      <c r="F19" s="40"/>
      <c r="G19" s="40"/>
      <c r="K19">
        <v>0</v>
      </c>
    </row>
    <row r="20" spans="1:11" ht="30" customHeight="1" x14ac:dyDescent="0.15">
      <c r="A20" s="4">
        <v>1</v>
      </c>
      <c r="B20" s="4">
        <v>1</v>
      </c>
      <c r="C20" s="4">
        <v>7</v>
      </c>
      <c r="D20" s="6" t="s">
        <v>3692</v>
      </c>
      <c r="E20" s="4"/>
      <c r="F20" s="4" t="s">
        <v>2218</v>
      </c>
      <c r="G20" s="8"/>
    </row>
    <row r="21" spans="1:11" ht="30" customHeight="1" x14ac:dyDescent="0.15">
      <c r="A21" s="4">
        <v>2</v>
      </c>
      <c r="B21" s="4">
        <v>2</v>
      </c>
      <c r="C21" s="4">
        <v>1</v>
      </c>
      <c r="D21" s="6" t="s">
        <v>4119</v>
      </c>
      <c r="E21" s="4"/>
      <c r="F21" s="4" t="s">
        <v>3776</v>
      </c>
      <c r="G21" s="8"/>
    </row>
    <row r="22" spans="1:11" ht="30" customHeight="1" x14ac:dyDescent="0.15">
      <c r="A22" s="4"/>
      <c r="B22" s="4">
        <v>3</v>
      </c>
      <c r="C22" s="4">
        <v>2</v>
      </c>
      <c r="D22" s="6" t="s">
        <v>1093</v>
      </c>
      <c r="E22" s="4"/>
      <c r="F22" s="4" t="s">
        <v>3454</v>
      </c>
      <c r="G22" s="8"/>
    </row>
    <row r="23" spans="1:11" ht="30" customHeight="1" x14ac:dyDescent="0.15">
      <c r="A23" s="4"/>
      <c r="B23" s="4">
        <v>4</v>
      </c>
      <c r="C23" s="4">
        <v>1</v>
      </c>
      <c r="D23" s="6" t="s">
        <v>191</v>
      </c>
      <c r="E23" s="4"/>
      <c r="F23" s="4" t="s">
        <v>563</v>
      </c>
      <c r="G23" s="8"/>
    </row>
    <row r="24" spans="1:11" ht="30" customHeight="1" x14ac:dyDescent="0.15">
      <c r="A24" s="4"/>
      <c r="B24" s="4">
        <v>5</v>
      </c>
      <c r="C24" s="4">
        <v>2</v>
      </c>
      <c r="D24" s="6" t="s">
        <v>4087</v>
      </c>
      <c r="E24" s="4"/>
      <c r="F24" s="4" t="s">
        <v>44</v>
      </c>
      <c r="G24" s="8"/>
    </row>
    <row r="25" spans="1:11" ht="30" customHeight="1" x14ac:dyDescent="0.15">
      <c r="A25" s="4"/>
      <c r="B25" s="4"/>
      <c r="C25" s="4"/>
      <c r="D25" s="6" t="s">
        <v>4120</v>
      </c>
      <c r="E25" s="4"/>
      <c r="F25" s="4"/>
      <c r="G25" s="8"/>
    </row>
    <row r="26" spans="1:11" ht="30" customHeight="1" x14ac:dyDescent="0.15">
      <c r="A26" s="4"/>
      <c r="B26" s="4"/>
      <c r="C26" s="4"/>
      <c r="D26" s="6" t="s">
        <v>4121</v>
      </c>
      <c r="E26" s="4"/>
      <c r="F26" s="4"/>
      <c r="G26" s="8"/>
    </row>
    <row r="27" spans="1:11" ht="30" customHeight="1" x14ac:dyDescent="0.15">
      <c r="A27" s="4"/>
      <c r="B27" s="4"/>
      <c r="C27" s="4"/>
      <c r="D27" s="6" t="s">
        <v>4122</v>
      </c>
      <c r="E27" s="4"/>
      <c r="F27" s="4"/>
      <c r="G27" s="8"/>
    </row>
    <row r="28" spans="1:11" ht="30" customHeight="1" x14ac:dyDescent="0.15">
      <c r="A28" s="4"/>
      <c r="B28" s="4"/>
      <c r="C28" s="4"/>
      <c r="D28" s="6" t="s">
        <v>4106</v>
      </c>
      <c r="E28" s="4"/>
      <c r="F28" s="4"/>
      <c r="G28" s="8"/>
    </row>
    <row r="29" spans="1:11" ht="30" customHeight="1" x14ac:dyDescent="0.15">
      <c r="A29" s="4"/>
      <c r="B29" s="4"/>
      <c r="C29" s="4"/>
      <c r="D29" s="6" t="s">
        <v>4123</v>
      </c>
      <c r="E29" s="4"/>
      <c r="F29" s="4"/>
      <c r="G29" s="8"/>
    </row>
    <row r="30" spans="1:11" ht="30" customHeight="1" x14ac:dyDescent="0.15">
      <c r="A30" s="4"/>
      <c r="B30" s="4"/>
      <c r="C30" s="4"/>
      <c r="D30" s="6"/>
      <c r="E30" s="4"/>
      <c r="F30" s="4"/>
      <c r="G30" s="8"/>
    </row>
    <row r="31" spans="1:11" ht="30" customHeight="1" x14ac:dyDescent="0.15">
      <c r="A31" s="4"/>
      <c r="B31" s="4"/>
      <c r="C31" s="4"/>
      <c r="D31" s="6" t="s">
        <v>4124</v>
      </c>
      <c r="E31" s="4"/>
      <c r="F31" s="4"/>
      <c r="G31" s="8"/>
    </row>
    <row r="32" spans="1:11" ht="30" customHeight="1" x14ac:dyDescent="0.15">
      <c r="A32" s="4"/>
      <c r="B32" s="4"/>
      <c r="C32" s="4">
        <f>SUM(C20:C31)</f>
        <v>13</v>
      </c>
      <c r="D32" s="6"/>
      <c r="E32" s="4"/>
      <c r="F32" s="4"/>
      <c r="G32" s="8"/>
    </row>
    <row r="33" spans="1:7" ht="30" customHeight="1" x14ac:dyDescent="0.15">
      <c r="A33" s="40" t="s">
        <v>37</v>
      </c>
      <c r="B33" s="40"/>
      <c r="C33" s="40"/>
      <c r="D33" s="40"/>
      <c r="E33" s="40"/>
      <c r="F33" s="40"/>
      <c r="G33" s="40"/>
    </row>
    <row r="34" spans="1:7" ht="30" customHeight="1" x14ac:dyDescent="0.15">
      <c r="A34" s="4">
        <v>1</v>
      </c>
      <c r="B34" s="4">
        <v>1</v>
      </c>
      <c r="C34" s="4">
        <v>6</v>
      </c>
      <c r="D34" s="6" t="s">
        <v>3261</v>
      </c>
      <c r="E34" s="4"/>
      <c r="F34" s="4" t="s">
        <v>2218</v>
      </c>
      <c r="G34" s="4"/>
    </row>
    <row r="35" spans="1:7" ht="30" customHeight="1" x14ac:dyDescent="0.15">
      <c r="A35" s="4"/>
      <c r="B35" s="4">
        <v>2</v>
      </c>
      <c r="C35" s="4">
        <v>2</v>
      </c>
      <c r="D35" s="6" t="s">
        <v>1093</v>
      </c>
      <c r="E35" s="4"/>
      <c r="F35" s="4" t="s">
        <v>2796</v>
      </c>
      <c r="G35" s="4"/>
    </row>
    <row r="36" spans="1:7" ht="30" customHeight="1" x14ac:dyDescent="0.15">
      <c r="A36" s="4"/>
      <c r="B36" s="4">
        <v>3</v>
      </c>
      <c r="C36" s="4">
        <v>3</v>
      </c>
      <c r="D36" s="6" t="s">
        <v>4125</v>
      </c>
      <c r="E36" s="4"/>
      <c r="F36" s="4" t="s">
        <v>3164</v>
      </c>
      <c r="G36" s="4"/>
    </row>
    <row r="37" spans="1:7" ht="30" customHeight="1" x14ac:dyDescent="0.15">
      <c r="A37" s="4"/>
      <c r="B37" s="4">
        <v>4</v>
      </c>
      <c r="C37" s="4">
        <v>2</v>
      </c>
      <c r="D37" s="6" t="s">
        <v>4126</v>
      </c>
      <c r="E37" s="4"/>
      <c r="F37" s="4" t="s">
        <v>44</v>
      </c>
      <c r="G37" s="4"/>
    </row>
    <row r="38" spans="1:7" ht="30" customHeight="1" x14ac:dyDescent="0.15">
      <c r="A38" s="4"/>
      <c r="B38" s="4"/>
      <c r="C38" s="4"/>
      <c r="D38" s="6" t="s">
        <v>918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4127</v>
      </c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4030</v>
      </c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1938</v>
      </c>
      <c r="E42" s="4"/>
      <c r="F42" s="4"/>
      <c r="G42" s="4"/>
    </row>
    <row r="43" spans="1:7" ht="30" customHeight="1" x14ac:dyDescent="0.15">
      <c r="A43" s="4"/>
      <c r="B43" s="4"/>
      <c r="C43" s="4">
        <f>SUM(C34:C42)</f>
        <v>13</v>
      </c>
      <c r="D43" s="6"/>
      <c r="E43" s="4"/>
      <c r="F43" s="4"/>
      <c r="G43" s="4"/>
    </row>
    <row r="44" spans="1:7" ht="30" customHeight="1" x14ac:dyDescent="0.15">
      <c r="A44" s="4"/>
      <c r="B44" s="4"/>
      <c r="C44" s="4">
        <f>C43+C32+C18</f>
        <v>43</v>
      </c>
      <c r="D44" s="4"/>
      <c r="E44" s="4">
        <f>SUM(E5:E43)</f>
        <v>0</v>
      </c>
      <c r="F44" s="4"/>
      <c r="G44" s="4">
        <f>SUM(A44:F44)</f>
        <v>43</v>
      </c>
    </row>
    <row r="72" spans="11:11" x14ac:dyDescent="0.15">
      <c r="K72" t="s">
        <v>638</v>
      </c>
    </row>
  </sheetData>
  <mergeCells count="6">
    <mergeCell ref="A33:G33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5"/>
  <sheetViews>
    <sheetView workbookViewId="0">
      <pane ySplit="3" topLeftCell="A5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51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549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7</v>
      </c>
      <c r="E5" s="6" t="s">
        <v>550</v>
      </c>
      <c r="F5" s="4" t="s">
        <v>414</v>
      </c>
      <c r="G5" s="4"/>
    </row>
    <row r="6" spans="1:7" ht="30" customHeight="1" x14ac:dyDescent="0.15">
      <c r="A6" s="4"/>
      <c r="B6" s="4"/>
      <c r="C6" s="4"/>
      <c r="D6" s="4">
        <v>2</v>
      </c>
      <c r="E6" s="6" t="s">
        <v>551</v>
      </c>
      <c r="F6" s="4" t="s">
        <v>15</v>
      </c>
      <c r="G6" s="4"/>
    </row>
    <row r="7" spans="1:7" ht="30" customHeight="1" x14ac:dyDescent="0.15">
      <c r="A7" s="4"/>
      <c r="B7" s="4"/>
      <c r="C7" s="4"/>
      <c r="D7" s="4"/>
      <c r="E7" s="6"/>
      <c r="F7" s="4"/>
      <c r="G7" s="4"/>
    </row>
    <row r="8" spans="1:7" ht="30" customHeight="1" x14ac:dyDescent="0.15">
      <c r="A8" s="4"/>
      <c r="B8" s="4"/>
      <c r="C8" s="4"/>
      <c r="D8" s="4"/>
      <c r="E8" s="6" t="s">
        <v>445</v>
      </c>
      <c r="F8" s="4"/>
      <c r="G8" s="4"/>
    </row>
    <row r="9" spans="1:7" ht="30" customHeight="1" x14ac:dyDescent="0.15">
      <c r="A9" s="4"/>
      <c r="B9" s="4"/>
      <c r="C9" s="4"/>
      <c r="D9" s="4"/>
      <c r="E9" s="6" t="s">
        <v>552</v>
      </c>
      <c r="F9" s="4"/>
      <c r="G9" s="4"/>
    </row>
    <row r="10" spans="1:7" ht="30" customHeight="1" x14ac:dyDescent="0.15">
      <c r="A10" s="4"/>
      <c r="B10" s="4"/>
      <c r="C10" s="4"/>
      <c r="D10" s="4"/>
      <c r="E10" s="6" t="s">
        <v>553</v>
      </c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554</v>
      </c>
      <c r="F11" s="4"/>
      <c r="G11" s="4"/>
    </row>
    <row r="12" spans="1:7" ht="30" customHeight="1" x14ac:dyDescent="0.15">
      <c r="A12" s="4"/>
      <c r="B12" s="4"/>
      <c r="C12" s="4"/>
      <c r="D12" s="4"/>
      <c r="E12" s="6"/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555</v>
      </c>
      <c r="F13" s="4"/>
      <c r="G13" s="4"/>
    </row>
    <row r="14" spans="1:7" ht="30" customHeight="1" x14ac:dyDescent="0.15">
      <c r="A14" s="41" t="s">
        <v>21</v>
      </c>
      <c r="B14" s="42"/>
      <c r="C14" s="42"/>
      <c r="D14" s="42"/>
      <c r="E14" s="42"/>
      <c r="F14" s="42"/>
      <c r="G14" s="43"/>
    </row>
    <row r="15" spans="1:7" ht="30" customHeight="1" x14ac:dyDescent="0.15">
      <c r="A15" s="4"/>
      <c r="B15" s="4"/>
      <c r="C15" s="4"/>
      <c r="D15" s="4">
        <v>2</v>
      </c>
      <c r="E15" s="6" t="s">
        <v>166</v>
      </c>
      <c r="F15" s="4" t="s">
        <v>15</v>
      </c>
      <c r="G15" s="8"/>
    </row>
    <row r="16" spans="1:7" ht="30" customHeight="1" x14ac:dyDescent="0.15">
      <c r="A16" s="4"/>
      <c r="B16" s="4"/>
      <c r="C16" s="4"/>
      <c r="D16" s="4">
        <v>4</v>
      </c>
      <c r="E16" s="6" t="s">
        <v>556</v>
      </c>
      <c r="F16" s="4" t="s">
        <v>414</v>
      </c>
      <c r="G16" s="8"/>
    </row>
    <row r="17" spans="1:7" ht="30" customHeight="1" x14ac:dyDescent="0.15">
      <c r="A17" s="4"/>
      <c r="B17" s="4"/>
      <c r="C17" s="4"/>
      <c r="D17" s="4">
        <v>5</v>
      </c>
      <c r="E17" s="6" t="s">
        <v>557</v>
      </c>
      <c r="F17" s="4" t="s">
        <v>104</v>
      </c>
      <c r="G17" s="8"/>
    </row>
    <row r="18" spans="1:7" ht="30" customHeight="1" x14ac:dyDescent="0.15">
      <c r="A18" s="4"/>
      <c r="B18" s="4"/>
      <c r="C18" s="4"/>
      <c r="D18" s="4">
        <v>2</v>
      </c>
      <c r="E18" s="6" t="s">
        <v>558</v>
      </c>
      <c r="F18" s="4" t="s">
        <v>154</v>
      </c>
      <c r="G18" s="8"/>
    </row>
    <row r="19" spans="1:7" ht="30" customHeight="1" x14ac:dyDescent="0.15">
      <c r="A19" s="4"/>
      <c r="B19" s="4"/>
      <c r="C19" s="4"/>
      <c r="D19" s="4">
        <v>2</v>
      </c>
      <c r="E19" s="6" t="s">
        <v>559</v>
      </c>
      <c r="F19" s="4" t="s">
        <v>102</v>
      </c>
      <c r="G19" s="8"/>
    </row>
    <row r="20" spans="1:7" ht="30" customHeight="1" x14ac:dyDescent="0.15">
      <c r="A20" s="4"/>
      <c r="B20" s="4"/>
      <c r="C20" s="4"/>
      <c r="D20" s="4">
        <v>4</v>
      </c>
      <c r="E20" s="6" t="s">
        <v>560</v>
      </c>
      <c r="F20" s="4" t="s">
        <v>534</v>
      </c>
      <c r="G20" s="8"/>
    </row>
    <row r="21" spans="1:7" ht="30" customHeight="1" x14ac:dyDescent="0.15">
      <c r="A21" s="4"/>
      <c r="B21" s="4"/>
      <c r="C21" s="4"/>
      <c r="D21" s="4">
        <v>4</v>
      </c>
      <c r="E21" s="6" t="s">
        <v>561</v>
      </c>
      <c r="F21" s="4" t="s">
        <v>49</v>
      </c>
      <c r="G21" s="8"/>
    </row>
    <row r="22" spans="1:7" ht="30" customHeight="1" x14ac:dyDescent="0.15">
      <c r="A22" s="4"/>
      <c r="B22" s="4"/>
      <c r="C22" s="4"/>
      <c r="D22" s="4">
        <v>1</v>
      </c>
      <c r="E22" s="6" t="s">
        <v>562</v>
      </c>
      <c r="F22" s="4" t="s">
        <v>563</v>
      </c>
      <c r="G22" s="8"/>
    </row>
    <row r="23" spans="1:7" ht="30" customHeight="1" x14ac:dyDescent="0.15">
      <c r="A23" s="4"/>
      <c r="B23" s="4"/>
      <c r="C23" s="4"/>
      <c r="D23" s="4"/>
      <c r="E23" s="6" t="s">
        <v>564</v>
      </c>
      <c r="F23" s="4"/>
      <c r="G23" s="8"/>
    </row>
    <row r="24" spans="1:7" ht="30" customHeight="1" x14ac:dyDescent="0.15">
      <c r="A24" s="4"/>
      <c r="B24" s="4"/>
      <c r="C24" s="4"/>
      <c r="D24" s="4"/>
      <c r="E24" s="6" t="s">
        <v>565</v>
      </c>
      <c r="F24" s="4"/>
      <c r="G24" s="8"/>
    </row>
    <row r="25" spans="1:7" ht="30" customHeight="1" x14ac:dyDescent="0.15">
      <c r="A25" s="4"/>
      <c r="B25" s="4"/>
      <c r="C25" s="4"/>
      <c r="D25" s="4"/>
      <c r="E25" s="6" t="s">
        <v>566</v>
      </c>
      <c r="F25" s="4"/>
      <c r="G25" s="8"/>
    </row>
    <row r="26" spans="1:7" ht="30" customHeight="1" x14ac:dyDescent="0.15">
      <c r="A26" s="4"/>
      <c r="B26" s="4"/>
      <c r="C26" s="4"/>
      <c r="D26" s="4"/>
      <c r="E26" s="6" t="s">
        <v>567</v>
      </c>
      <c r="F26" s="4"/>
      <c r="G26" s="8"/>
    </row>
    <row r="27" spans="1:7" ht="30" customHeight="1" x14ac:dyDescent="0.15">
      <c r="A27" s="4"/>
      <c r="B27" s="4"/>
      <c r="C27" s="4"/>
      <c r="D27" s="4"/>
      <c r="E27" s="6" t="s">
        <v>553</v>
      </c>
      <c r="F27" s="4"/>
      <c r="G27" s="8"/>
    </row>
    <row r="28" spans="1:7" ht="30" customHeight="1" x14ac:dyDescent="0.15">
      <c r="A28" s="4"/>
      <c r="B28" s="4"/>
      <c r="C28" s="4"/>
      <c r="D28" s="4"/>
      <c r="E28" s="6"/>
      <c r="F28" s="4"/>
      <c r="G28" s="8"/>
    </row>
    <row r="29" spans="1:7" ht="30" customHeight="1" x14ac:dyDescent="0.15">
      <c r="A29" s="4"/>
      <c r="B29" s="4"/>
      <c r="C29" s="4"/>
      <c r="D29" s="4"/>
      <c r="E29" s="6" t="s">
        <v>568</v>
      </c>
      <c r="F29" s="4"/>
      <c r="G29" s="8"/>
    </row>
    <row r="30" spans="1:7" ht="30" customHeight="1" x14ac:dyDescent="0.15">
      <c r="A30" s="44" t="s">
        <v>37</v>
      </c>
      <c r="B30" s="45"/>
      <c r="C30" s="45"/>
      <c r="D30" s="45"/>
      <c r="E30" s="45"/>
      <c r="F30" s="45"/>
      <c r="G30" s="46"/>
    </row>
    <row r="31" spans="1:7" ht="30" customHeight="1" x14ac:dyDescent="0.15">
      <c r="A31" s="4"/>
      <c r="B31" s="4"/>
      <c r="C31" s="4"/>
      <c r="D31" s="4">
        <v>4</v>
      </c>
      <c r="E31" s="6" t="s">
        <v>250</v>
      </c>
      <c r="F31" s="4" t="s">
        <v>347</v>
      </c>
      <c r="G31" s="4"/>
    </row>
    <row r="32" spans="1:7" ht="30" customHeight="1" x14ac:dyDescent="0.15">
      <c r="A32" s="4"/>
      <c r="B32" s="4"/>
      <c r="C32" s="4"/>
      <c r="D32" s="4">
        <v>2</v>
      </c>
      <c r="E32" s="6" t="s">
        <v>519</v>
      </c>
      <c r="F32" s="4" t="s">
        <v>427</v>
      </c>
      <c r="G32" s="4"/>
    </row>
    <row r="33" spans="1:7" ht="30" customHeight="1" x14ac:dyDescent="0.15">
      <c r="A33" s="4"/>
      <c r="B33" s="4"/>
      <c r="C33" s="4"/>
      <c r="D33" s="4">
        <v>1</v>
      </c>
      <c r="E33" s="6" t="s">
        <v>370</v>
      </c>
      <c r="F33" s="4" t="s">
        <v>532</v>
      </c>
      <c r="G33" s="4"/>
    </row>
    <row r="34" spans="1:7" ht="35.1" customHeight="1" x14ac:dyDescent="0.15">
      <c r="A34" s="4"/>
      <c r="B34" s="4"/>
      <c r="C34" s="4"/>
      <c r="D34" s="4">
        <v>1</v>
      </c>
      <c r="E34" s="6" t="s">
        <v>370</v>
      </c>
      <c r="F34" s="4" t="s">
        <v>466</v>
      </c>
      <c r="G34" s="4"/>
    </row>
    <row r="35" spans="1:7" ht="36" customHeight="1" x14ac:dyDescent="0.15">
      <c r="A35" s="4"/>
      <c r="B35" s="4"/>
      <c r="C35" s="4"/>
      <c r="D35" s="4">
        <v>1</v>
      </c>
      <c r="E35" s="6" t="s">
        <v>569</v>
      </c>
      <c r="F35" s="4" t="s">
        <v>47</v>
      </c>
      <c r="G35" s="4"/>
    </row>
    <row r="36" spans="1:7" ht="30" customHeight="1" x14ac:dyDescent="0.15">
      <c r="A36" s="4"/>
      <c r="B36" s="4"/>
      <c r="C36" s="4"/>
      <c r="D36" s="4">
        <v>3</v>
      </c>
      <c r="E36" s="6" t="s">
        <v>570</v>
      </c>
      <c r="F36" s="4" t="s">
        <v>49</v>
      </c>
      <c r="G36" s="4"/>
    </row>
    <row r="37" spans="1:7" ht="30" customHeight="1" x14ac:dyDescent="0.15">
      <c r="A37" s="4"/>
      <c r="B37" s="4"/>
      <c r="C37" s="4"/>
      <c r="D37" s="4">
        <v>1</v>
      </c>
      <c r="E37" s="6" t="s">
        <v>270</v>
      </c>
      <c r="F37" s="4" t="s">
        <v>31</v>
      </c>
      <c r="G37" s="4"/>
    </row>
    <row r="38" spans="1:7" ht="30" customHeight="1" x14ac:dyDescent="0.15">
      <c r="A38" s="4"/>
      <c r="B38" s="4"/>
      <c r="C38" s="4"/>
      <c r="D38" s="4">
        <v>1</v>
      </c>
      <c r="E38" s="6" t="s">
        <v>236</v>
      </c>
      <c r="F38" s="4" t="s">
        <v>167</v>
      </c>
      <c r="G38" s="4"/>
    </row>
    <row r="39" spans="1:7" ht="30" customHeight="1" x14ac:dyDescent="0.15">
      <c r="A39" s="4"/>
      <c r="B39" s="4"/>
      <c r="C39" s="4"/>
      <c r="D39" s="4">
        <v>1</v>
      </c>
      <c r="E39" s="6" t="s">
        <v>571</v>
      </c>
      <c r="F39" s="4" t="s">
        <v>44</v>
      </c>
      <c r="G39" s="4"/>
    </row>
    <row r="40" spans="1:7" ht="30" customHeight="1" x14ac:dyDescent="0.15">
      <c r="A40" s="4"/>
      <c r="B40" s="4"/>
      <c r="C40" s="4"/>
      <c r="D40" s="4"/>
      <c r="E40" s="6" t="s">
        <v>572</v>
      </c>
      <c r="F40" s="4"/>
      <c r="G40" s="4"/>
    </row>
    <row r="41" spans="1:7" ht="30" customHeight="1" x14ac:dyDescent="0.15">
      <c r="A41" s="4"/>
      <c r="B41" s="4"/>
      <c r="C41" s="4"/>
      <c r="D41" s="4"/>
      <c r="E41" s="6" t="s">
        <v>573</v>
      </c>
      <c r="F41" s="4"/>
      <c r="G41" s="4"/>
    </row>
    <row r="42" spans="1:7" ht="30" customHeight="1" x14ac:dyDescent="0.15">
      <c r="A42" s="4"/>
      <c r="B42" s="4"/>
      <c r="C42" s="4"/>
      <c r="D42" s="4"/>
      <c r="E42" s="6" t="s">
        <v>574</v>
      </c>
      <c r="F42" s="4"/>
      <c r="G42" s="4"/>
    </row>
    <row r="43" spans="1:7" ht="30" customHeight="1" x14ac:dyDescent="0.15">
      <c r="A43" s="4"/>
      <c r="B43" s="4"/>
      <c r="C43" s="4"/>
      <c r="D43" s="4"/>
      <c r="E43" s="21"/>
      <c r="F43" s="4"/>
      <c r="G43" s="4"/>
    </row>
    <row r="44" spans="1:7" ht="30" customHeight="1" x14ac:dyDescent="0.15">
      <c r="A44" s="4"/>
      <c r="B44" s="4"/>
      <c r="C44" s="4"/>
      <c r="D44" s="4"/>
      <c r="E44" s="6" t="s">
        <v>575</v>
      </c>
      <c r="F44" s="4"/>
      <c r="G44" s="4"/>
    </row>
    <row r="45" spans="1:7" ht="30" customHeight="1" x14ac:dyDescent="0.15">
      <c r="A45" s="4"/>
      <c r="B45" s="4"/>
      <c r="C45" s="4" t="s">
        <v>53</v>
      </c>
      <c r="D45" s="4">
        <f>SUM(D5:D44)</f>
        <v>48</v>
      </c>
      <c r="E45" s="6"/>
      <c r="F45" s="4"/>
      <c r="G45" s="4"/>
    </row>
  </sheetData>
  <mergeCells count="6">
    <mergeCell ref="A30:G30"/>
    <mergeCell ref="A1:G1"/>
    <mergeCell ref="A2:D2"/>
    <mergeCell ref="E2:G2"/>
    <mergeCell ref="A4:G4"/>
    <mergeCell ref="A14:G14"/>
  </mergeCells>
  <phoneticPr fontId="15" type="noConversion"/>
  <pageMargins left="0.7" right="0.7" top="0.75" bottom="0.75" header="0.3" footer="0.3"/>
  <pageSetup paperSize="9" orientation="portrait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sheetPr>
    <pageSetUpPr fitToPage="1"/>
  </sheetPr>
  <dimension ref="A1:K66"/>
  <sheetViews>
    <sheetView topLeftCell="B19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4128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4129</v>
      </c>
      <c r="E5" s="4"/>
      <c r="F5" s="4" t="s">
        <v>2218</v>
      </c>
      <c r="G5" s="4"/>
    </row>
    <row r="6" spans="1:7" ht="30" customHeight="1" x14ac:dyDescent="0.15">
      <c r="A6" s="4">
        <v>1</v>
      </c>
      <c r="B6" s="4">
        <v>2</v>
      </c>
      <c r="C6" s="4">
        <v>2</v>
      </c>
      <c r="D6" s="6" t="s">
        <v>3073</v>
      </c>
      <c r="E6" s="4"/>
      <c r="F6" s="4" t="s">
        <v>4079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3602</v>
      </c>
      <c r="E7" s="4"/>
      <c r="F7" s="4" t="s">
        <v>27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231</v>
      </c>
      <c r="E8" s="4"/>
      <c r="F8" s="4" t="s">
        <v>4130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511</v>
      </c>
      <c r="E9" s="4"/>
      <c r="F9" s="4" t="s">
        <v>4131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4132</v>
      </c>
      <c r="E10" s="4"/>
      <c r="F10" s="4" t="s">
        <v>44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562</v>
      </c>
      <c r="E11" s="4"/>
      <c r="F11" s="4" t="s">
        <v>167</v>
      </c>
      <c r="G11" s="4"/>
    </row>
    <row r="12" spans="1:7" ht="30" customHeight="1" x14ac:dyDescent="0.15">
      <c r="A12" s="4"/>
      <c r="B12" s="4">
        <v>8</v>
      </c>
      <c r="C12" s="4">
        <v>3</v>
      </c>
      <c r="D12" s="6" t="s">
        <v>4133</v>
      </c>
      <c r="E12" s="4"/>
      <c r="F12" s="4" t="s">
        <v>3776</v>
      </c>
      <c r="G12" s="4"/>
    </row>
    <row r="13" spans="1:7" ht="30" customHeight="1" x14ac:dyDescent="0.15">
      <c r="A13" s="4"/>
      <c r="B13" s="4"/>
      <c r="C13" s="4"/>
      <c r="D13" s="6" t="s">
        <v>4134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4135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4136</v>
      </c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2032</v>
      </c>
      <c r="E16" s="4"/>
      <c r="F16" s="4"/>
      <c r="G16" s="4"/>
    </row>
    <row r="17" spans="1:11" ht="30" customHeight="1" x14ac:dyDescent="0.15">
      <c r="A17" s="4"/>
      <c r="B17" s="4"/>
      <c r="C17" s="4">
        <f>SUM(C5:C15)</f>
        <v>18</v>
      </c>
      <c r="D17" s="6"/>
      <c r="E17" s="6"/>
      <c r="F17" s="4"/>
      <c r="G17" s="4"/>
    </row>
    <row r="18" spans="1:11" ht="30" customHeight="1" x14ac:dyDescent="0.15">
      <c r="A18" s="40" t="s">
        <v>21</v>
      </c>
      <c r="B18" s="40"/>
      <c r="C18" s="40"/>
      <c r="D18" s="40"/>
      <c r="E18" s="40"/>
      <c r="F18" s="40"/>
      <c r="G18" s="40"/>
      <c r="K18">
        <v>0</v>
      </c>
    </row>
    <row r="19" spans="1:11" ht="30" customHeight="1" x14ac:dyDescent="0.15">
      <c r="A19" s="4">
        <v>1</v>
      </c>
      <c r="B19" s="4">
        <v>1</v>
      </c>
      <c r="C19" s="4">
        <v>9</v>
      </c>
      <c r="D19" s="6" t="s">
        <v>4137</v>
      </c>
      <c r="E19" s="4"/>
      <c r="F19" s="4" t="s">
        <v>2218</v>
      </c>
      <c r="G19" s="8"/>
    </row>
    <row r="20" spans="1:11" ht="30" customHeight="1" x14ac:dyDescent="0.15">
      <c r="A20" s="4">
        <v>2</v>
      </c>
      <c r="B20" s="4">
        <v>2</v>
      </c>
      <c r="C20" s="4">
        <v>1</v>
      </c>
      <c r="D20" s="6" t="s">
        <v>511</v>
      </c>
      <c r="E20" s="4"/>
      <c r="F20" s="4" t="s">
        <v>3776</v>
      </c>
      <c r="G20" s="8"/>
    </row>
    <row r="21" spans="1:11" ht="30" customHeight="1" x14ac:dyDescent="0.15">
      <c r="A21" s="4"/>
      <c r="B21" s="4">
        <v>3</v>
      </c>
      <c r="C21" s="4">
        <v>6</v>
      </c>
      <c r="D21" s="6" t="s">
        <v>4138</v>
      </c>
      <c r="E21" s="4"/>
      <c r="F21" s="4" t="s">
        <v>3454</v>
      </c>
      <c r="G21" s="8"/>
    </row>
    <row r="22" spans="1:11" ht="30" customHeight="1" x14ac:dyDescent="0.15">
      <c r="A22" s="4"/>
      <c r="B22" s="4">
        <v>4</v>
      </c>
      <c r="C22" s="4">
        <v>1</v>
      </c>
      <c r="D22" s="6" t="s">
        <v>4139</v>
      </c>
      <c r="E22" s="4"/>
      <c r="F22" s="4" t="s">
        <v>44</v>
      </c>
      <c r="G22" s="8"/>
    </row>
    <row r="23" spans="1:11" ht="30" customHeight="1" x14ac:dyDescent="0.15">
      <c r="A23" s="4"/>
      <c r="B23" s="4"/>
      <c r="C23" s="4"/>
      <c r="D23" s="6" t="s">
        <v>4140</v>
      </c>
      <c r="E23" s="4"/>
      <c r="F23" s="4"/>
      <c r="G23" s="8"/>
    </row>
    <row r="24" spans="1:11" ht="30" customHeight="1" x14ac:dyDescent="0.15">
      <c r="A24" s="4"/>
      <c r="B24" s="4"/>
      <c r="C24" s="4"/>
      <c r="D24" s="6" t="s">
        <v>1612</v>
      </c>
      <c r="E24" s="4"/>
      <c r="F24" s="4"/>
      <c r="G24" s="8"/>
    </row>
    <row r="25" spans="1:11" ht="30" customHeight="1" x14ac:dyDescent="0.15">
      <c r="A25" s="4"/>
      <c r="B25" s="4"/>
      <c r="C25" s="4"/>
      <c r="D25" s="6"/>
      <c r="E25" s="4"/>
      <c r="F25" s="4"/>
      <c r="G25" s="8"/>
    </row>
    <row r="26" spans="1:11" ht="30" customHeight="1" x14ac:dyDescent="0.15">
      <c r="A26" s="4"/>
      <c r="B26" s="4"/>
      <c r="C26" s="4"/>
      <c r="D26" s="6" t="s">
        <v>2854</v>
      </c>
      <c r="E26" s="4"/>
      <c r="F26" s="4"/>
      <c r="G26" s="8"/>
    </row>
    <row r="27" spans="1:11" ht="30" customHeight="1" x14ac:dyDescent="0.15">
      <c r="A27" s="4"/>
      <c r="B27" s="4"/>
      <c r="C27" s="4">
        <f>SUM(C19:C26)</f>
        <v>17</v>
      </c>
      <c r="D27" s="6"/>
      <c r="E27" s="4"/>
      <c r="F27" s="4"/>
      <c r="G27" s="8"/>
    </row>
    <row r="28" spans="1:11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11" ht="30" customHeight="1" x14ac:dyDescent="0.15">
      <c r="A29" s="4">
        <v>1</v>
      </c>
      <c r="B29" s="4">
        <v>1</v>
      </c>
      <c r="C29" s="4">
        <v>9</v>
      </c>
      <c r="D29" s="6" t="s">
        <v>4141</v>
      </c>
      <c r="E29" s="4"/>
      <c r="F29" s="4" t="s">
        <v>2218</v>
      </c>
      <c r="G29" s="4"/>
    </row>
    <row r="30" spans="1:11" ht="30" customHeight="1" x14ac:dyDescent="0.15">
      <c r="A30" s="4"/>
      <c r="B30" s="4">
        <v>2</v>
      </c>
      <c r="C30" s="4">
        <v>2</v>
      </c>
      <c r="D30" s="6" t="s">
        <v>216</v>
      </c>
      <c r="E30" s="4"/>
      <c r="F30" s="4" t="s">
        <v>4079</v>
      </c>
      <c r="G30" s="4"/>
    </row>
    <row r="31" spans="1:11" ht="30" customHeight="1" x14ac:dyDescent="0.15">
      <c r="A31" s="4"/>
      <c r="B31" s="4">
        <v>3</v>
      </c>
      <c r="C31" s="4">
        <v>1</v>
      </c>
      <c r="D31" s="6" t="s">
        <v>4142</v>
      </c>
      <c r="E31" s="4"/>
      <c r="F31" s="4" t="s">
        <v>3454</v>
      </c>
      <c r="G31" s="4"/>
    </row>
    <row r="32" spans="1:11" ht="30" customHeight="1" x14ac:dyDescent="0.15">
      <c r="A32" s="4"/>
      <c r="B32" s="4">
        <v>4</v>
      </c>
      <c r="C32" s="4">
        <v>1</v>
      </c>
      <c r="D32" s="6" t="s">
        <v>4143</v>
      </c>
      <c r="E32" s="4"/>
      <c r="F32" s="4" t="s">
        <v>563</v>
      </c>
      <c r="G32" s="4"/>
    </row>
    <row r="33" spans="1:7" ht="30" customHeight="1" x14ac:dyDescent="0.15">
      <c r="A33" s="4"/>
      <c r="B33" s="4"/>
      <c r="C33" s="4"/>
      <c r="D33" s="6" t="s">
        <v>4144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3054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4145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2178</v>
      </c>
      <c r="E36" s="4"/>
      <c r="F36" s="4"/>
      <c r="G36" s="4"/>
    </row>
    <row r="37" spans="1:7" ht="30" customHeight="1" x14ac:dyDescent="0.15">
      <c r="A37" s="4"/>
      <c r="B37" s="4"/>
      <c r="C37" s="4">
        <f>SUM(C29:C36)</f>
        <v>13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C37+C27+C17</f>
        <v>48</v>
      </c>
      <c r="D38" s="4"/>
      <c r="E38" s="4">
        <f>SUM(E6:E37)</f>
        <v>0</v>
      </c>
      <c r="F38" s="4"/>
      <c r="G38" s="4">
        <f>SUM(A38:F38)</f>
        <v>48</v>
      </c>
    </row>
    <row r="66" spans="11:11" x14ac:dyDescent="0.15">
      <c r="K66" t="s">
        <v>638</v>
      </c>
    </row>
  </sheetData>
  <mergeCells count="6">
    <mergeCell ref="A28:G28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sheetPr>
    <pageSetUpPr fitToPage="1"/>
  </sheetPr>
  <dimension ref="A1:K60"/>
  <sheetViews>
    <sheetView topLeftCell="B17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4146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/>
      <c r="B5" s="4">
        <v>1</v>
      </c>
      <c r="C5" s="4">
        <v>10</v>
      </c>
      <c r="D5" s="6" t="s">
        <v>4147</v>
      </c>
      <c r="E5" s="4"/>
      <c r="F5" s="4" t="s">
        <v>2218</v>
      </c>
      <c r="G5" s="4"/>
    </row>
    <row r="6" spans="1:11" ht="30" customHeight="1" x14ac:dyDescent="0.15">
      <c r="A6" s="4">
        <v>1</v>
      </c>
      <c r="B6" s="4">
        <v>2</v>
      </c>
      <c r="C6" s="4">
        <v>1</v>
      </c>
      <c r="D6" s="6" t="s">
        <v>4148</v>
      </c>
      <c r="E6" s="4"/>
      <c r="F6" s="4" t="s">
        <v>464</v>
      </c>
      <c r="G6" s="4"/>
    </row>
    <row r="7" spans="1:11" ht="30" customHeight="1" x14ac:dyDescent="0.15">
      <c r="A7" s="4"/>
      <c r="B7" s="4">
        <v>3</v>
      </c>
      <c r="C7" s="4">
        <v>5</v>
      </c>
      <c r="D7" s="6" t="s">
        <v>4149</v>
      </c>
      <c r="E7" s="4"/>
      <c r="F7" s="4" t="s">
        <v>3776</v>
      </c>
      <c r="G7" s="4"/>
    </row>
    <row r="8" spans="1:11" ht="30" customHeight="1" x14ac:dyDescent="0.15">
      <c r="A8" s="4"/>
      <c r="B8" s="4">
        <v>4</v>
      </c>
      <c r="C8" s="4">
        <v>1</v>
      </c>
      <c r="D8" s="6" t="s">
        <v>4150</v>
      </c>
      <c r="E8" s="4"/>
      <c r="F8" s="4" t="s">
        <v>44</v>
      </c>
      <c r="G8" s="4"/>
    </row>
    <row r="9" spans="1:11" ht="30" customHeight="1" x14ac:dyDescent="0.15">
      <c r="A9" s="4"/>
      <c r="B9" s="4"/>
      <c r="C9" s="4"/>
      <c r="D9" s="6" t="s">
        <v>4151</v>
      </c>
      <c r="E9" s="4"/>
      <c r="F9" s="4"/>
      <c r="G9" s="4"/>
    </row>
    <row r="10" spans="1:11" ht="30" customHeight="1" x14ac:dyDescent="0.15">
      <c r="A10" s="4"/>
      <c r="B10" s="4"/>
      <c r="C10" s="4"/>
      <c r="D10" s="6" t="s">
        <v>4152</v>
      </c>
      <c r="E10" s="4"/>
      <c r="F10" s="4"/>
      <c r="G10" s="4"/>
    </row>
    <row r="11" spans="1:11" ht="30" customHeight="1" x14ac:dyDescent="0.15">
      <c r="A11" s="4"/>
      <c r="B11" s="4"/>
      <c r="C11" s="4"/>
      <c r="D11" s="6" t="s">
        <v>4153</v>
      </c>
      <c r="E11" s="4"/>
      <c r="F11" s="4"/>
      <c r="G11" s="4"/>
    </row>
    <row r="12" spans="1:11" ht="30" customHeight="1" x14ac:dyDescent="0.15">
      <c r="A12" s="4"/>
      <c r="B12" s="4"/>
      <c r="C12" s="4"/>
      <c r="D12" s="6" t="s">
        <v>4154</v>
      </c>
      <c r="E12" s="4"/>
      <c r="F12" s="4"/>
      <c r="G12" s="4"/>
    </row>
    <row r="13" spans="1:11" ht="30" customHeight="1" x14ac:dyDescent="0.15">
      <c r="A13" s="4"/>
      <c r="B13" s="4"/>
      <c r="C13" s="4"/>
      <c r="D13" s="6" t="s">
        <v>4155</v>
      </c>
      <c r="E13" s="4"/>
      <c r="F13" s="4"/>
      <c r="G13" s="4"/>
    </row>
    <row r="14" spans="1:11" ht="30" customHeight="1" x14ac:dyDescent="0.15">
      <c r="A14" s="4"/>
      <c r="B14" s="4"/>
      <c r="C14" s="4"/>
      <c r="D14" s="6" t="s">
        <v>1756</v>
      </c>
      <c r="E14" s="4"/>
      <c r="F14" s="4"/>
      <c r="G14" s="4"/>
    </row>
    <row r="15" spans="1:11" ht="30" customHeight="1" x14ac:dyDescent="0.15">
      <c r="A15" s="4"/>
      <c r="B15" s="4"/>
      <c r="C15" s="4">
        <f>SUM(C5:C11)</f>
        <v>17</v>
      </c>
      <c r="D15" s="6"/>
      <c r="E15" s="6"/>
      <c r="F15" s="4"/>
      <c r="G15" s="4"/>
    </row>
    <row r="16" spans="1:11" ht="30" customHeight="1" x14ac:dyDescent="0.15">
      <c r="A16" s="40" t="s">
        <v>21</v>
      </c>
      <c r="B16" s="40"/>
      <c r="C16" s="40"/>
      <c r="D16" s="40"/>
      <c r="E16" s="40"/>
      <c r="F16" s="40"/>
      <c r="G16" s="40"/>
      <c r="K16">
        <v>0</v>
      </c>
    </row>
    <row r="17" spans="1:7" ht="30" customHeight="1" x14ac:dyDescent="0.15">
      <c r="A17" s="4">
        <v>1</v>
      </c>
      <c r="B17" s="4">
        <v>1</v>
      </c>
      <c r="C17" s="4">
        <v>8</v>
      </c>
      <c r="D17" s="6" t="s">
        <v>4156</v>
      </c>
      <c r="E17" s="4"/>
      <c r="F17" s="4" t="s">
        <v>2218</v>
      </c>
      <c r="G17" s="8"/>
    </row>
    <row r="18" spans="1:7" ht="30" customHeight="1" x14ac:dyDescent="0.15">
      <c r="A18" s="4">
        <v>2</v>
      </c>
      <c r="B18" s="4">
        <v>2</v>
      </c>
      <c r="C18" s="4">
        <v>4</v>
      </c>
      <c r="D18" s="6" t="s">
        <v>250</v>
      </c>
      <c r="E18" s="4"/>
      <c r="F18" s="4" t="s">
        <v>3454</v>
      </c>
      <c r="G18" s="8"/>
    </row>
    <row r="19" spans="1:7" ht="30" customHeight="1" x14ac:dyDescent="0.15">
      <c r="A19" s="4"/>
      <c r="B19" s="4">
        <v>3</v>
      </c>
      <c r="C19" s="4">
        <v>1</v>
      </c>
      <c r="D19" s="6" t="s">
        <v>1983</v>
      </c>
      <c r="E19" s="4"/>
      <c r="F19" s="4" t="s">
        <v>44</v>
      </c>
      <c r="G19" s="8"/>
    </row>
    <row r="20" spans="1:7" ht="30" customHeight="1" x14ac:dyDescent="0.15">
      <c r="A20" s="4"/>
      <c r="B20" s="4">
        <v>4</v>
      </c>
      <c r="C20" s="4">
        <v>2</v>
      </c>
      <c r="D20" s="6" t="s">
        <v>4157</v>
      </c>
      <c r="E20" s="4"/>
      <c r="F20" s="4" t="s">
        <v>167</v>
      </c>
      <c r="G20" s="8"/>
    </row>
    <row r="21" spans="1:7" ht="30" customHeight="1" x14ac:dyDescent="0.15">
      <c r="A21" s="4"/>
      <c r="B21" s="4"/>
      <c r="C21" s="4"/>
      <c r="D21" s="6" t="s">
        <v>4158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4159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1972</v>
      </c>
      <c r="E23" s="4"/>
      <c r="F23" s="4"/>
      <c r="G23" s="8"/>
    </row>
    <row r="24" spans="1:7" ht="30" customHeight="1" x14ac:dyDescent="0.15">
      <c r="A24" s="4"/>
      <c r="B24" s="4"/>
      <c r="C24" s="4">
        <f>SUM(C17:C23)</f>
        <v>15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9</v>
      </c>
      <c r="D26" s="6" t="s">
        <v>4160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3</v>
      </c>
      <c r="D27" s="6" t="s">
        <v>4161</v>
      </c>
      <c r="E27" s="4"/>
      <c r="F27" s="4" t="s">
        <v>3454</v>
      </c>
      <c r="G27" s="4"/>
    </row>
    <row r="28" spans="1:7" ht="30" customHeight="1" x14ac:dyDescent="0.15">
      <c r="A28" s="4"/>
      <c r="B28" s="4">
        <v>3</v>
      </c>
      <c r="C28" s="4">
        <v>3</v>
      </c>
      <c r="D28" s="6" t="s">
        <v>4162</v>
      </c>
      <c r="E28" s="4"/>
      <c r="F28" s="4" t="s">
        <v>3776</v>
      </c>
      <c r="G28" s="4"/>
    </row>
    <row r="29" spans="1:7" ht="30" customHeight="1" x14ac:dyDescent="0.15">
      <c r="A29" s="4"/>
      <c r="B29" s="4"/>
      <c r="C29" s="4"/>
      <c r="D29" s="6" t="s">
        <v>4163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2326</v>
      </c>
      <c r="E30" s="4"/>
      <c r="F30" s="4"/>
      <c r="G30" s="4"/>
    </row>
    <row r="31" spans="1:7" ht="30" customHeight="1" x14ac:dyDescent="0.15">
      <c r="A31" s="4"/>
      <c r="B31" s="4"/>
      <c r="C31" s="4">
        <f>SUM(C26:C30)</f>
        <v>15</v>
      </c>
      <c r="D31" s="6"/>
      <c r="E31" s="4"/>
      <c r="F31" s="4"/>
      <c r="G31" s="4"/>
    </row>
    <row r="32" spans="1:7" ht="30" customHeight="1" x14ac:dyDescent="0.15">
      <c r="A32" s="4"/>
      <c r="B32" s="4"/>
      <c r="C32" s="4">
        <f>C31+C24+C15</f>
        <v>47</v>
      </c>
      <c r="D32" s="4"/>
      <c r="E32" s="4">
        <f>SUM(E6:E31)</f>
        <v>0</v>
      </c>
      <c r="F32" s="4"/>
      <c r="G32" s="4">
        <f>SUM(A32:F32)</f>
        <v>47</v>
      </c>
    </row>
    <row r="60" spans="11:11" x14ac:dyDescent="0.15">
      <c r="K60" t="s">
        <v>638</v>
      </c>
    </row>
  </sheetData>
  <mergeCells count="6">
    <mergeCell ref="A25:G25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sheetPr>
    <pageSetUpPr fitToPage="1"/>
  </sheetPr>
  <dimension ref="A1:K59"/>
  <sheetViews>
    <sheetView topLeftCell="B2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4164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/>
      <c r="B5" s="4">
        <v>1</v>
      </c>
      <c r="C5" s="4">
        <v>8</v>
      </c>
      <c r="D5" s="6" t="s">
        <v>4165</v>
      </c>
      <c r="E5" s="4"/>
      <c r="F5" s="4" t="s">
        <v>2218</v>
      </c>
      <c r="G5" s="4"/>
    </row>
    <row r="6" spans="1:11" ht="30" customHeight="1" x14ac:dyDescent="0.15">
      <c r="A6" s="4">
        <v>1</v>
      </c>
      <c r="B6" s="4">
        <v>2</v>
      </c>
      <c r="C6" s="4">
        <v>1</v>
      </c>
      <c r="D6" s="6" t="s">
        <v>272</v>
      </c>
      <c r="E6" s="4"/>
      <c r="F6" s="4" t="s">
        <v>27</v>
      </c>
      <c r="G6" s="4"/>
    </row>
    <row r="7" spans="1:11" ht="30" customHeight="1" x14ac:dyDescent="0.15">
      <c r="A7" s="4"/>
      <c r="B7" s="4">
        <v>3</v>
      </c>
      <c r="C7" s="4">
        <v>3</v>
      </c>
      <c r="D7" s="6" t="s">
        <v>4166</v>
      </c>
      <c r="E7" s="4"/>
      <c r="F7" s="4" t="s">
        <v>3164</v>
      </c>
      <c r="G7" s="4"/>
    </row>
    <row r="8" spans="1:11" ht="30" customHeight="1" x14ac:dyDescent="0.15">
      <c r="A8" s="4"/>
      <c r="B8" s="4">
        <v>4</v>
      </c>
      <c r="C8" s="4">
        <v>3</v>
      </c>
      <c r="D8" s="6" t="s">
        <v>520</v>
      </c>
      <c r="E8" s="4"/>
      <c r="F8" s="4" t="s">
        <v>563</v>
      </c>
      <c r="G8" s="4"/>
    </row>
    <row r="9" spans="1:11" ht="30" customHeight="1" x14ac:dyDescent="0.15">
      <c r="A9" s="4"/>
      <c r="B9" s="4">
        <v>5</v>
      </c>
      <c r="C9" s="4">
        <v>2</v>
      </c>
      <c r="D9" s="6" t="s">
        <v>4167</v>
      </c>
      <c r="E9" s="4"/>
      <c r="F9" s="4" t="s">
        <v>44</v>
      </c>
      <c r="G9" s="4"/>
    </row>
    <row r="10" spans="1:11" ht="30" customHeight="1" x14ac:dyDescent="0.15">
      <c r="A10" s="4"/>
      <c r="B10" s="4"/>
      <c r="C10" s="4"/>
      <c r="D10" s="6" t="s">
        <v>4168</v>
      </c>
      <c r="E10" s="4"/>
      <c r="F10" s="4"/>
      <c r="G10" s="4"/>
    </row>
    <row r="11" spans="1:11" ht="30" customHeight="1" x14ac:dyDescent="0.15">
      <c r="A11" s="4"/>
      <c r="B11" s="4"/>
      <c r="C11" s="4"/>
      <c r="D11" s="6" t="s">
        <v>4169</v>
      </c>
      <c r="E11" s="4"/>
      <c r="F11" s="4"/>
      <c r="G11" s="4"/>
    </row>
    <row r="12" spans="1:11" ht="30" customHeight="1" x14ac:dyDescent="0.15">
      <c r="A12" s="4"/>
      <c r="B12" s="4"/>
      <c r="C12" s="4"/>
      <c r="D12" s="6"/>
      <c r="E12" s="4"/>
      <c r="F12" s="4"/>
      <c r="G12" s="4"/>
    </row>
    <row r="13" spans="1:11" ht="30" customHeight="1" x14ac:dyDescent="0.15">
      <c r="A13" s="4"/>
      <c r="B13" s="4"/>
      <c r="C13" s="4"/>
      <c r="D13" s="6" t="s">
        <v>2763</v>
      </c>
      <c r="E13" s="4"/>
      <c r="F13" s="4"/>
      <c r="G13" s="4"/>
    </row>
    <row r="14" spans="1:11" ht="30" customHeight="1" x14ac:dyDescent="0.15">
      <c r="A14" s="4"/>
      <c r="B14" s="4"/>
      <c r="C14" s="4">
        <f>SUM(C5:C11)</f>
        <v>17</v>
      </c>
      <c r="D14" s="6"/>
      <c r="E14" s="6"/>
      <c r="F14" s="4"/>
      <c r="G14" s="4"/>
    </row>
    <row r="15" spans="1:11" ht="30" customHeight="1" x14ac:dyDescent="0.15">
      <c r="A15" s="40" t="s">
        <v>21</v>
      </c>
      <c r="B15" s="40"/>
      <c r="C15" s="40"/>
      <c r="D15" s="40"/>
      <c r="E15" s="40"/>
      <c r="F15" s="40"/>
      <c r="G15" s="40"/>
      <c r="K15">
        <v>0</v>
      </c>
    </row>
    <row r="16" spans="1:11" ht="30" customHeight="1" x14ac:dyDescent="0.15">
      <c r="A16" s="4">
        <v>1</v>
      </c>
      <c r="B16" s="4">
        <v>1</v>
      </c>
      <c r="C16" s="4">
        <v>9</v>
      </c>
      <c r="D16" s="6" t="s">
        <v>4170</v>
      </c>
      <c r="E16" s="4"/>
      <c r="F16" s="4" t="s">
        <v>2218</v>
      </c>
      <c r="G16" s="8"/>
    </row>
    <row r="17" spans="1:7" ht="30" customHeight="1" x14ac:dyDescent="0.15">
      <c r="A17" s="4">
        <v>2</v>
      </c>
      <c r="B17" s="4"/>
      <c r="C17" s="4"/>
      <c r="D17" s="6" t="s">
        <v>2026</v>
      </c>
      <c r="E17" s="4"/>
      <c r="F17" s="4"/>
      <c r="G17" s="8"/>
    </row>
    <row r="18" spans="1:7" ht="30" customHeight="1" x14ac:dyDescent="0.15">
      <c r="A18" s="4"/>
      <c r="B18" s="4"/>
      <c r="C18" s="4"/>
      <c r="D18" s="6"/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2880</v>
      </c>
      <c r="E19" s="4"/>
      <c r="F19" s="4"/>
      <c r="G19" s="8"/>
    </row>
    <row r="20" spans="1:7" ht="30" customHeight="1" x14ac:dyDescent="0.15">
      <c r="A20" s="4"/>
      <c r="B20" s="4"/>
      <c r="C20" s="4">
        <f>SUM(C16:C19)</f>
        <v>9</v>
      </c>
      <c r="D20" s="6"/>
      <c r="E20" s="4"/>
      <c r="F20" s="4"/>
      <c r="G20" s="8"/>
    </row>
    <row r="21" spans="1:7" ht="30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>
        <v>1</v>
      </c>
      <c r="C22" s="4">
        <v>9</v>
      </c>
      <c r="D22" s="6" t="s">
        <v>4171</v>
      </c>
      <c r="E22" s="4"/>
      <c r="F22" s="4" t="s">
        <v>2218</v>
      </c>
      <c r="G22" s="4"/>
    </row>
    <row r="23" spans="1:7" ht="30" customHeight="1" x14ac:dyDescent="0.15">
      <c r="A23" s="4"/>
      <c r="B23" s="4">
        <v>2</v>
      </c>
      <c r="C23" s="4">
        <v>1</v>
      </c>
      <c r="D23" s="6" t="s">
        <v>1070</v>
      </c>
      <c r="E23" s="4"/>
      <c r="F23" s="4" t="s">
        <v>3164</v>
      </c>
      <c r="G23" s="4"/>
    </row>
    <row r="24" spans="1:7" ht="30" customHeight="1" x14ac:dyDescent="0.15">
      <c r="A24" s="4"/>
      <c r="B24" s="4">
        <v>3</v>
      </c>
      <c r="C24" s="4">
        <v>2</v>
      </c>
      <c r="D24" s="6" t="s">
        <v>166</v>
      </c>
      <c r="E24" s="4"/>
      <c r="F24" s="4" t="s">
        <v>4172</v>
      </c>
      <c r="G24" s="4"/>
    </row>
    <row r="25" spans="1:7" ht="30" customHeight="1" x14ac:dyDescent="0.15">
      <c r="A25" s="4"/>
      <c r="B25" s="4"/>
      <c r="C25" s="4"/>
      <c r="D25" s="6" t="s">
        <v>35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4173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4174</v>
      </c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2414</v>
      </c>
      <c r="E29" s="4"/>
      <c r="F29" s="4"/>
      <c r="G29" s="4"/>
    </row>
    <row r="30" spans="1:7" ht="30" customHeight="1" x14ac:dyDescent="0.15">
      <c r="A30" s="4"/>
      <c r="B30" s="4"/>
      <c r="C30" s="4">
        <f>SUM(C22:C29)</f>
        <v>12</v>
      </c>
      <c r="D30" s="6"/>
      <c r="E30" s="4"/>
      <c r="F30" s="4"/>
      <c r="G30" s="4"/>
    </row>
    <row r="31" spans="1:7" ht="30" customHeight="1" x14ac:dyDescent="0.15">
      <c r="A31" s="4"/>
      <c r="B31" s="4"/>
      <c r="C31" s="4">
        <f>C30+C20+C14</f>
        <v>38</v>
      </c>
      <c r="D31" s="4"/>
      <c r="E31" s="4">
        <f>SUM(E6:E30)</f>
        <v>0</v>
      </c>
      <c r="F31" s="4"/>
      <c r="G31" s="4">
        <f>SUM(A31:F31)</f>
        <v>38</v>
      </c>
    </row>
    <row r="59" spans="11:11" x14ac:dyDescent="0.15">
      <c r="K59" t="s">
        <v>638</v>
      </c>
    </row>
  </sheetData>
  <mergeCells count="6">
    <mergeCell ref="A21:G21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sheetPr>
    <pageSetUpPr fitToPage="1"/>
  </sheetPr>
  <dimension ref="A1:K61"/>
  <sheetViews>
    <sheetView topLeftCell="B17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4175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/>
      <c r="B5" s="4">
        <v>1</v>
      </c>
      <c r="C5" s="4">
        <v>9</v>
      </c>
      <c r="D5" s="6" t="s">
        <v>4176</v>
      </c>
      <c r="E5" s="4"/>
      <c r="F5" s="4" t="s">
        <v>2218</v>
      </c>
      <c r="G5" s="4"/>
    </row>
    <row r="6" spans="1:11" ht="30" customHeight="1" x14ac:dyDescent="0.15">
      <c r="A6" s="4">
        <v>1</v>
      </c>
      <c r="B6" s="4">
        <v>2</v>
      </c>
      <c r="C6" s="4">
        <v>2</v>
      </c>
      <c r="D6" s="6" t="s">
        <v>166</v>
      </c>
      <c r="E6" s="4"/>
      <c r="F6" s="4" t="s">
        <v>27</v>
      </c>
      <c r="G6" s="4"/>
    </row>
    <row r="7" spans="1:11" ht="30" customHeight="1" x14ac:dyDescent="0.15">
      <c r="A7" s="4"/>
      <c r="B7" s="4">
        <v>3</v>
      </c>
      <c r="C7" s="4">
        <v>1</v>
      </c>
      <c r="D7" s="6" t="s">
        <v>428</v>
      </c>
      <c r="E7" s="4"/>
      <c r="F7" s="4" t="s">
        <v>3164</v>
      </c>
      <c r="G7" s="4"/>
    </row>
    <row r="8" spans="1:11" ht="30" customHeight="1" x14ac:dyDescent="0.15">
      <c r="A8" s="4"/>
      <c r="B8" s="4">
        <v>4</v>
      </c>
      <c r="C8" s="4">
        <v>1</v>
      </c>
      <c r="D8" s="6" t="s">
        <v>4177</v>
      </c>
      <c r="E8" s="4"/>
      <c r="F8" s="4" t="s">
        <v>3454</v>
      </c>
      <c r="G8" s="4"/>
    </row>
    <row r="9" spans="1:11" ht="30" customHeight="1" x14ac:dyDescent="0.15">
      <c r="A9" s="4"/>
      <c r="B9" s="4">
        <v>5</v>
      </c>
      <c r="C9" s="4">
        <v>2</v>
      </c>
      <c r="D9" s="6" t="s">
        <v>4178</v>
      </c>
      <c r="E9" s="4"/>
      <c r="F9" s="4" t="s">
        <v>167</v>
      </c>
      <c r="G9" s="4"/>
    </row>
    <row r="10" spans="1:11" ht="30" customHeight="1" x14ac:dyDescent="0.15">
      <c r="A10" s="4"/>
      <c r="B10" s="4">
        <v>6</v>
      </c>
      <c r="C10" s="4">
        <v>2</v>
      </c>
      <c r="D10" s="6" t="s">
        <v>4179</v>
      </c>
      <c r="E10" s="4"/>
      <c r="F10" s="4" t="s">
        <v>44</v>
      </c>
      <c r="G10" s="4"/>
    </row>
    <row r="11" spans="1:11" ht="30" customHeight="1" x14ac:dyDescent="0.15">
      <c r="A11" s="4"/>
      <c r="B11" s="4"/>
      <c r="C11" s="4"/>
      <c r="D11" s="6" t="s">
        <v>4180</v>
      </c>
      <c r="E11" s="4"/>
      <c r="F11" s="4"/>
      <c r="G11" s="4"/>
    </row>
    <row r="12" spans="1:11" ht="30" customHeight="1" x14ac:dyDescent="0.15">
      <c r="A12" s="4"/>
      <c r="B12" s="4"/>
      <c r="C12" s="4"/>
      <c r="D12" s="6" t="s">
        <v>4181</v>
      </c>
      <c r="E12" s="4"/>
      <c r="F12" s="4"/>
      <c r="G12" s="4"/>
    </row>
    <row r="13" spans="1:11" ht="30" customHeight="1" x14ac:dyDescent="0.15">
      <c r="A13" s="4"/>
      <c r="B13" s="4"/>
      <c r="C13" s="4"/>
      <c r="D13" s="6" t="s">
        <v>4118</v>
      </c>
      <c r="E13" s="4"/>
      <c r="F13" s="4"/>
      <c r="G13" s="4"/>
    </row>
    <row r="14" spans="1:11" ht="30" customHeight="1" x14ac:dyDescent="0.15">
      <c r="A14" s="4"/>
      <c r="B14" s="4"/>
      <c r="C14" s="4">
        <f>SUM(C5:C12)</f>
        <v>17</v>
      </c>
      <c r="D14" s="6"/>
      <c r="E14" s="6"/>
      <c r="F14" s="4"/>
      <c r="G14" s="4"/>
    </row>
    <row r="15" spans="1:11" ht="30" customHeight="1" x14ac:dyDescent="0.15">
      <c r="A15" s="40" t="s">
        <v>21</v>
      </c>
      <c r="B15" s="40"/>
      <c r="C15" s="40"/>
      <c r="D15" s="40"/>
      <c r="E15" s="40"/>
      <c r="F15" s="40"/>
      <c r="G15" s="40"/>
      <c r="K15">
        <v>0</v>
      </c>
    </row>
    <row r="16" spans="1:11" ht="30" customHeight="1" x14ac:dyDescent="0.15">
      <c r="A16" s="4">
        <v>1</v>
      </c>
      <c r="B16" s="4">
        <v>1</v>
      </c>
      <c r="C16" s="4">
        <v>9</v>
      </c>
      <c r="D16" s="6" t="s">
        <v>4182</v>
      </c>
      <c r="E16" s="4"/>
      <c r="F16" s="4" t="s">
        <v>2218</v>
      </c>
      <c r="G16" s="8"/>
    </row>
    <row r="17" spans="1:7" ht="30" customHeight="1" x14ac:dyDescent="0.15">
      <c r="A17" s="4"/>
      <c r="B17" s="4">
        <v>2</v>
      </c>
      <c r="C17" s="4">
        <v>3</v>
      </c>
      <c r="D17" s="6" t="s">
        <v>4183</v>
      </c>
      <c r="E17" s="4"/>
      <c r="F17" s="4" t="s">
        <v>3454</v>
      </c>
      <c r="G17" s="8"/>
    </row>
    <row r="18" spans="1:7" ht="30" customHeight="1" x14ac:dyDescent="0.15">
      <c r="A18" s="4"/>
      <c r="B18" s="4">
        <v>3</v>
      </c>
      <c r="C18" s="4">
        <v>3</v>
      </c>
      <c r="D18" s="6" t="s">
        <v>4184</v>
      </c>
      <c r="E18" s="4"/>
      <c r="F18" s="4" t="s">
        <v>3164</v>
      </c>
      <c r="G18" s="8"/>
    </row>
    <row r="19" spans="1:7" ht="30" customHeight="1" x14ac:dyDescent="0.15">
      <c r="A19" s="4"/>
      <c r="B19" s="4"/>
      <c r="C19" s="4"/>
      <c r="D19" s="6" t="s">
        <v>35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4185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4186</v>
      </c>
      <c r="E21" s="4"/>
      <c r="F21" s="4"/>
      <c r="G21" s="8"/>
    </row>
    <row r="22" spans="1:7" ht="30" customHeight="1" x14ac:dyDescent="0.15">
      <c r="A22" s="4">
        <v>2</v>
      </c>
      <c r="B22" s="4"/>
      <c r="C22" s="4"/>
      <c r="D22" s="6" t="s">
        <v>4187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227</v>
      </c>
      <c r="E23" s="4"/>
      <c r="F23" s="4"/>
      <c r="G23" s="8"/>
    </row>
    <row r="24" spans="1:7" ht="30" customHeight="1" x14ac:dyDescent="0.15">
      <c r="A24" s="4"/>
      <c r="B24" s="4"/>
      <c r="C24" s="4">
        <f>SUM(C16:C23)</f>
        <v>15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10</v>
      </c>
      <c r="D26" s="6" t="s">
        <v>4188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7</v>
      </c>
      <c r="D27" s="6" t="s">
        <v>4189</v>
      </c>
      <c r="E27" s="4"/>
      <c r="F27" s="4" t="s">
        <v>3164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166</v>
      </c>
      <c r="E28" s="4"/>
      <c r="F28" s="4" t="s">
        <v>4172</v>
      </c>
      <c r="G28" s="4"/>
    </row>
    <row r="29" spans="1:7" ht="30" customHeight="1" x14ac:dyDescent="0.15">
      <c r="A29" s="4"/>
      <c r="B29" s="4"/>
      <c r="C29" s="4"/>
      <c r="D29" s="6" t="s">
        <v>4190</v>
      </c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2294</v>
      </c>
      <c r="E31" s="4"/>
      <c r="F31" s="4"/>
      <c r="G31" s="4"/>
    </row>
    <row r="32" spans="1:7" ht="30" customHeight="1" x14ac:dyDescent="0.15">
      <c r="A32" s="4"/>
      <c r="B32" s="4"/>
      <c r="C32" s="4">
        <f>SUM(C26:C31)</f>
        <v>19</v>
      </c>
      <c r="D32" s="6"/>
      <c r="E32" s="4"/>
      <c r="F32" s="4"/>
      <c r="G32" s="4"/>
    </row>
    <row r="33" spans="1:7" ht="30" customHeight="1" x14ac:dyDescent="0.15">
      <c r="A33" s="4"/>
      <c r="B33" s="4"/>
      <c r="C33" s="4">
        <f>C32+C24+C14</f>
        <v>51</v>
      </c>
      <c r="D33" s="4"/>
      <c r="E33" s="4">
        <f>SUM(E6:E32)</f>
        <v>0</v>
      </c>
      <c r="F33" s="4"/>
      <c r="G33" s="4">
        <f>SUM(A33:F33)</f>
        <v>51</v>
      </c>
    </row>
    <row r="61" spans="11:11" x14ac:dyDescent="0.15">
      <c r="K61" t="s">
        <v>638</v>
      </c>
    </row>
  </sheetData>
  <mergeCells count="6">
    <mergeCell ref="A25:G25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sheetPr>
    <pageSetUpPr fitToPage="1"/>
  </sheetPr>
  <dimension ref="A1:K63"/>
  <sheetViews>
    <sheetView topLeftCell="B24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4175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/>
      <c r="B5" s="4">
        <v>1</v>
      </c>
      <c r="C5" s="4">
        <v>9</v>
      </c>
      <c r="D5" s="6" t="s">
        <v>4191</v>
      </c>
      <c r="E5" s="4"/>
      <c r="F5" s="4" t="s">
        <v>2218</v>
      </c>
      <c r="G5" s="4"/>
    </row>
    <row r="6" spans="1:11" ht="30" customHeight="1" x14ac:dyDescent="0.15">
      <c r="A6" s="4">
        <v>1</v>
      </c>
      <c r="B6" s="4">
        <v>2</v>
      </c>
      <c r="C6" s="4">
        <v>2</v>
      </c>
      <c r="D6" s="6" t="s">
        <v>4192</v>
      </c>
      <c r="E6" s="4"/>
      <c r="F6" s="4" t="s">
        <v>563</v>
      </c>
      <c r="G6" s="4"/>
    </row>
    <row r="7" spans="1:11" ht="30" customHeight="1" x14ac:dyDescent="0.15">
      <c r="A7" s="4"/>
      <c r="B7" s="4"/>
      <c r="C7" s="4"/>
      <c r="D7" s="6" t="s">
        <v>2278</v>
      </c>
      <c r="E7" s="4"/>
      <c r="F7" s="4"/>
      <c r="G7" s="4"/>
    </row>
    <row r="8" spans="1:11" ht="30" customHeight="1" x14ac:dyDescent="0.15">
      <c r="A8" s="4"/>
      <c r="B8" s="4"/>
      <c r="C8" s="4"/>
      <c r="D8" s="6" t="s">
        <v>4193</v>
      </c>
      <c r="E8" s="4"/>
      <c r="F8" s="4"/>
      <c r="G8" s="4"/>
    </row>
    <row r="9" spans="1:11" ht="30" customHeight="1" x14ac:dyDescent="0.15">
      <c r="A9" s="4"/>
      <c r="B9" s="4"/>
      <c r="C9" s="4"/>
      <c r="D9" s="6" t="s">
        <v>4194</v>
      </c>
      <c r="E9" s="4"/>
      <c r="F9" s="4"/>
      <c r="G9" s="4"/>
    </row>
    <row r="10" spans="1:11" ht="30" customHeight="1" x14ac:dyDescent="0.15">
      <c r="A10" s="4"/>
      <c r="B10" s="4"/>
      <c r="C10" s="4"/>
      <c r="D10" s="6"/>
      <c r="E10" s="4"/>
      <c r="F10" s="4"/>
      <c r="G10" s="4"/>
    </row>
    <row r="11" spans="1:11" ht="30" customHeight="1" x14ac:dyDescent="0.15">
      <c r="A11" s="4"/>
      <c r="B11" s="4"/>
      <c r="C11" s="4"/>
      <c r="D11" s="6" t="s">
        <v>3025</v>
      </c>
      <c r="E11" s="4"/>
      <c r="F11" s="4"/>
      <c r="G11" s="4"/>
    </row>
    <row r="12" spans="1:11" ht="30" customHeight="1" x14ac:dyDescent="0.15">
      <c r="A12" s="4"/>
      <c r="B12" s="4"/>
      <c r="C12" s="4">
        <f>SUM(C5:C11)</f>
        <v>11</v>
      </c>
      <c r="D12" s="6"/>
      <c r="E12" s="6"/>
      <c r="F12" s="4"/>
      <c r="G12" s="4"/>
    </row>
    <row r="13" spans="1:11" ht="30" customHeight="1" x14ac:dyDescent="0.15">
      <c r="A13" s="40" t="s">
        <v>21</v>
      </c>
      <c r="B13" s="40"/>
      <c r="C13" s="40"/>
      <c r="D13" s="40"/>
      <c r="E13" s="40"/>
      <c r="F13" s="40"/>
      <c r="G13" s="40"/>
      <c r="K13">
        <v>0</v>
      </c>
    </row>
    <row r="14" spans="1:11" ht="30" customHeight="1" x14ac:dyDescent="0.15">
      <c r="A14" s="4">
        <v>1</v>
      </c>
      <c r="B14" s="4">
        <v>1</v>
      </c>
      <c r="C14" s="4">
        <v>10</v>
      </c>
      <c r="D14" s="6" t="s">
        <v>4195</v>
      </c>
      <c r="E14" s="4"/>
      <c r="F14" s="4" t="s">
        <v>2218</v>
      </c>
      <c r="G14" s="8"/>
    </row>
    <row r="15" spans="1:11" ht="30" customHeight="1" x14ac:dyDescent="0.15">
      <c r="A15" s="4"/>
      <c r="B15" s="4">
        <v>2</v>
      </c>
      <c r="C15" s="4">
        <v>1</v>
      </c>
      <c r="D15" s="6" t="s">
        <v>191</v>
      </c>
      <c r="E15" s="4"/>
      <c r="F15" s="4" t="s">
        <v>464</v>
      </c>
      <c r="G15" s="8"/>
    </row>
    <row r="16" spans="1:11" ht="30" customHeight="1" x14ac:dyDescent="0.15">
      <c r="A16" s="4"/>
      <c r="B16" s="4">
        <v>3</v>
      </c>
      <c r="C16" s="4">
        <v>2</v>
      </c>
      <c r="D16" s="6" t="s">
        <v>2804</v>
      </c>
      <c r="E16" s="4"/>
      <c r="F16" s="4" t="s">
        <v>3164</v>
      </c>
      <c r="G16" s="8"/>
    </row>
    <row r="17" spans="1:7" ht="30" customHeight="1" x14ac:dyDescent="0.15">
      <c r="A17" s="4"/>
      <c r="B17" s="4">
        <v>4</v>
      </c>
      <c r="C17" s="4">
        <v>2</v>
      </c>
      <c r="D17" s="6" t="s">
        <v>4196</v>
      </c>
      <c r="E17" s="4"/>
      <c r="F17" s="4" t="s">
        <v>2796</v>
      </c>
      <c r="G17" s="8"/>
    </row>
    <row r="18" spans="1:7" ht="30" customHeight="1" x14ac:dyDescent="0.15">
      <c r="A18" s="4"/>
      <c r="B18" s="4"/>
      <c r="C18" s="4"/>
      <c r="D18" s="6" t="s">
        <v>35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4197</v>
      </c>
      <c r="E19" s="4"/>
      <c r="F19" s="4"/>
      <c r="G19" s="8"/>
    </row>
    <row r="20" spans="1:7" ht="30" customHeight="1" x14ac:dyDescent="0.15">
      <c r="A20" s="4">
        <v>2</v>
      </c>
      <c r="B20" s="4"/>
      <c r="C20" s="4"/>
      <c r="D20" s="6" t="s">
        <v>4198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1612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4199</v>
      </c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4200</v>
      </c>
      <c r="E24" s="4"/>
      <c r="F24" s="4"/>
      <c r="G24" s="8"/>
    </row>
    <row r="25" spans="1:7" ht="30" customHeight="1" x14ac:dyDescent="0.15">
      <c r="A25" s="4"/>
      <c r="B25" s="4"/>
      <c r="C25" s="4">
        <f>SUM(C14:C24)</f>
        <v>15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>
        <v>10</v>
      </c>
      <c r="D27" s="6" t="s">
        <v>4201</v>
      </c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>
        <v>2</v>
      </c>
      <c r="D28" s="6" t="s">
        <v>4202</v>
      </c>
      <c r="E28" s="4"/>
      <c r="F28" s="4" t="s">
        <v>3164</v>
      </c>
      <c r="G28" s="4"/>
    </row>
    <row r="29" spans="1:7" ht="30" customHeight="1" x14ac:dyDescent="0.15">
      <c r="A29" s="4"/>
      <c r="B29" s="4">
        <v>3</v>
      </c>
      <c r="C29" s="4">
        <v>1</v>
      </c>
      <c r="D29" s="6" t="s">
        <v>428</v>
      </c>
      <c r="E29" s="4"/>
      <c r="F29" s="4" t="s">
        <v>4203</v>
      </c>
      <c r="G29" s="4"/>
    </row>
    <row r="30" spans="1:7" ht="30" customHeight="1" x14ac:dyDescent="0.15">
      <c r="A30" s="4"/>
      <c r="B30" s="4">
        <v>4</v>
      </c>
      <c r="C30" s="4">
        <v>3</v>
      </c>
      <c r="D30" s="6" t="s">
        <v>4204</v>
      </c>
      <c r="E30" s="4"/>
      <c r="F30" s="4">
        <v>309</v>
      </c>
      <c r="G30" s="4"/>
    </row>
    <row r="31" spans="1:7" ht="30" customHeight="1" x14ac:dyDescent="0.15">
      <c r="A31" s="4"/>
      <c r="B31" s="4"/>
      <c r="C31" s="4"/>
      <c r="D31" s="6" t="s">
        <v>4205</v>
      </c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>
        <f>SUM(C27:C33)</f>
        <v>16</v>
      </c>
      <c r="D34" s="6"/>
      <c r="E34" s="4"/>
      <c r="F34" s="4"/>
      <c r="G34" s="4"/>
    </row>
    <row r="35" spans="1:7" ht="30" customHeight="1" x14ac:dyDescent="0.15">
      <c r="A35" s="4"/>
      <c r="B35" s="4"/>
      <c r="C35" s="4">
        <f>C34+C25+C12</f>
        <v>42</v>
      </c>
      <c r="D35" s="4"/>
      <c r="E35" s="4">
        <f>SUM(E6:E34)</f>
        <v>0</v>
      </c>
      <c r="F35" s="4"/>
      <c r="G35" s="4">
        <f>SUM(A35:F35)</f>
        <v>42</v>
      </c>
    </row>
    <row r="63" spans="11:11" x14ac:dyDescent="0.15">
      <c r="K63" t="s">
        <v>638</v>
      </c>
    </row>
  </sheetData>
  <mergeCells count="6">
    <mergeCell ref="A26:G26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sheetPr>
    <pageSetUpPr fitToPage="1"/>
  </sheetPr>
  <dimension ref="A1:K65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4206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/>
      <c r="B5" s="4">
        <v>1</v>
      </c>
      <c r="C5" s="4">
        <v>9</v>
      </c>
      <c r="D5" s="6" t="s">
        <v>4207</v>
      </c>
      <c r="E5" s="4"/>
      <c r="F5" s="4" t="s">
        <v>2218</v>
      </c>
      <c r="G5" s="4"/>
    </row>
    <row r="6" spans="1:11" ht="30" customHeight="1" x14ac:dyDescent="0.15">
      <c r="A6" s="4">
        <v>1</v>
      </c>
      <c r="B6" s="4">
        <v>2</v>
      </c>
      <c r="C6" s="4">
        <v>1</v>
      </c>
      <c r="D6" s="6" t="s">
        <v>272</v>
      </c>
      <c r="E6" s="4"/>
      <c r="F6" s="4" t="s">
        <v>15</v>
      </c>
      <c r="G6" s="4"/>
    </row>
    <row r="7" spans="1:11" ht="30" customHeight="1" x14ac:dyDescent="0.15">
      <c r="A7" s="4"/>
      <c r="B7" s="4">
        <v>3</v>
      </c>
      <c r="C7" s="4">
        <v>1</v>
      </c>
      <c r="D7" s="6" t="s">
        <v>1070</v>
      </c>
      <c r="E7" s="4"/>
      <c r="F7" s="4" t="s">
        <v>3776</v>
      </c>
      <c r="G7" s="4"/>
    </row>
    <row r="8" spans="1:11" ht="30" customHeight="1" x14ac:dyDescent="0.15">
      <c r="A8" s="4"/>
      <c r="B8" s="4">
        <v>4</v>
      </c>
      <c r="C8" s="4">
        <v>1</v>
      </c>
      <c r="D8" s="6" t="s">
        <v>218</v>
      </c>
      <c r="E8" s="4"/>
      <c r="F8" s="4" t="s">
        <v>1154</v>
      </c>
      <c r="G8" s="4"/>
    </row>
    <row r="9" spans="1:11" ht="30" customHeight="1" x14ac:dyDescent="0.15">
      <c r="A9" s="4"/>
      <c r="B9" s="4">
        <v>5</v>
      </c>
      <c r="C9" s="4">
        <v>1</v>
      </c>
      <c r="D9" s="6" t="s">
        <v>231</v>
      </c>
      <c r="E9" s="4"/>
      <c r="F9" s="4" t="s">
        <v>3454</v>
      </c>
      <c r="G9" s="4"/>
    </row>
    <row r="10" spans="1:11" ht="30" customHeight="1" x14ac:dyDescent="0.15">
      <c r="A10" s="4"/>
      <c r="B10" s="4"/>
      <c r="C10" s="4"/>
      <c r="D10" s="6" t="s">
        <v>4208</v>
      </c>
      <c r="E10" s="4"/>
      <c r="F10" s="4"/>
      <c r="G10" s="4"/>
    </row>
    <row r="11" spans="1:11" ht="30" customHeight="1" x14ac:dyDescent="0.15">
      <c r="A11" s="4"/>
      <c r="B11" s="4"/>
      <c r="C11" s="4"/>
      <c r="D11" s="6"/>
      <c r="E11" s="4"/>
      <c r="F11" s="4"/>
      <c r="G11" s="4"/>
    </row>
    <row r="12" spans="1:11" ht="30" customHeight="1" x14ac:dyDescent="0.15">
      <c r="A12" s="4"/>
      <c r="B12" s="4"/>
      <c r="C12" s="4"/>
      <c r="D12" s="6" t="s">
        <v>2478</v>
      </c>
      <c r="E12" s="4"/>
      <c r="F12" s="4"/>
      <c r="G12" s="4"/>
    </row>
    <row r="13" spans="1:11" ht="30" customHeight="1" x14ac:dyDescent="0.15">
      <c r="A13" s="4"/>
      <c r="B13" s="4"/>
      <c r="C13" s="4">
        <f>SUM(C5:C12)</f>
        <v>13</v>
      </c>
      <c r="D13" s="6"/>
      <c r="E13" s="6"/>
      <c r="F13" s="4"/>
      <c r="G13" s="4"/>
    </row>
    <row r="14" spans="1:11" ht="30" customHeight="1" x14ac:dyDescent="0.15">
      <c r="A14" s="40" t="s">
        <v>21</v>
      </c>
      <c r="B14" s="40"/>
      <c r="C14" s="40"/>
      <c r="D14" s="40"/>
      <c r="E14" s="40"/>
      <c r="F14" s="40"/>
      <c r="G14" s="40"/>
      <c r="K14">
        <v>0</v>
      </c>
    </row>
    <row r="15" spans="1:11" ht="30" customHeight="1" x14ac:dyDescent="0.15">
      <c r="A15" s="4">
        <v>1</v>
      </c>
      <c r="B15" s="4">
        <v>1</v>
      </c>
      <c r="C15" s="4">
        <v>9</v>
      </c>
      <c r="D15" s="6" t="s">
        <v>4209</v>
      </c>
      <c r="E15" s="4"/>
      <c r="F15" s="4" t="s">
        <v>2218</v>
      </c>
      <c r="G15" s="8"/>
    </row>
    <row r="16" spans="1:11" ht="30" customHeight="1" x14ac:dyDescent="0.15">
      <c r="A16" s="4"/>
      <c r="B16" s="4">
        <v>2</v>
      </c>
      <c r="C16" s="4">
        <v>1</v>
      </c>
      <c r="D16" s="6" t="s">
        <v>4139</v>
      </c>
      <c r="E16" s="4"/>
      <c r="F16" s="4" t="s">
        <v>3164</v>
      </c>
      <c r="G16" s="8"/>
    </row>
    <row r="17" spans="1:7" ht="30" customHeight="1" x14ac:dyDescent="0.15">
      <c r="A17" s="4"/>
      <c r="B17" s="4">
        <v>3</v>
      </c>
      <c r="C17" s="4">
        <v>3</v>
      </c>
      <c r="D17" s="6" t="s">
        <v>2783</v>
      </c>
      <c r="E17" s="4"/>
      <c r="F17" s="4" t="s">
        <v>2796</v>
      </c>
      <c r="G17" s="8"/>
    </row>
    <row r="18" spans="1:7" ht="30" customHeight="1" x14ac:dyDescent="0.15">
      <c r="A18" s="4"/>
      <c r="B18" s="4">
        <v>4</v>
      </c>
      <c r="C18" s="4">
        <v>2</v>
      </c>
      <c r="D18" s="6" t="s">
        <v>165</v>
      </c>
      <c r="E18" s="4"/>
      <c r="F18" s="4" t="s">
        <v>563</v>
      </c>
      <c r="G18" s="8"/>
    </row>
    <row r="19" spans="1:7" ht="30" customHeight="1" x14ac:dyDescent="0.15">
      <c r="A19" s="4"/>
      <c r="B19" s="4"/>
      <c r="C19" s="4"/>
      <c r="D19" s="6" t="s">
        <v>4210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4211</v>
      </c>
      <c r="E20" s="4"/>
      <c r="F20" s="4"/>
      <c r="G20" s="8"/>
    </row>
    <row r="21" spans="1:7" ht="30" customHeight="1" x14ac:dyDescent="0.15">
      <c r="A21" s="4">
        <v>2</v>
      </c>
      <c r="B21" s="4"/>
      <c r="C21" s="4"/>
      <c r="D21" s="6" t="s">
        <v>1565</v>
      </c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1715</v>
      </c>
      <c r="E23" s="4"/>
      <c r="F23" s="4"/>
      <c r="G23" s="8"/>
    </row>
    <row r="24" spans="1:7" ht="30" customHeight="1" x14ac:dyDescent="0.15">
      <c r="A24" s="4"/>
      <c r="B24" s="4"/>
      <c r="C24" s="4">
        <f>SUM(C15:C23)</f>
        <v>15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9</v>
      </c>
      <c r="D26" s="6" t="s">
        <v>4212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2</v>
      </c>
      <c r="D27" s="6" t="s">
        <v>4213</v>
      </c>
      <c r="E27" s="4"/>
      <c r="F27" s="4" t="s">
        <v>18</v>
      </c>
      <c r="G27" s="4"/>
    </row>
    <row r="28" spans="1:7" ht="30" customHeight="1" x14ac:dyDescent="0.15">
      <c r="A28" s="4"/>
      <c r="B28" s="4">
        <v>3</v>
      </c>
      <c r="C28" s="4">
        <v>1</v>
      </c>
      <c r="D28" s="6" t="s">
        <v>665</v>
      </c>
      <c r="E28" s="4"/>
      <c r="F28" s="4" t="s">
        <v>1500</v>
      </c>
      <c r="G28" s="4"/>
    </row>
    <row r="29" spans="1:7" ht="30" customHeight="1" x14ac:dyDescent="0.15">
      <c r="A29" s="4"/>
      <c r="B29" s="4">
        <v>4</v>
      </c>
      <c r="C29" s="4">
        <v>4</v>
      </c>
      <c r="D29" s="6" t="s">
        <v>4214</v>
      </c>
      <c r="E29" s="4"/>
      <c r="F29" s="4" t="s">
        <v>3164</v>
      </c>
      <c r="G29" s="4"/>
    </row>
    <row r="30" spans="1:7" ht="30" customHeight="1" x14ac:dyDescent="0.15">
      <c r="A30" s="4"/>
      <c r="B30" s="4">
        <v>5</v>
      </c>
      <c r="C30" s="4">
        <v>2</v>
      </c>
      <c r="D30" s="6" t="s">
        <v>166</v>
      </c>
      <c r="E30" s="4"/>
      <c r="F30" s="4" t="s">
        <v>4172</v>
      </c>
      <c r="G30" s="4"/>
    </row>
    <row r="31" spans="1:7" ht="30" customHeight="1" x14ac:dyDescent="0.15">
      <c r="A31" s="4"/>
      <c r="B31" s="4"/>
      <c r="C31" s="4"/>
      <c r="D31" s="6" t="s">
        <v>4215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4216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4217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4218</v>
      </c>
      <c r="E35" s="4"/>
      <c r="F35" s="4"/>
      <c r="G35" s="4"/>
    </row>
    <row r="36" spans="1:7" ht="30" customHeight="1" x14ac:dyDescent="0.15">
      <c r="A36" s="4"/>
      <c r="B36" s="4"/>
      <c r="C36" s="4">
        <f>SUM(C26:C35)</f>
        <v>18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C36+C24+C13</f>
        <v>46</v>
      </c>
      <c r="D37" s="4"/>
      <c r="E37" s="4">
        <f>SUM(E6:E36)</f>
        <v>0</v>
      </c>
      <c r="F37" s="4"/>
      <c r="G37" s="4">
        <f>SUM(A37:F37)</f>
        <v>46</v>
      </c>
    </row>
    <row r="65" spans="11:11" x14ac:dyDescent="0.15">
      <c r="K65" t="s">
        <v>638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sheetPr>
    <pageSetUpPr fitToPage="1"/>
  </sheetPr>
  <dimension ref="A1:K67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4219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/>
      <c r="B5" s="4">
        <v>1</v>
      </c>
      <c r="C5" s="4">
        <v>7</v>
      </c>
      <c r="D5" s="6" t="s">
        <v>4220</v>
      </c>
      <c r="E5" s="4"/>
      <c r="F5" s="4" t="s">
        <v>2218</v>
      </c>
      <c r="G5" s="4"/>
    </row>
    <row r="6" spans="1:11" ht="30" customHeight="1" x14ac:dyDescent="0.15">
      <c r="A6" s="4">
        <v>1</v>
      </c>
      <c r="B6" s="4">
        <v>2</v>
      </c>
      <c r="C6" s="4"/>
      <c r="D6" s="6"/>
      <c r="E6" s="4"/>
      <c r="F6" s="4"/>
      <c r="G6" s="4"/>
    </row>
    <row r="7" spans="1:11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11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11" ht="30" customHeight="1" x14ac:dyDescent="0.15">
      <c r="A9" s="4"/>
      <c r="B9" s="4">
        <v>5</v>
      </c>
      <c r="C9" s="4"/>
      <c r="D9" s="6"/>
      <c r="E9" s="4"/>
      <c r="F9" s="4"/>
      <c r="G9" s="4"/>
    </row>
    <row r="10" spans="1:11" ht="30" customHeight="1" x14ac:dyDescent="0.15">
      <c r="A10" s="4"/>
      <c r="B10" s="4"/>
      <c r="C10" s="4"/>
      <c r="D10" s="6"/>
      <c r="E10" s="4"/>
      <c r="F10" s="4"/>
      <c r="G10" s="4"/>
    </row>
    <row r="11" spans="1:11" ht="30" customHeight="1" x14ac:dyDescent="0.15">
      <c r="A11" s="4"/>
      <c r="B11" s="4"/>
      <c r="C11" s="4"/>
      <c r="D11" s="6"/>
      <c r="E11" s="4"/>
      <c r="F11" s="4"/>
      <c r="G11" s="4"/>
    </row>
    <row r="12" spans="1:11" ht="30" customHeight="1" x14ac:dyDescent="0.15">
      <c r="A12" s="4"/>
      <c r="B12" s="4"/>
      <c r="C12" s="4"/>
      <c r="D12" s="6"/>
      <c r="E12" s="4"/>
      <c r="F12" s="4"/>
      <c r="G12" s="4"/>
    </row>
    <row r="13" spans="1:11" ht="30" customHeight="1" x14ac:dyDescent="0.15">
      <c r="A13" s="4"/>
      <c r="B13" s="4"/>
      <c r="C13" s="4"/>
      <c r="D13" s="6"/>
      <c r="E13" s="4"/>
      <c r="F13" s="4"/>
      <c r="G13" s="4"/>
    </row>
    <row r="14" spans="1:11" ht="30" customHeight="1" x14ac:dyDescent="0.15">
      <c r="A14" s="4"/>
      <c r="B14" s="4"/>
      <c r="C14" s="4"/>
      <c r="D14" s="6"/>
      <c r="E14" s="4"/>
      <c r="F14" s="4"/>
      <c r="G14" s="4"/>
    </row>
    <row r="15" spans="1:11" ht="30" customHeight="1" x14ac:dyDescent="0.15">
      <c r="A15" s="4"/>
      <c r="B15" s="4"/>
      <c r="C15" s="4">
        <f>SUM(C5:C14)</f>
        <v>7</v>
      </c>
      <c r="D15" s="6"/>
      <c r="E15" s="6"/>
      <c r="F15" s="4"/>
      <c r="G15" s="4"/>
    </row>
    <row r="16" spans="1:11" ht="30" customHeight="1" x14ac:dyDescent="0.15">
      <c r="A16" s="40" t="s">
        <v>21</v>
      </c>
      <c r="B16" s="40"/>
      <c r="C16" s="40"/>
      <c r="D16" s="40"/>
      <c r="E16" s="40"/>
      <c r="F16" s="40"/>
      <c r="G16" s="40"/>
      <c r="K16">
        <v>0</v>
      </c>
    </row>
    <row r="17" spans="1:7" ht="30" customHeight="1" x14ac:dyDescent="0.15">
      <c r="A17" s="4">
        <v>1</v>
      </c>
      <c r="B17" s="4">
        <v>1</v>
      </c>
      <c r="C17" s="4"/>
      <c r="D17" s="6"/>
      <c r="E17" s="4"/>
      <c r="F17" s="4" t="s">
        <v>2218</v>
      </c>
      <c r="G17" s="8"/>
    </row>
    <row r="18" spans="1:7" ht="30" customHeight="1" x14ac:dyDescent="0.15">
      <c r="A18" s="4"/>
      <c r="B18" s="4">
        <v>2</v>
      </c>
      <c r="C18" s="4"/>
      <c r="D18" s="6"/>
      <c r="E18" s="4"/>
      <c r="F18" s="4"/>
      <c r="G18" s="8"/>
    </row>
    <row r="19" spans="1:7" ht="30" customHeight="1" x14ac:dyDescent="0.15">
      <c r="A19" s="4"/>
      <c r="B19" s="4">
        <v>3</v>
      </c>
      <c r="C19" s="4"/>
      <c r="D19" s="6"/>
      <c r="E19" s="4"/>
      <c r="F19" s="4"/>
      <c r="G19" s="8"/>
    </row>
    <row r="20" spans="1:7" ht="30" customHeight="1" x14ac:dyDescent="0.15">
      <c r="A20" s="4"/>
      <c r="B20" s="4">
        <v>4</v>
      </c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>
        <v>2</v>
      </c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>
        <f>SUM(C17:C25)</f>
        <v>0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/>
      <c r="D28" s="6"/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/>
      <c r="D29" s="6"/>
      <c r="E29" s="4"/>
      <c r="F29" s="4"/>
      <c r="G29" s="4"/>
    </row>
    <row r="30" spans="1:7" ht="30" customHeight="1" x14ac:dyDescent="0.15">
      <c r="A30" s="4"/>
      <c r="B30" s="4">
        <v>3</v>
      </c>
      <c r="C30" s="4"/>
      <c r="D30" s="6"/>
      <c r="E30" s="4"/>
      <c r="F30" s="4"/>
      <c r="G30" s="4"/>
    </row>
    <row r="31" spans="1:7" ht="30" customHeight="1" x14ac:dyDescent="0.15">
      <c r="A31" s="4"/>
      <c r="B31" s="4">
        <v>4</v>
      </c>
      <c r="C31" s="4"/>
      <c r="D31" s="6"/>
      <c r="E31" s="4"/>
      <c r="F31" s="4"/>
      <c r="G31" s="4"/>
    </row>
    <row r="32" spans="1:7" ht="30" customHeight="1" x14ac:dyDescent="0.15">
      <c r="A32" s="4"/>
      <c r="B32" s="4">
        <v>5</v>
      </c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>
        <f>SUM(C28:C37)</f>
        <v>0</v>
      </c>
      <c r="D38" s="6"/>
      <c r="E38" s="4"/>
      <c r="F38" s="4"/>
      <c r="G38" s="4"/>
    </row>
    <row r="39" spans="1:7" ht="30" customHeight="1" x14ac:dyDescent="0.15">
      <c r="A39" s="4"/>
      <c r="B39" s="4"/>
      <c r="C39" s="4">
        <f>C38+C26+C15</f>
        <v>7</v>
      </c>
      <c r="D39" s="4"/>
      <c r="E39" s="4">
        <f>SUM(E6:E38)</f>
        <v>0</v>
      </c>
      <c r="F39" s="4"/>
      <c r="G39" s="4">
        <f>SUM(A39:F39)</f>
        <v>7</v>
      </c>
    </row>
    <row r="67" spans="11:11" x14ac:dyDescent="0.15">
      <c r="K67" t="s">
        <v>638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sheetPr>
    <pageSetUpPr fitToPage="1"/>
  </sheetPr>
  <dimension ref="A1:K72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4221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4222</v>
      </c>
      <c r="E5" s="4"/>
      <c r="F5" s="4" t="s">
        <v>2218</v>
      </c>
      <c r="G5" s="4"/>
    </row>
    <row r="6" spans="1:7" ht="30" customHeight="1" x14ac:dyDescent="0.15">
      <c r="A6" s="4">
        <v>1</v>
      </c>
      <c r="B6" s="4">
        <v>2</v>
      </c>
      <c r="C6" s="4">
        <v>2</v>
      </c>
      <c r="D6" s="6" t="s">
        <v>166</v>
      </c>
      <c r="E6" s="4"/>
      <c r="F6" s="4" t="s">
        <v>18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166</v>
      </c>
      <c r="E7" s="4"/>
      <c r="F7" s="4" t="s">
        <v>15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511</v>
      </c>
      <c r="E8" s="4"/>
      <c r="F8" s="4" t="s">
        <v>3164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4223</v>
      </c>
      <c r="E9" s="4"/>
      <c r="F9" s="4" t="s">
        <v>3454</v>
      </c>
      <c r="G9" s="4"/>
    </row>
    <row r="10" spans="1:7" ht="30" customHeight="1" x14ac:dyDescent="0.15">
      <c r="A10" s="4"/>
      <c r="B10" s="4">
        <v>6</v>
      </c>
      <c r="C10" s="4">
        <v>5</v>
      </c>
      <c r="D10" s="6" t="s">
        <v>4224</v>
      </c>
      <c r="E10" s="4"/>
      <c r="F10" s="4" t="s">
        <v>3138</v>
      </c>
      <c r="G10" s="4"/>
    </row>
    <row r="11" spans="1:7" ht="30" customHeight="1" x14ac:dyDescent="0.15">
      <c r="A11" s="4"/>
      <c r="B11" s="4">
        <v>7</v>
      </c>
      <c r="C11" s="4">
        <v>2</v>
      </c>
      <c r="D11" s="6" t="s">
        <v>932</v>
      </c>
      <c r="E11" s="4"/>
      <c r="F11" s="4">
        <v>309</v>
      </c>
      <c r="G11" s="4"/>
    </row>
    <row r="12" spans="1:7" ht="30" customHeight="1" x14ac:dyDescent="0.15">
      <c r="A12" s="4"/>
      <c r="B12" s="4"/>
      <c r="C12" s="4"/>
      <c r="D12" s="6" t="s">
        <v>4225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4226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4227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2961</v>
      </c>
      <c r="E16" s="4"/>
      <c r="F16" s="4"/>
      <c r="G16" s="4"/>
    </row>
    <row r="17" spans="1:11" ht="30" customHeight="1" x14ac:dyDescent="0.15">
      <c r="A17" s="4"/>
      <c r="B17" s="4"/>
      <c r="C17" s="4">
        <f>SUM(C5:C16)</f>
        <v>21</v>
      </c>
      <c r="D17" s="6"/>
      <c r="E17" s="6"/>
      <c r="F17" s="4"/>
      <c r="G17" s="4"/>
    </row>
    <row r="18" spans="1:11" ht="30" customHeight="1" x14ac:dyDescent="0.15">
      <c r="A18" s="40" t="s">
        <v>21</v>
      </c>
      <c r="B18" s="40"/>
      <c r="C18" s="40"/>
      <c r="D18" s="40"/>
      <c r="E18" s="40"/>
      <c r="F18" s="40"/>
      <c r="G18" s="40"/>
      <c r="K18">
        <v>0</v>
      </c>
    </row>
    <row r="19" spans="1:11" ht="30" customHeight="1" x14ac:dyDescent="0.15">
      <c r="A19" s="4">
        <v>1</v>
      </c>
      <c r="B19" s="4">
        <v>1</v>
      </c>
      <c r="C19" s="4">
        <v>10</v>
      </c>
      <c r="D19" s="6" t="s">
        <v>4228</v>
      </c>
      <c r="E19" s="4"/>
      <c r="F19" s="4" t="s">
        <v>2218</v>
      </c>
      <c r="G19" s="8"/>
    </row>
    <row r="20" spans="1:11" ht="30" customHeight="1" x14ac:dyDescent="0.15">
      <c r="A20" s="4"/>
      <c r="B20" s="4">
        <v>2</v>
      </c>
      <c r="C20" s="4">
        <v>1</v>
      </c>
      <c r="D20" s="6" t="s">
        <v>272</v>
      </c>
      <c r="E20" s="4"/>
      <c r="F20" s="4" t="s">
        <v>464</v>
      </c>
      <c r="G20" s="8"/>
    </row>
    <row r="21" spans="1:11" ht="30" customHeight="1" x14ac:dyDescent="0.15">
      <c r="A21" s="4"/>
      <c r="B21" s="4">
        <v>3</v>
      </c>
      <c r="C21" s="4">
        <v>1</v>
      </c>
      <c r="D21" s="6" t="s">
        <v>652</v>
      </c>
      <c r="E21" s="4"/>
      <c r="F21" s="4">
        <v>309</v>
      </c>
      <c r="G21" s="8"/>
    </row>
    <row r="22" spans="1:11" ht="30" customHeight="1" x14ac:dyDescent="0.15">
      <c r="A22" s="4"/>
      <c r="B22" s="4">
        <v>4</v>
      </c>
      <c r="C22" s="4">
        <v>3</v>
      </c>
      <c r="D22" s="6" t="s">
        <v>2783</v>
      </c>
      <c r="E22" s="4"/>
      <c r="F22" s="4" t="s">
        <v>3138</v>
      </c>
      <c r="G22" s="8"/>
    </row>
    <row r="23" spans="1:11" ht="30" customHeight="1" x14ac:dyDescent="0.15">
      <c r="A23" s="4"/>
      <c r="B23" s="4">
        <v>5</v>
      </c>
      <c r="C23" s="4">
        <v>2</v>
      </c>
      <c r="D23" s="6" t="s">
        <v>4229</v>
      </c>
      <c r="E23" s="4"/>
      <c r="F23" s="4" t="s">
        <v>3164</v>
      </c>
      <c r="G23" s="8"/>
    </row>
    <row r="24" spans="1:11" ht="30" customHeight="1" x14ac:dyDescent="0.15">
      <c r="A24" s="4"/>
      <c r="B24" s="4">
        <v>6</v>
      </c>
      <c r="C24" s="4">
        <v>2</v>
      </c>
      <c r="D24" s="6" t="s">
        <v>2917</v>
      </c>
      <c r="E24" s="4"/>
      <c r="F24" s="4" t="s">
        <v>2796</v>
      </c>
      <c r="G24" s="8"/>
    </row>
    <row r="25" spans="1:11" ht="30" customHeight="1" x14ac:dyDescent="0.15">
      <c r="A25" s="4">
        <v>2</v>
      </c>
      <c r="B25" s="4"/>
      <c r="C25" s="4"/>
      <c r="D25" s="6" t="s">
        <v>4230</v>
      </c>
      <c r="E25" s="4"/>
      <c r="F25" s="4"/>
      <c r="G25" s="8"/>
    </row>
    <row r="26" spans="1:11" ht="30" customHeight="1" x14ac:dyDescent="0.15">
      <c r="A26" s="4"/>
      <c r="B26" s="4"/>
      <c r="C26" s="4"/>
      <c r="D26" s="6" t="s">
        <v>4231</v>
      </c>
      <c r="E26" s="4"/>
      <c r="F26" s="4"/>
      <c r="G26" s="8"/>
    </row>
    <row r="27" spans="1:11" ht="30" customHeight="1" x14ac:dyDescent="0.15">
      <c r="A27" s="4"/>
      <c r="B27" s="4"/>
      <c r="C27" s="4"/>
      <c r="D27" s="6" t="s">
        <v>4232</v>
      </c>
      <c r="E27" s="4"/>
      <c r="F27" s="4"/>
      <c r="G27" s="8"/>
    </row>
    <row r="28" spans="1:11" ht="30" customHeight="1" x14ac:dyDescent="0.15">
      <c r="A28" s="4"/>
      <c r="B28" s="4"/>
      <c r="C28" s="4"/>
      <c r="D28" s="6"/>
      <c r="E28" s="4"/>
      <c r="F28" s="4"/>
      <c r="G28" s="8"/>
    </row>
    <row r="29" spans="1:11" ht="30" customHeight="1" x14ac:dyDescent="0.15">
      <c r="A29" s="4"/>
      <c r="B29" s="4"/>
      <c r="C29" s="4"/>
      <c r="D29" s="6" t="s">
        <v>3588</v>
      </c>
      <c r="E29" s="4"/>
      <c r="F29" s="4"/>
      <c r="G29" s="8"/>
    </row>
    <row r="30" spans="1:11" ht="30" customHeight="1" x14ac:dyDescent="0.15">
      <c r="A30" s="4"/>
      <c r="B30" s="4"/>
      <c r="C30" s="4">
        <f>SUM(C19:C29)</f>
        <v>19</v>
      </c>
      <c r="D30" s="6"/>
      <c r="E30" s="4"/>
      <c r="F30" s="4"/>
      <c r="G30" s="8"/>
    </row>
    <row r="31" spans="1:11" ht="30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11" ht="30" customHeight="1" x14ac:dyDescent="0.15">
      <c r="A32" s="4">
        <v>1</v>
      </c>
      <c r="B32" s="4">
        <v>1</v>
      </c>
      <c r="C32" s="4">
        <v>8</v>
      </c>
      <c r="D32" s="6" t="s">
        <v>4233</v>
      </c>
      <c r="E32" s="4"/>
      <c r="F32" s="4" t="s">
        <v>2218</v>
      </c>
      <c r="G32" s="4"/>
    </row>
    <row r="33" spans="1:7" ht="30" customHeight="1" x14ac:dyDescent="0.15">
      <c r="A33" s="4"/>
      <c r="B33" s="4">
        <v>2</v>
      </c>
      <c r="C33" s="4">
        <v>5</v>
      </c>
      <c r="D33" s="6" t="s">
        <v>4234</v>
      </c>
      <c r="E33" s="4"/>
      <c r="F33" s="4" t="s">
        <v>3454</v>
      </c>
      <c r="G33" s="4"/>
    </row>
    <row r="34" spans="1:7" ht="30" customHeight="1" x14ac:dyDescent="0.15">
      <c r="A34" s="4"/>
      <c r="B34" s="4">
        <v>3</v>
      </c>
      <c r="C34" s="4">
        <v>1</v>
      </c>
      <c r="D34" s="6" t="s">
        <v>511</v>
      </c>
      <c r="E34" s="4"/>
      <c r="F34" s="4" t="s">
        <v>3164</v>
      </c>
      <c r="G34" s="4"/>
    </row>
    <row r="35" spans="1:7" ht="30" customHeight="1" x14ac:dyDescent="0.15">
      <c r="A35" s="4"/>
      <c r="B35" s="4">
        <v>4</v>
      </c>
      <c r="C35" s="4">
        <v>2</v>
      </c>
      <c r="D35" s="6" t="s">
        <v>216</v>
      </c>
      <c r="E35" s="4"/>
      <c r="F35" s="4">
        <v>309</v>
      </c>
      <c r="G35" s="4"/>
    </row>
    <row r="36" spans="1:7" ht="30" customHeight="1" x14ac:dyDescent="0.15">
      <c r="A36" s="4"/>
      <c r="B36" s="4"/>
      <c r="C36" s="4"/>
      <c r="D36" s="6" t="s">
        <v>4235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4236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4168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4237</v>
      </c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4238</v>
      </c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1994</v>
      </c>
      <c r="E42" s="4"/>
      <c r="F42" s="4"/>
      <c r="G42" s="4"/>
    </row>
    <row r="43" spans="1:7" ht="30" customHeight="1" x14ac:dyDescent="0.15">
      <c r="A43" s="4"/>
      <c r="B43" s="4"/>
      <c r="C43" s="4">
        <f>SUM(C32:C42)</f>
        <v>16</v>
      </c>
      <c r="D43" s="6"/>
      <c r="E43" s="4"/>
      <c r="F43" s="4"/>
      <c r="G43" s="4"/>
    </row>
    <row r="44" spans="1:7" ht="30" customHeight="1" x14ac:dyDescent="0.15">
      <c r="A44" s="4"/>
      <c r="B44" s="4"/>
      <c r="C44" s="4">
        <f>C43+C30+C17</f>
        <v>56</v>
      </c>
      <c r="D44" s="4"/>
      <c r="E44" s="4">
        <f>SUM(E6:E43)</f>
        <v>0</v>
      </c>
      <c r="F44" s="4"/>
      <c r="G44" s="4">
        <f>SUM(A44:F44)</f>
        <v>56</v>
      </c>
    </row>
    <row r="72" spans="11:11" x14ac:dyDescent="0.15">
      <c r="K72" t="s">
        <v>638</v>
      </c>
    </row>
  </sheetData>
  <mergeCells count="6">
    <mergeCell ref="A31:G31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sheetPr>
    <pageSetUpPr fitToPage="1"/>
  </sheetPr>
  <dimension ref="A1:K62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4239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/>
      <c r="B5" s="4">
        <v>1</v>
      </c>
      <c r="C5" s="4">
        <v>6</v>
      </c>
      <c r="D5" s="6" t="s">
        <v>4240</v>
      </c>
      <c r="E5" s="4"/>
      <c r="F5" s="4" t="s">
        <v>2218</v>
      </c>
      <c r="G5" s="4"/>
    </row>
    <row r="6" spans="1:11" ht="30" customHeight="1" x14ac:dyDescent="0.15">
      <c r="A6" s="4">
        <v>1</v>
      </c>
      <c r="B6" s="4">
        <v>2</v>
      </c>
      <c r="C6" s="4">
        <v>2</v>
      </c>
      <c r="D6" s="6" t="s">
        <v>199</v>
      </c>
      <c r="E6" s="4"/>
      <c r="F6" s="4" t="s">
        <v>3164</v>
      </c>
      <c r="G6" s="4"/>
    </row>
    <row r="7" spans="1:11" ht="30" customHeight="1" x14ac:dyDescent="0.15">
      <c r="A7" s="4"/>
      <c r="B7" s="4">
        <v>3</v>
      </c>
      <c r="C7" s="4">
        <v>1</v>
      </c>
      <c r="D7" s="6" t="s">
        <v>4241</v>
      </c>
      <c r="E7" s="4"/>
      <c r="F7" s="4" t="s">
        <v>2796</v>
      </c>
      <c r="G7" s="4"/>
    </row>
    <row r="8" spans="1:11" ht="30" customHeight="1" x14ac:dyDescent="0.15">
      <c r="A8" s="4"/>
      <c r="B8" s="4">
        <v>4</v>
      </c>
      <c r="C8" s="4">
        <v>2</v>
      </c>
      <c r="D8" s="6" t="s">
        <v>4242</v>
      </c>
      <c r="E8" s="4"/>
      <c r="F8" s="4">
        <v>309</v>
      </c>
      <c r="G8" s="4"/>
    </row>
    <row r="9" spans="1:11" ht="30" customHeight="1" x14ac:dyDescent="0.15">
      <c r="A9" s="4"/>
      <c r="B9" s="4">
        <v>5</v>
      </c>
      <c r="C9" s="4"/>
      <c r="D9" s="6" t="s">
        <v>166</v>
      </c>
      <c r="E9" s="4"/>
      <c r="F9" s="4" t="s">
        <v>4243</v>
      </c>
      <c r="G9" s="4"/>
    </row>
    <row r="10" spans="1:11" ht="30" customHeight="1" x14ac:dyDescent="0.15">
      <c r="A10" s="4"/>
      <c r="B10" s="4">
        <v>6</v>
      </c>
      <c r="C10" s="4">
        <v>1</v>
      </c>
      <c r="D10" s="6" t="s">
        <v>231</v>
      </c>
      <c r="E10" s="4"/>
      <c r="F10" s="4" t="s">
        <v>563</v>
      </c>
      <c r="G10" s="4"/>
    </row>
    <row r="11" spans="1:11" ht="30" customHeight="1" x14ac:dyDescent="0.15">
      <c r="A11" s="4"/>
      <c r="B11" s="4"/>
      <c r="C11" s="4"/>
      <c r="D11" s="6" t="s">
        <v>4244</v>
      </c>
      <c r="E11" s="4"/>
      <c r="F11" s="4"/>
      <c r="G11" s="4"/>
    </row>
    <row r="12" spans="1:11" ht="30" customHeight="1" x14ac:dyDescent="0.15">
      <c r="A12" s="4"/>
      <c r="B12" s="4"/>
      <c r="C12" s="4"/>
      <c r="D12" s="6" t="s">
        <v>4245</v>
      </c>
      <c r="E12" s="4"/>
      <c r="F12" s="4"/>
      <c r="G12" s="4"/>
    </row>
    <row r="13" spans="1:11" ht="30" customHeight="1" x14ac:dyDescent="0.15">
      <c r="A13" s="4"/>
      <c r="B13" s="4"/>
      <c r="C13" s="4"/>
      <c r="D13" s="6"/>
      <c r="E13" s="4"/>
      <c r="F13" s="4"/>
      <c r="G13" s="4"/>
    </row>
    <row r="14" spans="1:11" ht="30" customHeight="1" x14ac:dyDescent="0.15">
      <c r="A14" s="4"/>
      <c r="B14" s="4"/>
      <c r="C14" s="4"/>
      <c r="D14" s="6" t="s">
        <v>2954</v>
      </c>
      <c r="E14" s="4"/>
      <c r="F14" s="4"/>
      <c r="G14" s="4"/>
    </row>
    <row r="15" spans="1:11" ht="30" customHeight="1" x14ac:dyDescent="0.15">
      <c r="A15" s="4"/>
      <c r="B15" s="4"/>
      <c r="C15" s="4">
        <f>SUM(C5:C14)</f>
        <v>12</v>
      </c>
      <c r="D15" s="6"/>
      <c r="E15" s="6"/>
      <c r="F15" s="4"/>
      <c r="G15" s="4"/>
    </row>
    <row r="16" spans="1:11" ht="30" customHeight="1" x14ac:dyDescent="0.15">
      <c r="A16" s="40" t="s">
        <v>21</v>
      </c>
      <c r="B16" s="40"/>
      <c r="C16" s="40"/>
      <c r="D16" s="40"/>
      <c r="E16" s="40"/>
      <c r="F16" s="40"/>
      <c r="G16" s="40"/>
      <c r="K16">
        <v>0</v>
      </c>
    </row>
    <row r="17" spans="1:7" ht="30" customHeight="1" x14ac:dyDescent="0.15">
      <c r="A17" s="4">
        <v>1</v>
      </c>
      <c r="B17" s="4">
        <v>1</v>
      </c>
      <c r="C17" s="4">
        <v>10</v>
      </c>
      <c r="D17" s="6" t="s">
        <v>4246</v>
      </c>
      <c r="E17" s="4"/>
      <c r="F17" s="4" t="s">
        <v>2218</v>
      </c>
      <c r="G17" s="8"/>
    </row>
    <row r="18" spans="1:7" ht="30" customHeight="1" x14ac:dyDescent="0.15">
      <c r="A18" s="4"/>
      <c r="B18" s="4">
        <v>2</v>
      </c>
      <c r="C18" s="4">
        <v>5</v>
      </c>
      <c r="D18" s="6" t="s">
        <v>4247</v>
      </c>
      <c r="E18" s="4"/>
      <c r="F18" s="4" t="s">
        <v>3164</v>
      </c>
      <c r="G18" s="8"/>
    </row>
    <row r="19" spans="1:7" ht="30" customHeight="1" x14ac:dyDescent="0.15">
      <c r="A19" s="4"/>
      <c r="B19" s="4"/>
      <c r="C19" s="4"/>
      <c r="D19" s="6" t="s">
        <v>4248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4249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4250</v>
      </c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>
        <v>2</v>
      </c>
      <c r="B23" s="4"/>
      <c r="C23" s="4"/>
      <c r="D23" s="6" t="s">
        <v>3046</v>
      </c>
      <c r="E23" s="4"/>
      <c r="F23" s="4"/>
      <c r="G23" s="8"/>
    </row>
    <row r="24" spans="1:7" ht="30" customHeight="1" x14ac:dyDescent="0.15">
      <c r="A24" s="4"/>
      <c r="B24" s="4"/>
      <c r="C24" s="4">
        <f>SUM(C17:C23)</f>
        <v>15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10</v>
      </c>
      <c r="D26" s="6" t="s">
        <v>4251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4</v>
      </c>
      <c r="D27" s="6" t="s">
        <v>4252</v>
      </c>
      <c r="E27" s="4"/>
      <c r="F27" s="4" t="s">
        <v>44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1555</v>
      </c>
      <c r="E28" s="4"/>
      <c r="F28" s="4" t="s">
        <v>3164</v>
      </c>
      <c r="G28" s="4"/>
    </row>
    <row r="29" spans="1:7" ht="30" customHeight="1" x14ac:dyDescent="0.15">
      <c r="A29" s="4"/>
      <c r="B29" s="4">
        <v>4</v>
      </c>
      <c r="C29" s="4">
        <v>1</v>
      </c>
      <c r="D29" s="6" t="s">
        <v>248</v>
      </c>
      <c r="E29" s="4"/>
      <c r="F29" s="4" t="s">
        <v>4253</v>
      </c>
      <c r="G29" s="4"/>
    </row>
    <row r="30" spans="1:7" ht="30" customHeight="1" x14ac:dyDescent="0.15">
      <c r="A30" s="4"/>
      <c r="B30" s="4"/>
      <c r="C30" s="4"/>
      <c r="D30" s="6" t="s">
        <v>4254</v>
      </c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2644</v>
      </c>
      <c r="E32" s="4"/>
      <c r="F32" s="4"/>
      <c r="G32" s="4"/>
    </row>
    <row r="33" spans="1:7" ht="30" customHeight="1" x14ac:dyDescent="0.15">
      <c r="A33" s="4"/>
      <c r="B33" s="4"/>
      <c r="C33" s="4">
        <f>SUM(C26:C32)</f>
        <v>17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C33+C24+C15</f>
        <v>44</v>
      </c>
      <c r="D34" s="4"/>
      <c r="E34" s="4">
        <f>SUM(E6:E33)</f>
        <v>0</v>
      </c>
      <c r="F34" s="4"/>
      <c r="G34" s="4">
        <f>SUM(A34:F34)</f>
        <v>44</v>
      </c>
    </row>
    <row r="62" spans="11:11" x14ac:dyDescent="0.15">
      <c r="K62" t="s">
        <v>638</v>
      </c>
    </row>
  </sheetData>
  <mergeCells count="6">
    <mergeCell ref="A25:G25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sheetPr>
    <pageSetUpPr fitToPage="1"/>
  </sheetPr>
  <dimension ref="A1:K66"/>
  <sheetViews>
    <sheetView topLeftCell="B23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4255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4256</v>
      </c>
      <c r="E5" s="4"/>
      <c r="F5" s="4" t="s">
        <v>2218</v>
      </c>
      <c r="G5" s="4"/>
    </row>
    <row r="6" spans="1:7" ht="30" customHeight="1" x14ac:dyDescent="0.15">
      <c r="A6" s="4">
        <v>1</v>
      </c>
      <c r="B6" s="4">
        <v>2</v>
      </c>
      <c r="C6" s="4">
        <v>1</v>
      </c>
      <c r="D6" s="6" t="s">
        <v>511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4257</v>
      </c>
      <c r="E7" s="4"/>
      <c r="F7" s="4" t="s">
        <v>3138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2377</v>
      </c>
      <c r="E8" s="4"/>
      <c r="F8" s="4" t="s">
        <v>15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4258</v>
      </c>
      <c r="E9" s="4"/>
      <c r="F9" s="4" t="s">
        <v>18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1031</v>
      </c>
      <c r="E10" s="4"/>
      <c r="F10" s="4" t="s">
        <v>2927</v>
      </c>
      <c r="G10" s="4"/>
    </row>
    <row r="11" spans="1:7" ht="30" customHeight="1" x14ac:dyDescent="0.15">
      <c r="A11" s="4"/>
      <c r="B11" s="4"/>
      <c r="C11" s="4"/>
      <c r="D11" s="6" t="s">
        <v>4259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4260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4261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4262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2515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17</v>
      </c>
      <c r="D16" s="6"/>
      <c r="E16" s="6"/>
      <c r="F16" s="4"/>
      <c r="G16" s="4"/>
    </row>
    <row r="17" spans="1:11" ht="30" customHeight="1" x14ac:dyDescent="0.15">
      <c r="A17" s="40" t="s">
        <v>21</v>
      </c>
      <c r="B17" s="40"/>
      <c r="C17" s="40"/>
      <c r="D17" s="40"/>
      <c r="E17" s="40"/>
      <c r="F17" s="40"/>
      <c r="G17" s="40"/>
      <c r="K17">
        <v>0</v>
      </c>
    </row>
    <row r="18" spans="1:11" ht="30" customHeight="1" x14ac:dyDescent="0.15">
      <c r="A18" s="4">
        <v>1</v>
      </c>
      <c r="B18" s="4">
        <v>1</v>
      </c>
      <c r="C18" s="4">
        <v>11</v>
      </c>
      <c r="D18" s="6" t="s">
        <v>4263</v>
      </c>
      <c r="E18" s="4"/>
      <c r="F18" s="4" t="s">
        <v>2218</v>
      </c>
      <c r="G18" s="8"/>
    </row>
    <row r="19" spans="1:11" ht="30" customHeight="1" x14ac:dyDescent="0.15">
      <c r="A19" s="4"/>
      <c r="B19" s="4">
        <v>2</v>
      </c>
      <c r="C19" s="4">
        <v>2</v>
      </c>
      <c r="D19" s="6" t="s">
        <v>932</v>
      </c>
      <c r="E19" s="4"/>
      <c r="F19" s="4" t="s">
        <v>563</v>
      </c>
      <c r="G19" s="8"/>
    </row>
    <row r="20" spans="1:11" ht="30" customHeight="1" x14ac:dyDescent="0.15">
      <c r="A20" s="4"/>
      <c r="B20" s="4">
        <v>3</v>
      </c>
      <c r="C20" s="4">
        <v>2</v>
      </c>
      <c r="D20" s="6" t="s">
        <v>4264</v>
      </c>
      <c r="E20" s="4"/>
      <c r="F20" s="4" t="s">
        <v>3164</v>
      </c>
      <c r="G20" s="8"/>
    </row>
    <row r="21" spans="1:11" ht="30" customHeight="1" x14ac:dyDescent="0.15">
      <c r="A21" s="4"/>
      <c r="B21" s="4">
        <v>4</v>
      </c>
      <c r="C21" s="4">
        <v>1</v>
      </c>
      <c r="D21" s="6" t="s">
        <v>1070</v>
      </c>
      <c r="E21" s="4"/>
      <c r="F21" s="4" t="s">
        <v>3138</v>
      </c>
      <c r="G21" s="8"/>
    </row>
    <row r="22" spans="1:11" ht="30" customHeight="1" x14ac:dyDescent="0.15">
      <c r="A22" s="4"/>
      <c r="B22" s="4"/>
      <c r="C22" s="4"/>
      <c r="D22" s="6" t="s">
        <v>4186</v>
      </c>
      <c r="E22" s="4"/>
      <c r="F22" s="4"/>
      <c r="G22" s="8"/>
    </row>
    <row r="23" spans="1:11" ht="30" customHeight="1" x14ac:dyDescent="0.15">
      <c r="A23" s="4"/>
      <c r="B23" s="4"/>
      <c r="C23" s="4"/>
      <c r="D23" s="6" t="s">
        <v>4116</v>
      </c>
      <c r="E23" s="4"/>
      <c r="F23" s="4"/>
      <c r="G23" s="8"/>
    </row>
    <row r="24" spans="1:11" ht="30" customHeight="1" x14ac:dyDescent="0.15">
      <c r="A24" s="4"/>
      <c r="B24" s="4"/>
      <c r="C24" s="4"/>
      <c r="D24" s="6" t="s">
        <v>4265</v>
      </c>
      <c r="E24" s="4"/>
      <c r="F24" s="4"/>
      <c r="G24" s="8"/>
    </row>
    <row r="25" spans="1:11" ht="30" customHeight="1" x14ac:dyDescent="0.15">
      <c r="A25" s="4">
        <v>2</v>
      </c>
      <c r="B25" s="4"/>
      <c r="C25" s="4"/>
      <c r="D25" s="6" t="s">
        <v>2644</v>
      </c>
      <c r="E25" s="4"/>
      <c r="F25" s="4"/>
      <c r="G25" s="8"/>
    </row>
    <row r="26" spans="1:11" ht="30" customHeight="1" x14ac:dyDescent="0.15">
      <c r="A26" s="4"/>
      <c r="B26" s="4"/>
      <c r="C26" s="4">
        <f>SUM(C18:C25)</f>
        <v>16</v>
      </c>
      <c r="D26" s="6"/>
      <c r="E26" s="4"/>
      <c r="F26" s="4"/>
      <c r="G26" s="8"/>
    </row>
    <row r="27" spans="1:11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11" ht="30" customHeight="1" x14ac:dyDescent="0.15">
      <c r="A28" s="4">
        <v>1</v>
      </c>
      <c r="B28" s="4">
        <v>1</v>
      </c>
      <c r="C28" s="4">
        <v>9</v>
      </c>
      <c r="D28" s="6" t="s">
        <v>4266</v>
      </c>
      <c r="E28" s="4"/>
      <c r="F28" s="4" t="s">
        <v>2218</v>
      </c>
      <c r="G28" s="4"/>
    </row>
    <row r="29" spans="1:11" ht="30" customHeight="1" x14ac:dyDescent="0.15">
      <c r="A29" s="4"/>
      <c r="B29" s="4">
        <v>2</v>
      </c>
      <c r="C29" s="4">
        <v>3</v>
      </c>
      <c r="D29" s="6" t="s">
        <v>4267</v>
      </c>
      <c r="E29" s="4"/>
      <c r="F29" s="4" t="s">
        <v>3164</v>
      </c>
      <c r="G29" s="4"/>
    </row>
    <row r="30" spans="1:11" ht="30" customHeight="1" x14ac:dyDescent="0.15">
      <c r="A30" s="4"/>
      <c r="B30" s="4">
        <v>3</v>
      </c>
      <c r="C30" s="4">
        <v>4</v>
      </c>
      <c r="D30" s="6" t="s">
        <v>4268</v>
      </c>
      <c r="E30" s="4"/>
      <c r="F30" s="4" t="s">
        <v>167</v>
      </c>
      <c r="G30" s="4"/>
    </row>
    <row r="31" spans="1:11" ht="30" customHeight="1" x14ac:dyDescent="0.15">
      <c r="A31" s="4"/>
      <c r="B31" s="4">
        <v>4</v>
      </c>
      <c r="C31" s="4">
        <v>2</v>
      </c>
      <c r="D31" s="6" t="s">
        <v>977</v>
      </c>
      <c r="E31" s="4"/>
      <c r="F31" s="4" t="s">
        <v>2927</v>
      </c>
      <c r="G31" s="4"/>
    </row>
    <row r="32" spans="1:11" ht="30" customHeight="1" x14ac:dyDescent="0.15">
      <c r="A32" s="4"/>
      <c r="B32" s="4">
        <v>5</v>
      </c>
      <c r="C32" s="4">
        <v>1</v>
      </c>
      <c r="D32" s="6" t="s">
        <v>316</v>
      </c>
      <c r="E32" s="4"/>
      <c r="F32" s="4" t="s">
        <v>15</v>
      </c>
      <c r="G32" s="4"/>
    </row>
    <row r="33" spans="1:7" ht="30" customHeight="1" x14ac:dyDescent="0.15">
      <c r="A33" s="4"/>
      <c r="B33" s="4">
        <v>6</v>
      </c>
      <c r="C33" s="4">
        <v>1</v>
      </c>
      <c r="D33" s="6" t="s">
        <v>3569</v>
      </c>
      <c r="E33" s="4"/>
      <c r="F33" s="4" t="s">
        <v>18</v>
      </c>
      <c r="G33" s="4"/>
    </row>
    <row r="34" spans="1:7" ht="30" customHeight="1" x14ac:dyDescent="0.15">
      <c r="A34" s="4"/>
      <c r="B34" s="4"/>
      <c r="C34" s="4"/>
      <c r="D34" s="6" t="s">
        <v>4269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3803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4270</v>
      </c>
      <c r="E36" s="4"/>
      <c r="F36" s="4"/>
      <c r="G36" s="4"/>
    </row>
    <row r="37" spans="1:7" ht="30" customHeight="1" x14ac:dyDescent="0.15">
      <c r="A37" s="4"/>
      <c r="B37" s="4"/>
      <c r="C37" s="4">
        <f>SUM(C28:C36)</f>
        <v>20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C37+C26+C16</f>
        <v>53</v>
      </c>
      <c r="D38" s="4"/>
      <c r="E38" s="4">
        <f>SUM(E6:E37)</f>
        <v>0</v>
      </c>
      <c r="F38" s="4"/>
      <c r="G38" s="4">
        <f>SUM(A38:F38)</f>
        <v>53</v>
      </c>
    </row>
    <row r="66" spans="11:11" x14ac:dyDescent="0.15">
      <c r="K66" t="s">
        <v>638</v>
      </c>
    </row>
  </sheetData>
  <mergeCells count="6">
    <mergeCell ref="A27:G27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1"/>
  <sheetViews>
    <sheetView zoomScale="115" zoomScaleNormal="115" workbookViewId="0">
      <pane ySplit="3" topLeftCell="A10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51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576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2</v>
      </c>
      <c r="E5" s="6" t="s">
        <v>166</v>
      </c>
      <c r="F5" s="4" t="s">
        <v>31</v>
      </c>
      <c r="G5" s="4"/>
    </row>
    <row r="6" spans="1:7" ht="30" customHeight="1" x14ac:dyDescent="0.15">
      <c r="A6" s="4"/>
      <c r="B6" s="4"/>
      <c r="C6" s="4"/>
      <c r="D6" s="4">
        <v>3</v>
      </c>
      <c r="E6" s="6" t="s">
        <v>577</v>
      </c>
      <c r="F6" s="4" t="s">
        <v>563</v>
      </c>
      <c r="G6" s="4"/>
    </row>
    <row r="7" spans="1:7" ht="30" customHeight="1" x14ac:dyDescent="0.15">
      <c r="A7" s="4"/>
      <c r="B7" s="4"/>
      <c r="C7" s="4"/>
      <c r="D7" s="4">
        <v>4</v>
      </c>
      <c r="E7" s="6" t="s">
        <v>578</v>
      </c>
      <c r="F7" s="4" t="s">
        <v>25</v>
      </c>
      <c r="G7" s="4"/>
    </row>
    <row r="8" spans="1:7" ht="30" customHeight="1" x14ac:dyDescent="0.15">
      <c r="A8" s="4"/>
      <c r="B8" s="4"/>
      <c r="C8" s="4"/>
      <c r="D8" s="4">
        <v>2</v>
      </c>
      <c r="E8" s="6" t="s">
        <v>206</v>
      </c>
      <c r="F8" s="4" t="s">
        <v>579</v>
      </c>
      <c r="G8" s="4"/>
    </row>
    <row r="9" spans="1:7" ht="30" customHeight="1" x14ac:dyDescent="0.15">
      <c r="A9" s="4"/>
      <c r="B9" s="4"/>
      <c r="C9" s="4"/>
      <c r="D9" s="4"/>
      <c r="E9" s="6"/>
      <c r="F9" s="4"/>
      <c r="G9" s="4"/>
    </row>
    <row r="10" spans="1:7" ht="30" customHeight="1" x14ac:dyDescent="0.15">
      <c r="A10" s="4"/>
      <c r="B10" s="4"/>
      <c r="C10" s="4"/>
      <c r="D10" s="4"/>
      <c r="E10" s="6" t="s">
        <v>580</v>
      </c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581</v>
      </c>
      <c r="F11" s="4"/>
      <c r="G11" s="4"/>
    </row>
    <row r="12" spans="1:7" ht="30" customHeight="1" x14ac:dyDescent="0.15">
      <c r="A12" s="4"/>
      <c r="B12" s="4"/>
      <c r="C12" s="4"/>
      <c r="D12" s="4"/>
      <c r="E12" s="6" t="s">
        <v>582</v>
      </c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583</v>
      </c>
      <c r="F13" s="4"/>
      <c r="G13" s="4"/>
    </row>
    <row r="14" spans="1:7" ht="30" customHeight="1" x14ac:dyDescent="0.15">
      <c r="A14" s="4"/>
      <c r="B14" s="4"/>
      <c r="C14" s="4"/>
      <c r="D14" s="4"/>
      <c r="E14" s="6"/>
      <c r="F14" s="4"/>
      <c r="G14" s="4"/>
    </row>
    <row r="15" spans="1:7" ht="30" customHeight="1" x14ac:dyDescent="0.15">
      <c r="A15" s="4"/>
      <c r="B15" s="4"/>
      <c r="C15" s="4"/>
      <c r="D15" s="4"/>
      <c r="E15" s="6" t="s">
        <v>584</v>
      </c>
      <c r="F15" s="4"/>
      <c r="G15" s="4"/>
    </row>
    <row r="16" spans="1:7" ht="30" customHeight="1" x14ac:dyDescent="0.15">
      <c r="A16" s="41" t="s">
        <v>21</v>
      </c>
      <c r="B16" s="42"/>
      <c r="C16" s="42"/>
      <c r="D16" s="42"/>
      <c r="E16" s="42"/>
      <c r="F16" s="42"/>
      <c r="G16" s="43"/>
    </row>
    <row r="17" spans="1:7" ht="30" customHeight="1" x14ac:dyDescent="0.15">
      <c r="A17" s="4"/>
      <c r="B17" s="4"/>
      <c r="C17" s="4"/>
      <c r="D17" s="4">
        <v>3</v>
      </c>
      <c r="E17" s="6" t="s">
        <v>585</v>
      </c>
      <c r="F17" s="4" t="s">
        <v>563</v>
      </c>
      <c r="G17" s="8"/>
    </row>
    <row r="18" spans="1:7" ht="30" customHeight="1" x14ac:dyDescent="0.15">
      <c r="A18" s="4"/>
      <c r="B18" s="4"/>
      <c r="C18" s="4"/>
      <c r="D18" s="4">
        <v>1</v>
      </c>
      <c r="E18" s="6" t="s">
        <v>428</v>
      </c>
      <c r="F18" s="4" t="s">
        <v>44</v>
      </c>
      <c r="G18" s="8"/>
    </row>
    <row r="19" spans="1:7" ht="30" customHeight="1" x14ac:dyDescent="0.15">
      <c r="A19" s="4"/>
      <c r="B19" s="4"/>
      <c r="C19" s="4"/>
      <c r="D19" s="4">
        <v>1</v>
      </c>
      <c r="E19" s="6" t="s">
        <v>586</v>
      </c>
      <c r="F19" s="4" t="s">
        <v>154</v>
      </c>
      <c r="G19" s="8"/>
    </row>
    <row r="20" spans="1:7" ht="30" customHeight="1" x14ac:dyDescent="0.15">
      <c r="A20" s="4"/>
      <c r="B20" s="4"/>
      <c r="C20" s="4"/>
      <c r="D20" s="4">
        <v>3</v>
      </c>
      <c r="E20" s="6" t="s">
        <v>587</v>
      </c>
      <c r="F20" s="4" t="s">
        <v>414</v>
      </c>
      <c r="G20" s="8"/>
    </row>
    <row r="21" spans="1:7" ht="30" customHeight="1" x14ac:dyDescent="0.15">
      <c r="A21" s="4"/>
      <c r="B21" s="4"/>
      <c r="C21" s="4"/>
      <c r="D21" s="4">
        <v>1</v>
      </c>
      <c r="E21" s="6" t="s">
        <v>504</v>
      </c>
      <c r="F21" s="4" t="s">
        <v>18</v>
      </c>
      <c r="G21" s="8"/>
    </row>
    <row r="22" spans="1:7" ht="30" customHeight="1" x14ac:dyDescent="0.15">
      <c r="A22" s="4"/>
      <c r="B22" s="4"/>
      <c r="C22" s="4"/>
      <c r="D22" s="4">
        <v>1</v>
      </c>
      <c r="E22" s="6" t="s">
        <v>588</v>
      </c>
      <c r="F22" s="4" t="s">
        <v>347</v>
      </c>
      <c r="G22" s="8"/>
    </row>
    <row r="23" spans="1:7" ht="30" customHeight="1" x14ac:dyDescent="0.15">
      <c r="A23" s="4"/>
      <c r="B23" s="4"/>
      <c r="C23" s="4"/>
      <c r="D23" s="4">
        <v>1</v>
      </c>
      <c r="E23" s="6" t="s">
        <v>589</v>
      </c>
      <c r="F23" s="4" t="s">
        <v>219</v>
      </c>
      <c r="G23" s="8"/>
    </row>
    <row r="24" spans="1:7" ht="30" customHeight="1" x14ac:dyDescent="0.15">
      <c r="A24" s="4"/>
      <c r="B24" s="4"/>
      <c r="C24" s="4"/>
      <c r="D24" s="4">
        <v>4</v>
      </c>
      <c r="E24" s="6" t="s">
        <v>357</v>
      </c>
      <c r="F24" s="4" t="s">
        <v>49</v>
      </c>
      <c r="G24" s="8"/>
    </row>
    <row r="25" spans="1:7" ht="30" customHeight="1" x14ac:dyDescent="0.15">
      <c r="A25" s="4"/>
      <c r="B25" s="4"/>
      <c r="C25" s="4"/>
      <c r="D25" s="4"/>
      <c r="E25" s="6" t="s">
        <v>590</v>
      </c>
      <c r="F25" s="4"/>
      <c r="G25" s="8"/>
    </row>
    <row r="26" spans="1:7" ht="30" customHeight="1" x14ac:dyDescent="0.15">
      <c r="A26" s="4"/>
      <c r="B26" s="4"/>
      <c r="C26" s="4"/>
      <c r="D26" s="4"/>
      <c r="E26" s="6" t="s">
        <v>591</v>
      </c>
      <c r="F26" s="4"/>
      <c r="G26" s="8"/>
    </row>
    <row r="27" spans="1:7" ht="30" customHeight="1" x14ac:dyDescent="0.15">
      <c r="A27" s="4"/>
      <c r="B27" s="4"/>
      <c r="C27" s="4"/>
      <c r="D27" s="4"/>
      <c r="E27" s="6" t="s">
        <v>592</v>
      </c>
      <c r="F27" s="4"/>
      <c r="G27" s="8"/>
    </row>
    <row r="28" spans="1:7" ht="30" customHeight="1" x14ac:dyDescent="0.15">
      <c r="A28" s="4"/>
      <c r="B28" s="4"/>
      <c r="C28" s="4"/>
      <c r="D28" s="4"/>
      <c r="E28" s="6"/>
      <c r="F28" s="4"/>
      <c r="G28" s="8"/>
    </row>
    <row r="29" spans="1:7" ht="30" customHeight="1" x14ac:dyDescent="0.15">
      <c r="A29" s="4"/>
      <c r="B29" s="4"/>
      <c r="C29" s="4"/>
      <c r="D29" s="4"/>
      <c r="E29" s="6" t="s">
        <v>593</v>
      </c>
      <c r="F29" s="4"/>
      <c r="G29" s="8"/>
    </row>
    <row r="30" spans="1:7" ht="30" customHeight="1" x14ac:dyDescent="0.15">
      <c r="A30" s="44" t="s">
        <v>37</v>
      </c>
      <c r="B30" s="45"/>
      <c r="C30" s="45"/>
      <c r="D30" s="45"/>
      <c r="E30" s="45"/>
      <c r="F30" s="45"/>
      <c r="G30" s="46"/>
    </row>
    <row r="31" spans="1:7" ht="30" customHeight="1" x14ac:dyDescent="0.15">
      <c r="A31" s="4"/>
      <c r="B31" s="4"/>
      <c r="C31" s="4"/>
      <c r="D31" s="4">
        <v>1</v>
      </c>
      <c r="E31" s="6" t="s">
        <v>594</v>
      </c>
      <c r="F31" s="4" t="s">
        <v>563</v>
      </c>
      <c r="G31" s="4"/>
    </row>
    <row r="32" spans="1:7" ht="30" customHeight="1" x14ac:dyDescent="0.15">
      <c r="A32" s="4"/>
      <c r="B32" s="4"/>
      <c r="C32" s="4"/>
      <c r="D32" s="4">
        <v>3</v>
      </c>
      <c r="E32" s="6" t="s">
        <v>356</v>
      </c>
      <c r="F32" s="4" t="s">
        <v>347</v>
      </c>
      <c r="G32" s="4"/>
    </row>
    <row r="33" spans="1:7" ht="30" customHeight="1" x14ac:dyDescent="0.15">
      <c r="A33" s="4"/>
      <c r="B33" s="4"/>
      <c r="C33" s="4"/>
      <c r="D33" s="4">
        <v>4</v>
      </c>
      <c r="E33" s="6" t="s">
        <v>595</v>
      </c>
      <c r="F33" s="4" t="s">
        <v>596</v>
      </c>
      <c r="G33" s="4"/>
    </row>
    <row r="34" spans="1:7" ht="30" customHeight="1" x14ac:dyDescent="0.15">
      <c r="A34" s="4"/>
      <c r="B34" s="4"/>
      <c r="C34" s="4"/>
      <c r="D34" s="4"/>
      <c r="E34" s="6"/>
      <c r="F34" s="4"/>
      <c r="G34" s="4"/>
    </row>
    <row r="35" spans="1:7" ht="30" customHeight="1" x14ac:dyDescent="0.15">
      <c r="A35" s="4"/>
      <c r="B35" s="4"/>
      <c r="C35" s="4"/>
      <c r="D35" s="4"/>
      <c r="E35" s="6" t="s">
        <v>597</v>
      </c>
      <c r="F35" s="4"/>
      <c r="G35" s="4"/>
    </row>
    <row r="36" spans="1:7" ht="30" customHeight="1" x14ac:dyDescent="0.15">
      <c r="A36" s="4"/>
      <c r="B36" s="4"/>
      <c r="C36" s="4"/>
      <c r="D36" s="4"/>
      <c r="E36" s="6" t="s">
        <v>598</v>
      </c>
      <c r="F36" s="4"/>
      <c r="G36" s="4"/>
    </row>
    <row r="37" spans="1:7" ht="30" customHeight="1" x14ac:dyDescent="0.15">
      <c r="A37" s="4"/>
      <c r="B37" s="4"/>
      <c r="C37" s="4"/>
      <c r="D37" s="4"/>
      <c r="E37" s="6" t="s">
        <v>599</v>
      </c>
      <c r="F37" s="4"/>
      <c r="G37" s="4"/>
    </row>
    <row r="38" spans="1:7" ht="35.1" customHeight="1" x14ac:dyDescent="0.15">
      <c r="A38" s="4"/>
      <c r="B38" s="4"/>
      <c r="C38" s="4"/>
      <c r="D38" s="4"/>
      <c r="E38" s="6" t="s">
        <v>600</v>
      </c>
      <c r="F38" s="4"/>
      <c r="G38" s="4"/>
    </row>
    <row r="39" spans="1:7" ht="36" customHeight="1" x14ac:dyDescent="0.15">
      <c r="A39" s="4"/>
      <c r="B39" s="4"/>
      <c r="C39" s="4"/>
      <c r="D39" s="4"/>
      <c r="E39" s="6"/>
      <c r="F39" s="4"/>
      <c r="G39" s="4"/>
    </row>
    <row r="40" spans="1:7" ht="30" customHeight="1" x14ac:dyDescent="0.15">
      <c r="A40" s="4"/>
      <c r="B40" s="4"/>
      <c r="C40" s="4"/>
      <c r="D40" s="4"/>
      <c r="E40" s="6" t="s">
        <v>601</v>
      </c>
      <c r="F40" s="4"/>
      <c r="G40" s="4"/>
    </row>
    <row r="41" spans="1:7" ht="30" customHeight="1" x14ac:dyDescent="0.15">
      <c r="A41" s="4"/>
      <c r="B41" s="4"/>
      <c r="C41" s="4" t="s">
        <v>53</v>
      </c>
      <c r="D41" s="4">
        <f>SUM(D5:D40)</f>
        <v>34</v>
      </c>
      <c r="E41" s="6"/>
      <c r="F41" s="4"/>
      <c r="G41" s="4"/>
    </row>
  </sheetData>
  <mergeCells count="6">
    <mergeCell ref="A30:G30"/>
    <mergeCell ref="A1:G1"/>
    <mergeCell ref="A2:D2"/>
    <mergeCell ref="E2:G2"/>
    <mergeCell ref="A4:G4"/>
    <mergeCell ref="A16:G16"/>
  </mergeCells>
  <phoneticPr fontId="15" type="noConversion"/>
  <pageMargins left="0.7" right="0.7" top="0.75" bottom="0.75" header="0.3" footer="0.3"/>
  <pageSetup paperSize="9" orientation="portrait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sheetPr>
    <pageSetUpPr fitToPage="1"/>
  </sheetPr>
  <dimension ref="A1:K65"/>
  <sheetViews>
    <sheetView topLeftCell="B23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4271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4064</v>
      </c>
      <c r="E5" s="4"/>
      <c r="F5" s="4" t="s">
        <v>2218</v>
      </c>
      <c r="G5" s="4"/>
    </row>
    <row r="6" spans="1:7" ht="30" customHeight="1" x14ac:dyDescent="0.15">
      <c r="A6" s="4">
        <v>1</v>
      </c>
      <c r="B6" s="4">
        <v>2</v>
      </c>
      <c r="C6" s="4">
        <v>2</v>
      </c>
      <c r="D6" s="6" t="s">
        <v>4272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3569</v>
      </c>
      <c r="E7" s="4"/>
      <c r="F7" s="4" t="s">
        <v>18</v>
      </c>
      <c r="G7" s="4"/>
    </row>
    <row r="8" spans="1:7" ht="30" customHeight="1" x14ac:dyDescent="0.15">
      <c r="A8" s="4"/>
      <c r="B8" s="4">
        <v>4</v>
      </c>
      <c r="C8" s="4">
        <v>0</v>
      </c>
      <c r="D8" s="6" t="s">
        <v>2540</v>
      </c>
      <c r="E8" s="4"/>
      <c r="F8" s="4" t="s">
        <v>15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316</v>
      </c>
      <c r="E9" s="4"/>
      <c r="F9" s="4" t="s">
        <v>3164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236</v>
      </c>
      <c r="E10" s="4"/>
      <c r="F10" s="4" t="s">
        <v>2796</v>
      </c>
      <c r="G10" s="4"/>
    </row>
    <row r="11" spans="1:7" ht="30" customHeight="1" x14ac:dyDescent="0.15">
      <c r="A11" s="4"/>
      <c r="B11" s="4">
        <v>7</v>
      </c>
      <c r="C11" s="4">
        <v>2</v>
      </c>
      <c r="D11" s="6" t="s">
        <v>1093</v>
      </c>
      <c r="E11" s="4"/>
      <c r="F11" s="4" t="s">
        <v>3138</v>
      </c>
      <c r="G11" s="4"/>
    </row>
    <row r="12" spans="1:7" ht="30" customHeight="1" x14ac:dyDescent="0.15">
      <c r="A12" s="4"/>
      <c r="B12" s="4">
        <v>8</v>
      </c>
      <c r="C12" s="4">
        <v>2</v>
      </c>
      <c r="D12" s="6" t="s">
        <v>4273</v>
      </c>
      <c r="E12" s="4"/>
      <c r="F12" s="4" t="s">
        <v>1975</v>
      </c>
      <c r="G12" s="4"/>
    </row>
    <row r="13" spans="1:7" ht="30" customHeight="1" x14ac:dyDescent="0.15">
      <c r="A13" s="4"/>
      <c r="B13" s="4"/>
      <c r="C13" s="4"/>
      <c r="D13" s="6" t="s">
        <v>4186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4274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4275</v>
      </c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3046</v>
      </c>
      <c r="E16" s="4"/>
      <c r="F16" s="4"/>
      <c r="G16" s="4"/>
    </row>
    <row r="17" spans="1:11" ht="30" customHeight="1" x14ac:dyDescent="0.15">
      <c r="A17" s="4"/>
      <c r="B17" s="4"/>
      <c r="C17" s="4">
        <f>SUM(C5:C16)</f>
        <v>15</v>
      </c>
      <c r="D17" s="6"/>
      <c r="E17" s="6"/>
      <c r="F17" s="4"/>
      <c r="G17" s="4"/>
    </row>
    <row r="18" spans="1:11" ht="30" customHeight="1" x14ac:dyDescent="0.15">
      <c r="A18" s="40" t="s">
        <v>21</v>
      </c>
      <c r="B18" s="40"/>
      <c r="C18" s="40"/>
      <c r="D18" s="40"/>
      <c r="E18" s="40"/>
      <c r="F18" s="40"/>
      <c r="G18" s="40"/>
      <c r="K18">
        <v>0</v>
      </c>
    </row>
    <row r="19" spans="1:11" ht="30" customHeight="1" x14ac:dyDescent="0.15">
      <c r="A19" s="4">
        <v>1</v>
      </c>
      <c r="B19" s="4">
        <v>1</v>
      </c>
      <c r="C19" s="4">
        <v>6</v>
      </c>
      <c r="D19" s="6" t="s">
        <v>4276</v>
      </c>
      <c r="E19" s="4"/>
      <c r="F19" s="4" t="s">
        <v>2218</v>
      </c>
      <c r="G19" s="8"/>
    </row>
    <row r="20" spans="1:11" ht="30" customHeight="1" x14ac:dyDescent="0.15">
      <c r="A20" s="4"/>
      <c r="B20" s="4">
        <v>2</v>
      </c>
      <c r="C20" s="4">
        <v>1</v>
      </c>
      <c r="D20" s="6" t="s">
        <v>163</v>
      </c>
      <c r="E20" s="4"/>
      <c r="F20" s="4" t="s">
        <v>3164</v>
      </c>
      <c r="G20" s="8"/>
    </row>
    <row r="21" spans="1:11" ht="30" customHeight="1" x14ac:dyDescent="0.15">
      <c r="A21" s="4"/>
      <c r="B21" s="4">
        <v>3</v>
      </c>
      <c r="C21" s="4">
        <v>3</v>
      </c>
      <c r="D21" s="6" t="s">
        <v>3028</v>
      </c>
      <c r="E21" s="4"/>
      <c r="F21" s="4" t="s">
        <v>3138</v>
      </c>
      <c r="G21" s="8"/>
    </row>
    <row r="22" spans="1:11" ht="30" customHeight="1" x14ac:dyDescent="0.15">
      <c r="A22" s="4"/>
      <c r="B22" s="4">
        <v>4</v>
      </c>
      <c r="C22" s="4">
        <v>1</v>
      </c>
      <c r="D22" s="6" t="s">
        <v>2466</v>
      </c>
      <c r="E22" s="4"/>
      <c r="F22" s="4" t="s">
        <v>464</v>
      </c>
      <c r="G22" s="8"/>
    </row>
    <row r="23" spans="1:11" ht="30" customHeight="1" x14ac:dyDescent="0.15">
      <c r="A23" s="4"/>
      <c r="B23" s="4"/>
      <c r="C23" s="4"/>
      <c r="D23" s="6" t="s">
        <v>4230</v>
      </c>
      <c r="E23" s="4"/>
      <c r="F23" s="4"/>
      <c r="G23" s="8"/>
    </row>
    <row r="24" spans="1:11" ht="30" customHeight="1" x14ac:dyDescent="0.15">
      <c r="A24" s="4"/>
      <c r="B24" s="4"/>
      <c r="C24" s="4"/>
      <c r="D24" s="6" t="s">
        <v>4277</v>
      </c>
      <c r="E24" s="4"/>
      <c r="F24" s="4"/>
      <c r="G24" s="8"/>
    </row>
    <row r="25" spans="1:11" ht="30" customHeight="1" x14ac:dyDescent="0.15">
      <c r="A25" s="4">
        <v>2</v>
      </c>
      <c r="B25" s="4"/>
      <c r="C25" s="4"/>
      <c r="D25" s="6" t="s">
        <v>2202</v>
      </c>
      <c r="E25" s="4"/>
      <c r="F25" s="4"/>
      <c r="G25" s="8"/>
    </row>
    <row r="26" spans="1:11" ht="30" customHeight="1" x14ac:dyDescent="0.15">
      <c r="A26" s="4"/>
      <c r="B26" s="4"/>
      <c r="C26" s="4">
        <f>SUM(C19:C25)</f>
        <v>11</v>
      </c>
      <c r="D26" s="6"/>
      <c r="E26" s="4"/>
      <c r="F26" s="4"/>
      <c r="G26" s="8"/>
    </row>
    <row r="27" spans="1:11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11" ht="30" customHeight="1" x14ac:dyDescent="0.15">
      <c r="A28" s="4">
        <v>1</v>
      </c>
      <c r="B28" s="4">
        <v>1</v>
      </c>
      <c r="C28" s="4">
        <v>8</v>
      </c>
      <c r="D28" s="6" t="s">
        <v>4278</v>
      </c>
      <c r="E28" s="4"/>
      <c r="F28" s="4" t="s">
        <v>2218</v>
      </c>
      <c r="G28" s="4"/>
    </row>
    <row r="29" spans="1:11" ht="30" customHeight="1" x14ac:dyDescent="0.15">
      <c r="A29" s="4"/>
      <c r="B29" s="4">
        <v>2</v>
      </c>
      <c r="C29" s="4">
        <v>2</v>
      </c>
      <c r="D29" s="6" t="s">
        <v>4279</v>
      </c>
      <c r="E29" s="4"/>
      <c r="F29" s="4" t="s">
        <v>3637</v>
      </c>
      <c r="G29" s="4"/>
    </row>
    <row r="30" spans="1:11" ht="30" customHeight="1" x14ac:dyDescent="0.15">
      <c r="A30" s="4"/>
      <c r="B30" s="4">
        <v>3</v>
      </c>
      <c r="C30" s="4">
        <v>2</v>
      </c>
      <c r="D30" s="6" t="s">
        <v>199</v>
      </c>
      <c r="E30" s="4"/>
      <c r="F30" s="4" t="s">
        <v>3164</v>
      </c>
      <c r="G30" s="4"/>
    </row>
    <row r="31" spans="1:11" ht="30" customHeight="1" x14ac:dyDescent="0.15">
      <c r="A31" s="4"/>
      <c r="B31" s="4">
        <v>4</v>
      </c>
      <c r="C31" s="4">
        <v>2</v>
      </c>
      <c r="D31" s="6" t="s">
        <v>165</v>
      </c>
      <c r="E31" s="4"/>
      <c r="F31" s="4" t="s">
        <v>563</v>
      </c>
      <c r="G31" s="4"/>
    </row>
    <row r="32" spans="1:11" ht="30" customHeight="1" x14ac:dyDescent="0.15">
      <c r="A32" s="4"/>
      <c r="B32" s="4"/>
      <c r="C32" s="4"/>
      <c r="D32" s="6" t="s">
        <v>4280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4230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4281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3465</v>
      </c>
      <c r="E35" s="4"/>
      <c r="F35" s="4"/>
      <c r="G35" s="4"/>
    </row>
    <row r="36" spans="1:7" ht="30" customHeight="1" x14ac:dyDescent="0.15">
      <c r="A36" s="4"/>
      <c r="B36" s="4"/>
      <c r="C36" s="4">
        <f>SUM(C28:C35)</f>
        <v>14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C36+C26+C17</f>
        <v>40</v>
      </c>
      <c r="D37" s="4"/>
      <c r="E37" s="4">
        <f>SUM(E6:E36)</f>
        <v>0</v>
      </c>
      <c r="F37" s="4"/>
      <c r="G37" s="4">
        <f>SUM(A37:F37)</f>
        <v>40</v>
      </c>
    </row>
    <row r="65" spans="11:11" x14ac:dyDescent="0.15">
      <c r="K65" t="s">
        <v>638</v>
      </c>
    </row>
  </sheetData>
  <mergeCells count="6">
    <mergeCell ref="A27:G27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sheetPr>
    <pageSetUpPr fitToPage="1"/>
  </sheetPr>
  <dimension ref="A1:K58"/>
  <sheetViews>
    <sheetView topLeftCell="B17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4282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/>
      <c r="B5" s="4">
        <v>1</v>
      </c>
      <c r="C5" s="4">
        <v>7</v>
      </c>
      <c r="D5" s="6" t="s">
        <v>4283</v>
      </c>
      <c r="E5" s="4"/>
      <c r="F5" s="4" t="s">
        <v>2218</v>
      </c>
      <c r="G5" s="4"/>
    </row>
    <row r="6" spans="1:11" ht="30" customHeight="1" x14ac:dyDescent="0.15">
      <c r="A6" s="4">
        <v>1</v>
      </c>
      <c r="B6" s="4">
        <v>2</v>
      </c>
      <c r="C6" s="4">
        <v>2</v>
      </c>
      <c r="D6" s="6" t="s">
        <v>4284</v>
      </c>
      <c r="E6" s="4"/>
      <c r="F6" s="4" t="s">
        <v>44</v>
      </c>
      <c r="G6" s="4"/>
    </row>
    <row r="7" spans="1:11" ht="30" customHeight="1" x14ac:dyDescent="0.15">
      <c r="A7" s="4"/>
      <c r="B7" s="4"/>
      <c r="C7" s="4"/>
      <c r="D7" s="6" t="s">
        <v>4285</v>
      </c>
      <c r="E7" s="4"/>
      <c r="F7" s="4"/>
      <c r="G7" s="4"/>
    </row>
    <row r="8" spans="1:11" ht="30" customHeight="1" x14ac:dyDescent="0.15">
      <c r="A8" s="4"/>
      <c r="B8" s="4"/>
      <c r="C8" s="4"/>
      <c r="D8" s="6" t="s">
        <v>192</v>
      </c>
      <c r="E8" s="4"/>
      <c r="F8" s="4"/>
      <c r="G8" s="4"/>
    </row>
    <row r="9" spans="1:11" ht="30" customHeight="1" x14ac:dyDescent="0.15">
      <c r="A9" s="4"/>
      <c r="B9" s="4"/>
      <c r="C9" s="4"/>
      <c r="D9" s="6" t="s">
        <v>2880</v>
      </c>
      <c r="E9" s="4"/>
      <c r="F9" s="4"/>
      <c r="G9" s="4"/>
    </row>
    <row r="10" spans="1:11" ht="30" customHeight="1" x14ac:dyDescent="0.15">
      <c r="A10" s="4"/>
      <c r="B10" s="4"/>
      <c r="C10" s="4">
        <f>SUM(C5:C9)</f>
        <v>9</v>
      </c>
      <c r="D10" s="6"/>
      <c r="E10" s="6"/>
      <c r="F10" s="4"/>
      <c r="G10" s="4"/>
    </row>
    <row r="11" spans="1:11" ht="30" customHeight="1" x14ac:dyDescent="0.15">
      <c r="A11" s="40" t="s">
        <v>21</v>
      </c>
      <c r="B11" s="40"/>
      <c r="C11" s="40"/>
      <c r="D11" s="40"/>
      <c r="E11" s="40"/>
      <c r="F11" s="40"/>
      <c r="G11" s="40"/>
      <c r="K11">
        <v>0</v>
      </c>
    </row>
    <row r="12" spans="1:11" ht="30" customHeight="1" x14ac:dyDescent="0.15">
      <c r="A12" s="4">
        <v>1</v>
      </c>
      <c r="B12" s="4">
        <v>1</v>
      </c>
      <c r="C12" s="4">
        <v>9</v>
      </c>
      <c r="D12" s="6" t="s">
        <v>4286</v>
      </c>
      <c r="E12" s="4"/>
      <c r="F12" s="4" t="s">
        <v>2218</v>
      </c>
      <c r="G12" s="8"/>
    </row>
    <row r="13" spans="1:11" ht="30" customHeight="1" x14ac:dyDescent="0.15">
      <c r="A13" s="4"/>
      <c r="B13" s="4">
        <v>2</v>
      </c>
      <c r="C13" s="4">
        <v>2</v>
      </c>
      <c r="D13" s="6" t="s">
        <v>4287</v>
      </c>
      <c r="E13" s="4"/>
      <c r="F13" s="4" t="s">
        <v>3164</v>
      </c>
      <c r="G13" s="8"/>
    </row>
    <row r="14" spans="1:11" ht="30" customHeight="1" x14ac:dyDescent="0.15">
      <c r="A14" s="4"/>
      <c r="B14" s="4">
        <v>3</v>
      </c>
      <c r="C14" s="4">
        <v>3</v>
      </c>
      <c r="D14" s="6" t="s">
        <v>4288</v>
      </c>
      <c r="E14" s="4"/>
      <c r="F14" s="4" t="s">
        <v>3138</v>
      </c>
      <c r="G14" s="8"/>
    </row>
    <row r="15" spans="1:11" ht="30" customHeight="1" x14ac:dyDescent="0.15">
      <c r="A15" s="4"/>
      <c r="B15" s="4"/>
      <c r="C15" s="4"/>
      <c r="D15" s="6" t="s">
        <v>4289</v>
      </c>
      <c r="E15" s="4"/>
      <c r="F15" s="4"/>
      <c r="G15" s="8"/>
    </row>
    <row r="16" spans="1:11" ht="30" customHeight="1" x14ac:dyDescent="0.15">
      <c r="A16" s="4"/>
      <c r="B16" s="4"/>
      <c r="C16" s="4"/>
      <c r="D16" s="6" t="s">
        <v>3574</v>
      </c>
      <c r="E16" s="4"/>
      <c r="F16" s="4"/>
      <c r="G16" s="8"/>
    </row>
    <row r="17" spans="1:7" ht="30" customHeight="1" x14ac:dyDescent="0.15">
      <c r="A17" s="4">
        <v>2</v>
      </c>
      <c r="B17" s="4"/>
      <c r="C17" s="4"/>
      <c r="D17" s="6" t="s">
        <v>2210</v>
      </c>
      <c r="E17" s="4"/>
      <c r="F17" s="4"/>
      <c r="G17" s="8"/>
    </row>
    <row r="18" spans="1:7" ht="30" customHeight="1" x14ac:dyDescent="0.15">
      <c r="A18" s="4"/>
      <c r="B18" s="4"/>
      <c r="C18" s="4">
        <f>SUM(C12:C17)</f>
        <v>14</v>
      </c>
      <c r="D18" s="6"/>
      <c r="E18" s="4"/>
      <c r="F18" s="4"/>
      <c r="G18" s="8"/>
    </row>
    <row r="19" spans="1:7" ht="30" customHeight="1" x14ac:dyDescent="0.15">
      <c r="A19" s="40" t="s">
        <v>37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>
        <v>1</v>
      </c>
      <c r="C20" s="4">
        <v>8</v>
      </c>
      <c r="D20" s="6" t="s">
        <v>4290</v>
      </c>
      <c r="E20" s="4"/>
      <c r="F20" s="4" t="s">
        <v>2218</v>
      </c>
      <c r="G20" s="4"/>
    </row>
    <row r="21" spans="1:7" ht="30" customHeight="1" x14ac:dyDescent="0.15">
      <c r="A21" s="4"/>
      <c r="B21" s="4">
        <v>2</v>
      </c>
      <c r="C21" s="4">
        <v>2</v>
      </c>
      <c r="D21" s="6" t="s">
        <v>4291</v>
      </c>
      <c r="E21" s="4"/>
      <c r="F21" s="4" t="s">
        <v>15</v>
      </c>
      <c r="G21" s="4"/>
    </row>
    <row r="22" spans="1:7" ht="30" customHeight="1" x14ac:dyDescent="0.15">
      <c r="A22" s="4"/>
      <c r="B22" s="4">
        <v>3</v>
      </c>
      <c r="C22" s="4">
        <v>0</v>
      </c>
      <c r="D22" s="6" t="s">
        <v>2584</v>
      </c>
      <c r="E22" s="4"/>
      <c r="F22" s="4" t="s">
        <v>18</v>
      </c>
      <c r="G22" s="4"/>
    </row>
    <row r="23" spans="1:7" ht="30" customHeight="1" x14ac:dyDescent="0.15">
      <c r="A23" s="4"/>
      <c r="B23" s="4">
        <v>4</v>
      </c>
      <c r="C23" s="4">
        <v>1</v>
      </c>
      <c r="D23" s="6" t="s">
        <v>511</v>
      </c>
      <c r="E23" s="4"/>
      <c r="F23" s="4" t="s">
        <v>3164</v>
      </c>
      <c r="G23" s="4"/>
    </row>
    <row r="24" spans="1:7" ht="30" customHeight="1" x14ac:dyDescent="0.15">
      <c r="A24" s="4"/>
      <c r="B24" s="4">
        <v>5</v>
      </c>
      <c r="C24" s="4">
        <v>3</v>
      </c>
      <c r="D24" s="6" t="s">
        <v>4292</v>
      </c>
      <c r="E24" s="4"/>
      <c r="F24" s="4" t="s">
        <v>563</v>
      </c>
      <c r="G24" s="4"/>
    </row>
    <row r="25" spans="1:7" ht="30" customHeight="1" x14ac:dyDescent="0.15">
      <c r="A25" s="4"/>
      <c r="B25" s="4"/>
      <c r="C25" s="4"/>
      <c r="D25" s="6" t="s">
        <v>4293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4289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4294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1766</v>
      </c>
      <c r="E28" s="4"/>
      <c r="F28" s="4"/>
      <c r="G28" s="4"/>
    </row>
    <row r="29" spans="1:7" ht="30" customHeight="1" x14ac:dyDescent="0.15">
      <c r="A29" s="4"/>
      <c r="B29" s="4"/>
      <c r="C29" s="4">
        <f>SUM(C20:C28)</f>
        <v>14</v>
      </c>
      <c r="D29" s="6"/>
      <c r="E29" s="4"/>
      <c r="F29" s="4"/>
      <c r="G29" s="4"/>
    </row>
    <row r="30" spans="1:7" ht="30" customHeight="1" x14ac:dyDescent="0.15">
      <c r="A30" s="4"/>
      <c r="B30" s="4"/>
      <c r="C30" s="4">
        <f>C29+C18+C10</f>
        <v>37</v>
      </c>
      <c r="D30" s="4"/>
      <c r="E30" s="4">
        <f>SUM(E6:E29)</f>
        <v>0</v>
      </c>
      <c r="F30" s="4"/>
      <c r="G30" s="4">
        <f>SUM(A30:F30)</f>
        <v>37</v>
      </c>
    </row>
    <row r="58" spans="11:11" x14ac:dyDescent="0.15">
      <c r="K58" t="s">
        <v>638</v>
      </c>
    </row>
  </sheetData>
  <mergeCells count="6">
    <mergeCell ref="A19:G19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sheetPr>
    <pageSetUpPr fitToPage="1"/>
  </sheetPr>
  <dimension ref="A1:K61"/>
  <sheetViews>
    <sheetView topLeftCell="B18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4295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/>
      <c r="B5" s="4">
        <v>1</v>
      </c>
      <c r="C5" s="4">
        <v>8</v>
      </c>
      <c r="D5" s="6" t="s">
        <v>4296</v>
      </c>
      <c r="E5" s="4"/>
      <c r="F5" s="4" t="s">
        <v>2218</v>
      </c>
      <c r="G5" s="4"/>
    </row>
    <row r="6" spans="1:11" ht="30" customHeight="1" x14ac:dyDescent="0.15">
      <c r="A6" s="4">
        <v>1</v>
      </c>
      <c r="B6" s="4">
        <v>2</v>
      </c>
      <c r="C6" s="4">
        <v>2</v>
      </c>
      <c r="D6" s="6" t="s">
        <v>199</v>
      </c>
      <c r="E6" s="4"/>
      <c r="F6" s="4" t="s">
        <v>3164</v>
      </c>
      <c r="G6" s="4"/>
    </row>
    <row r="7" spans="1:11" ht="30" customHeight="1" x14ac:dyDescent="0.15">
      <c r="A7" s="4"/>
      <c r="B7" s="4">
        <v>3</v>
      </c>
      <c r="C7" s="4">
        <v>2</v>
      </c>
      <c r="D7" s="6" t="s">
        <v>1093</v>
      </c>
      <c r="E7" s="4"/>
      <c r="F7" s="4" t="s">
        <v>3138</v>
      </c>
      <c r="G7" s="4"/>
    </row>
    <row r="8" spans="1:11" ht="30" customHeight="1" x14ac:dyDescent="0.15">
      <c r="A8" s="4"/>
      <c r="B8" s="4">
        <v>4</v>
      </c>
      <c r="C8" s="4">
        <v>2</v>
      </c>
      <c r="D8" s="6" t="s">
        <v>4297</v>
      </c>
      <c r="E8" s="4"/>
      <c r="F8" s="4" t="s">
        <v>823</v>
      </c>
      <c r="G8" s="4"/>
    </row>
    <row r="9" spans="1:11" ht="30" customHeight="1" x14ac:dyDescent="0.15">
      <c r="A9" s="4"/>
      <c r="B9" s="4">
        <v>5</v>
      </c>
      <c r="C9" s="4">
        <v>2</v>
      </c>
      <c r="D9" s="6" t="s">
        <v>4298</v>
      </c>
      <c r="E9" s="4"/>
      <c r="F9" s="4" t="s">
        <v>44</v>
      </c>
      <c r="G9" s="4"/>
    </row>
    <row r="10" spans="1:11" ht="30" customHeight="1" x14ac:dyDescent="0.15">
      <c r="A10" s="4"/>
      <c r="B10" s="4"/>
      <c r="C10" s="4"/>
      <c r="D10" s="6" t="s">
        <v>4299</v>
      </c>
      <c r="E10" s="4"/>
      <c r="F10" s="4"/>
      <c r="G10" s="4"/>
    </row>
    <row r="11" spans="1:11" ht="30" customHeight="1" x14ac:dyDescent="0.15">
      <c r="A11" s="4"/>
      <c r="B11" s="4"/>
      <c r="C11" s="4"/>
      <c r="D11" s="6" t="s">
        <v>4300</v>
      </c>
      <c r="E11" s="4"/>
      <c r="F11" s="4"/>
      <c r="G11" s="4"/>
    </row>
    <row r="12" spans="1:11" ht="30" customHeight="1" x14ac:dyDescent="0.15">
      <c r="A12" s="4"/>
      <c r="B12" s="4"/>
      <c r="C12" s="4"/>
      <c r="D12" s="6" t="s">
        <v>2616</v>
      </c>
      <c r="E12" s="4"/>
      <c r="F12" s="4"/>
      <c r="G12" s="4"/>
    </row>
    <row r="13" spans="1:11" ht="30" customHeight="1" x14ac:dyDescent="0.15">
      <c r="A13" s="4"/>
      <c r="B13" s="4"/>
      <c r="C13" s="4">
        <f>SUM(C5:C12)</f>
        <v>16</v>
      </c>
      <c r="D13" s="6"/>
      <c r="E13" s="6"/>
      <c r="F13" s="4"/>
      <c r="G13" s="4"/>
    </row>
    <row r="14" spans="1:11" ht="30" customHeight="1" x14ac:dyDescent="0.15">
      <c r="A14" s="40" t="s">
        <v>21</v>
      </c>
      <c r="B14" s="40"/>
      <c r="C14" s="40"/>
      <c r="D14" s="40"/>
      <c r="E14" s="40"/>
      <c r="F14" s="40"/>
      <c r="G14" s="40"/>
      <c r="K14">
        <v>0</v>
      </c>
    </row>
    <row r="15" spans="1:11" ht="30" customHeight="1" x14ac:dyDescent="0.15">
      <c r="A15" s="4">
        <v>1</v>
      </c>
      <c r="B15" s="4">
        <v>1</v>
      </c>
      <c r="C15" s="4">
        <v>11</v>
      </c>
      <c r="D15" s="6" t="s">
        <v>4301</v>
      </c>
      <c r="E15" s="4"/>
      <c r="F15" s="4" t="s">
        <v>2218</v>
      </c>
      <c r="G15" s="8"/>
    </row>
    <row r="16" spans="1:11" ht="30" customHeight="1" x14ac:dyDescent="0.15">
      <c r="A16" s="4"/>
      <c r="B16" s="4">
        <v>2</v>
      </c>
      <c r="C16" s="4">
        <v>2</v>
      </c>
      <c r="D16" s="6" t="s">
        <v>4302</v>
      </c>
      <c r="E16" s="4"/>
      <c r="F16" s="4" t="s">
        <v>44</v>
      </c>
      <c r="G16" s="8"/>
    </row>
    <row r="17" spans="1:7" ht="30" customHeight="1" x14ac:dyDescent="0.15">
      <c r="A17" s="4"/>
      <c r="B17" s="4"/>
      <c r="C17" s="4"/>
      <c r="D17" s="6" t="s">
        <v>4289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3803</v>
      </c>
      <c r="E18" s="4"/>
      <c r="F18" s="4"/>
      <c r="G18" s="8"/>
    </row>
    <row r="19" spans="1:7" ht="30" customHeight="1" x14ac:dyDescent="0.15">
      <c r="A19" s="4">
        <v>2</v>
      </c>
      <c r="B19" s="4"/>
      <c r="C19" s="4"/>
      <c r="D19" s="6" t="s">
        <v>2437</v>
      </c>
      <c r="E19" s="4"/>
      <c r="F19" s="4"/>
      <c r="G19" s="8"/>
    </row>
    <row r="20" spans="1:7" ht="30" customHeight="1" x14ac:dyDescent="0.15">
      <c r="A20" s="4"/>
      <c r="B20" s="4"/>
      <c r="C20" s="4">
        <f>SUM(C15:C19)</f>
        <v>13</v>
      </c>
      <c r="D20" s="6"/>
      <c r="E20" s="4"/>
      <c r="F20" s="4"/>
      <c r="G20" s="8"/>
    </row>
    <row r="21" spans="1:7" ht="30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>
        <v>1</v>
      </c>
      <c r="C22" s="4">
        <v>9</v>
      </c>
      <c r="D22" s="6" t="s">
        <v>4303</v>
      </c>
      <c r="E22" s="4"/>
      <c r="F22" s="4" t="s">
        <v>2218</v>
      </c>
      <c r="G22" s="4"/>
    </row>
    <row r="23" spans="1:7" ht="30" customHeight="1" x14ac:dyDescent="0.15">
      <c r="A23" s="4"/>
      <c r="B23" s="4">
        <v>2</v>
      </c>
      <c r="C23" s="4">
        <v>1</v>
      </c>
      <c r="D23" s="6" t="s">
        <v>228</v>
      </c>
      <c r="E23" s="4"/>
      <c r="F23" s="4" t="s">
        <v>3637</v>
      </c>
      <c r="G23" s="4"/>
    </row>
    <row r="24" spans="1:7" ht="30" customHeight="1" x14ac:dyDescent="0.15">
      <c r="A24" s="4"/>
      <c r="B24" s="4">
        <v>3</v>
      </c>
      <c r="C24" s="4">
        <v>0</v>
      </c>
      <c r="D24" s="6" t="s">
        <v>1563</v>
      </c>
      <c r="E24" s="4"/>
      <c r="F24" s="4" t="s">
        <v>18</v>
      </c>
      <c r="G24" s="4"/>
    </row>
    <row r="25" spans="1:7" ht="30" customHeight="1" x14ac:dyDescent="0.15">
      <c r="A25" s="4"/>
      <c r="B25" s="4">
        <v>4</v>
      </c>
      <c r="C25" s="4">
        <v>3</v>
      </c>
      <c r="D25" s="6" t="s">
        <v>4304</v>
      </c>
      <c r="E25" s="4"/>
      <c r="F25" s="4" t="s">
        <v>3164</v>
      </c>
      <c r="G25" s="4"/>
    </row>
    <row r="26" spans="1:7" ht="30" customHeight="1" x14ac:dyDescent="0.15">
      <c r="A26" s="4"/>
      <c r="B26" s="4">
        <v>5</v>
      </c>
      <c r="C26" s="4">
        <v>2</v>
      </c>
      <c r="D26" s="6" t="s">
        <v>4305</v>
      </c>
      <c r="E26" s="4"/>
      <c r="F26" s="4" t="s">
        <v>563</v>
      </c>
      <c r="G26" s="4"/>
    </row>
    <row r="27" spans="1:7" ht="30" customHeight="1" x14ac:dyDescent="0.15">
      <c r="A27" s="4"/>
      <c r="B27" s="4"/>
      <c r="C27" s="4"/>
      <c r="D27" s="6" t="s">
        <v>4306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2966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4289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4135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1715</v>
      </c>
      <c r="E31" s="4"/>
      <c r="F31" s="4"/>
      <c r="G31" s="4"/>
    </row>
    <row r="32" spans="1:7" ht="30" customHeight="1" x14ac:dyDescent="0.15">
      <c r="A32" s="4"/>
      <c r="B32" s="4"/>
      <c r="C32" s="4">
        <f>SUM(C22:C31)</f>
        <v>15</v>
      </c>
      <c r="D32" s="6"/>
      <c r="E32" s="4"/>
      <c r="F32" s="4"/>
      <c r="G32" s="4"/>
    </row>
    <row r="33" spans="1:7" ht="30" customHeight="1" x14ac:dyDescent="0.15">
      <c r="A33" s="4"/>
      <c r="B33" s="4"/>
      <c r="C33" s="4">
        <f>C32+C20+C13</f>
        <v>44</v>
      </c>
      <c r="D33" s="4"/>
      <c r="E33" s="4">
        <f>SUM(E6:E32)</f>
        <v>0</v>
      </c>
      <c r="F33" s="4"/>
      <c r="G33" s="4">
        <f>SUM(A33:F33)</f>
        <v>44</v>
      </c>
    </row>
    <row r="61" spans="11:11" x14ac:dyDescent="0.15">
      <c r="K61" t="s">
        <v>638</v>
      </c>
    </row>
  </sheetData>
  <mergeCells count="6">
    <mergeCell ref="A21:G21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sheetPr>
    <pageSetUpPr fitToPage="1"/>
  </sheetPr>
  <dimension ref="A1:K60"/>
  <sheetViews>
    <sheetView topLeftCell="B24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11" s="1" customFormat="1" ht="32.1" customHeight="1" x14ac:dyDescent="0.25">
      <c r="A2" s="38" t="s">
        <v>1</v>
      </c>
      <c r="B2" s="38"/>
      <c r="C2" s="38"/>
      <c r="D2" s="39" t="s">
        <v>4307</v>
      </c>
      <c r="E2" s="39"/>
      <c r="F2" s="39"/>
      <c r="G2" s="39"/>
    </row>
    <row r="3" spans="1:11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11" ht="30" customHeight="1" x14ac:dyDescent="0.15">
      <c r="A5" s="4"/>
      <c r="B5" s="4">
        <v>1</v>
      </c>
      <c r="C5" s="4">
        <v>7</v>
      </c>
      <c r="D5" s="6" t="s">
        <v>4308</v>
      </c>
      <c r="E5" s="4"/>
      <c r="F5" s="4" t="s">
        <v>2218</v>
      </c>
      <c r="G5" s="4"/>
    </row>
    <row r="6" spans="1:11" ht="30" customHeight="1" x14ac:dyDescent="0.15">
      <c r="A6" s="4">
        <v>1</v>
      </c>
      <c r="B6" s="4">
        <v>2</v>
      </c>
      <c r="C6" s="4">
        <v>2</v>
      </c>
      <c r="D6" s="6" t="s">
        <v>269</v>
      </c>
      <c r="E6" s="4"/>
      <c r="F6" s="4" t="s">
        <v>3164</v>
      </c>
      <c r="G6" s="4"/>
    </row>
    <row r="7" spans="1:11" ht="30" customHeight="1" x14ac:dyDescent="0.15">
      <c r="A7" s="4"/>
      <c r="B7" s="4"/>
      <c r="C7" s="4"/>
      <c r="D7" s="6" t="s">
        <v>4309</v>
      </c>
      <c r="E7" s="4"/>
      <c r="F7" s="4"/>
      <c r="G7" s="4"/>
    </row>
    <row r="8" spans="1:11" ht="30" customHeight="1" x14ac:dyDescent="0.15">
      <c r="A8" s="4"/>
      <c r="B8" s="4"/>
      <c r="C8" s="4"/>
      <c r="D8" s="6" t="s">
        <v>4289</v>
      </c>
      <c r="E8" s="4"/>
      <c r="F8" s="4"/>
      <c r="G8" s="4"/>
    </row>
    <row r="9" spans="1:11" ht="30" customHeight="1" x14ac:dyDescent="0.15">
      <c r="A9" s="4"/>
      <c r="B9" s="4"/>
      <c r="C9" s="4"/>
      <c r="D9" s="6" t="s">
        <v>4310</v>
      </c>
      <c r="E9" s="4"/>
      <c r="F9" s="4"/>
      <c r="G9" s="4"/>
    </row>
    <row r="10" spans="1:11" ht="30" customHeight="1" x14ac:dyDescent="0.15">
      <c r="A10" s="4"/>
      <c r="B10" s="4"/>
      <c r="C10" s="4"/>
      <c r="D10" s="6" t="s">
        <v>2247</v>
      </c>
      <c r="E10" s="4"/>
      <c r="F10" s="4"/>
      <c r="G10" s="4"/>
    </row>
    <row r="11" spans="1:11" ht="30" customHeight="1" x14ac:dyDescent="0.15">
      <c r="A11" s="4"/>
      <c r="B11" s="4"/>
      <c r="C11" s="4">
        <f>SUM(C5:C10)</f>
        <v>9</v>
      </c>
      <c r="D11" s="6"/>
      <c r="E11" s="6"/>
      <c r="F11" s="4"/>
      <c r="G11" s="4"/>
    </row>
    <row r="12" spans="1:11" ht="30" customHeight="1" x14ac:dyDescent="0.15">
      <c r="A12" s="40" t="s">
        <v>21</v>
      </c>
      <c r="B12" s="40"/>
      <c r="C12" s="40"/>
      <c r="D12" s="40"/>
      <c r="E12" s="40"/>
      <c r="F12" s="40"/>
      <c r="G12" s="40"/>
      <c r="K12">
        <v>0</v>
      </c>
    </row>
    <row r="13" spans="1:11" ht="30" customHeight="1" x14ac:dyDescent="0.15">
      <c r="A13" s="4">
        <v>1</v>
      </c>
      <c r="B13" s="4">
        <v>1</v>
      </c>
      <c r="C13" s="4">
        <v>9</v>
      </c>
      <c r="D13" s="6" t="s">
        <v>4311</v>
      </c>
      <c r="E13" s="4"/>
      <c r="F13" s="4" t="s">
        <v>2218</v>
      </c>
      <c r="G13" s="8"/>
    </row>
    <row r="14" spans="1:11" ht="30" customHeight="1" x14ac:dyDescent="0.15">
      <c r="A14" s="4"/>
      <c r="B14" s="4">
        <v>2</v>
      </c>
      <c r="C14" s="4">
        <v>1</v>
      </c>
      <c r="D14" s="6" t="s">
        <v>1070</v>
      </c>
      <c r="E14" s="4"/>
      <c r="F14" s="4" t="s">
        <v>464</v>
      </c>
      <c r="G14" s="8"/>
    </row>
    <row r="15" spans="1:11" ht="30" customHeight="1" x14ac:dyDescent="0.15">
      <c r="A15" s="4"/>
      <c r="B15" s="4">
        <v>3</v>
      </c>
      <c r="C15" s="4">
        <v>4</v>
      </c>
      <c r="D15" s="6" t="s">
        <v>4312</v>
      </c>
      <c r="E15" s="4"/>
      <c r="F15" s="4" t="s">
        <v>44</v>
      </c>
      <c r="G15" s="8"/>
    </row>
    <row r="16" spans="1:11" ht="30" customHeight="1" x14ac:dyDescent="0.15">
      <c r="A16" s="4"/>
      <c r="B16" s="4"/>
      <c r="C16" s="4"/>
      <c r="D16" s="6" t="s">
        <v>4313</v>
      </c>
      <c r="E16" s="4"/>
      <c r="F16" s="4"/>
      <c r="G16" s="8"/>
    </row>
    <row r="17" spans="1:7" ht="30" customHeight="1" x14ac:dyDescent="0.15">
      <c r="A17" s="4">
        <v>2</v>
      </c>
      <c r="B17" s="4"/>
      <c r="C17" s="4"/>
      <c r="D17" s="6" t="s">
        <v>4314</v>
      </c>
      <c r="E17" s="4"/>
      <c r="F17" s="4"/>
      <c r="G17" s="8"/>
    </row>
    <row r="18" spans="1:7" ht="30" customHeight="1" x14ac:dyDescent="0.15">
      <c r="A18" s="4"/>
      <c r="B18" s="4"/>
      <c r="C18" s="4">
        <f>SUM(C13:C17)</f>
        <v>14</v>
      </c>
      <c r="D18" s="6" t="s">
        <v>3552</v>
      </c>
      <c r="E18" s="4"/>
      <c r="F18" s="4"/>
      <c r="G18" s="8"/>
    </row>
    <row r="19" spans="1:7" ht="30" customHeight="1" x14ac:dyDescent="0.15">
      <c r="A19" s="40" t="s">
        <v>37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>
        <v>1</v>
      </c>
      <c r="C20" s="4">
        <v>9</v>
      </c>
      <c r="D20" s="6" t="s">
        <v>4315</v>
      </c>
      <c r="E20" s="4"/>
      <c r="F20" s="4" t="s">
        <v>2218</v>
      </c>
      <c r="G20" s="4"/>
    </row>
    <row r="21" spans="1:7" ht="30" customHeight="1" x14ac:dyDescent="0.15">
      <c r="A21" s="4"/>
      <c r="B21" s="4">
        <v>2</v>
      </c>
      <c r="C21" s="4">
        <v>2</v>
      </c>
      <c r="D21" s="6" t="s">
        <v>229</v>
      </c>
      <c r="E21" s="4"/>
      <c r="F21" s="4" t="s">
        <v>44</v>
      </c>
      <c r="G21" s="4"/>
    </row>
    <row r="22" spans="1:7" ht="30" customHeight="1" x14ac:dyDescent="0.15">
      <c r="A22" s="4"/>
      <c r="B22" s="4">
        <v>3</v>
      </c>
      <c r="C22" s="4">
        <v>2</v>
      </c>
      <c r="D22" s="6" t="s">
        <v>4316</v>
      </c>
      <c r="E22" s="4"/>
      <c r="F22" s="4" t="s">
        <v>563</v>
      </c>
      <c r="G22" s="4"/>
    </row>
    <row r="23" spans="1:7" ht="30" customHeight="1" x14ac:dyDescent="0.15">
      <c r="A23" s="4"/>
      <c r="B23" s="4">
        <v>4</v>
      </c>
      <c r="C23" s="4">
        <v>1</v>
      </c>
      <c r="D23" s="6" t="s">
        <v>822</v>
      </c>
      <c r="E23" s="4"/>
      <c r="F23" s="4" t="s">
        <v>2796</v>
      </c>
      <c r="G23" s="4"/>
    </row>
    <row r="24" spans="1:7" ht="30" customHeight="1" x14ac:dyDescent="0.15">
      <c r="A24" s="4"/>
      <c r="B24" s="4">
        <v>5</v>
      </c>
      <c r="C24" s="4">
        <v>2</v>
      </c>
      <c r="D24" s="6" t="s">
        <v>4317</v>
      </c>
      <c r="E24" s="4"/>
      <c r="F24" s="4" t="s">
        <v>3164</v>
      </c>
      <c r="G24" s="4"/>
    </row>
    <row r="25" spans="1:7" ht="30" customHeight="1" x14ac:dyDescent="0.15">
      <c r="A25" s="4"/>
      <c r="B25" s="4">
        <v>6</v>
      </c>
      <c r="C25" s="4">
        <v>1</v>
      </c>
      <c r="D25" s="6" t="s">
        <v>569</v>
      </c>
      <c r="E25" s="4"/>
      <c r="F25" s="4" t="s">
        <v>3637</v>
      </c>
      <c r="G25" s="4"/>
    </row>
    <row r="26" spans="1:7" ht="30" customHeight="1" x14ac:dyDescent="0.15">
      <c r="A26" s="4"/>
      <c r="B26" s="4"/>
      <c r="C26" s="4"/>
      <c r="D26" s="6" t="s">
        <v>4318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4319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4320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2278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2515</v>
      </c>
      <c r="E30" s="4"/>
      <c r="F30" s="4"/>
      <c r="G30" s="4"/>
    </row>
    <row r="31" spans="1:7" ht="30" customHeight="1" x14ac:dyDescent="0.15">
      <c r="A31" s="4"/>
      <c r="B31" s="4"/>
      <c r="C31" s="4">
        <f>SUM(C20:C30)</f>
        <v>17</v>
      </c>
      <c r="D31" s="6"/>
      <c r="E31" s="4"/>
      <c r="F31" s="4"/>
      <c r="G31" s="4"/>
    </row>
    <row r="32" spans="1:7" ht="30" customHeight="1" x14ac:dyDescent="0.15">
      <c r="A32" s="4"/>
      <c r="B32" s="4"/>
      <c r="C32" s="4">
        <f>C31+C18+C11</f>
        <v>40</v>
      </c>
      <c r="D32" s="4"/>
      <c r="E32" s="4">
        <f>SUM(E6:E31)</f>
        <v>0</v>
      </c>
      <c r="F32" s="4"/>
      <c r="G32" s="4">
        <f>SUM(A32:F32)</f>
        <v>40</v>
      </c>
    </row>
    <row r="60" spans="11:11" x14ac:dyDescent="0.15">
      <c r="K60" t="s">
        <v>638</v>
      </c>
    </row>
  </sheetData>
  <mergeCells count="6">
    <mergeCell ref="A19:G19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46" fitToHeight="0" orientation="portrait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sheetPr>
    <pageSetUpPr fitToPage="1"/>
  </sheetPr>
  <dimension ref="A1:G32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4321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4322</v>
      </c>
      <c r="E5" s="4"/>
      <c r="F5" s="4" t="s">
        <v>2218</v>
      </c>
      <c r="G5" s="4"/>
    </row>
    <row r="6" spans="1:7" ht="30" customHeight="1" x14ac:dyDescent="0.15">
      <c r="A6" s="4">
        <v>1</v>
      </c>
      <c r="B6" s="4">
        <v>2</v>
      </c>
      <c r="C6" s="4">
        <v>3</v>
      </c>
      <c r="D6" s="6" t="s">
        <v>4323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1959</v>
      </c>
      <c r="E7" s="4"/>
      <c r="F7" s="4" t="s">
        <v>15</v>
      </c>
      <c r="G7" s="4"/>
    </row>
    <row r="8" spans="1:7" ht="30" customHeight="1" x14ac:dyDescent="0.15">
      <c r="A8" s="4"/>
      <c r="B8" s="4"/>
      <c r="C8" s="4"/>
      <c r="D8" s="6" t="s">
        <v>50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838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1927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13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>
        <v>1</v>
      </c>
      <c r="C14" s="4">
        <v>9</v>
      </c>
      <c r="D14" s="6" t="s">
        <v>4324</v>
      </c>
      <c r="E14" s="4"/>
      <c r="F14" s="4" t="s">
        <v>2218</v>
      </c>
      <c r="G14" s="8"/>
    </row>
    <row r="15" spans="1:7" ht="30" customHeight="1" x14ac:dyDescent="0.15">
      <c r="A15" s="4"/>
      <c r="B15" s="4">
        <v>2</v>
      </c>
      <c r="C15" s="4">
        <v>5</v>
      </c>
      <c r="D15" s="6" t="s">
        <v>4325</v>
      </c>
      <c r="E15" s="4"/>
      <c r="F15" s="4" t="s">
        <v>3164</v>
      </c>
      <c r="G15" s="8"/>
    </row>
    <row r="16" spans="1:7" ht="30" customHeight="1" x14ac:dyDescent="0.15">
      <c r="A16" s="4"/>
      <c r="B16" s="4">
        <v>3</v>
      </c>
      <c r="C16" s="4">
        <v>2</v>
      </c>
      <c r="D16" s="6" t="s">
        <v>3073</v>
      </c>
      <c r="E16" s="4"/>
      <c r="F16" s="4" t="s">
        <v>464</v>
      </c>
      <c r="G16" s="8"/>
    </row>
    <row r="17" spans="1:7" ht="30" customHeight="1" x14ac:dyDescent="0.15">
      <c r="A17" s="4"/>
      <c r="B17" s="4"/>
      <c r="C17" s="4"/>
      <c r="D17" s="6" t="s">
        <v>1181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4320</v>
      </c>
      <c r="E18" s="4"/>
      <c r="F18" s="4"/>
      <c r="G18" s="8"/>
    </row>
    <row r="19" spans="1:7" ht="30" customHeight="1" x14ac:dyDescent="0.15">
      <c r="A19" s="4"/>
      <c r="B19" s="4"/>
      <c r="C19" s="4"/>
      <c r="D19" s="6"/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2616</v>
      </c>
      <c r="E20" s="4"/>
      <c r="F20" s="4"/>
      <c r="G20" s="8"/>
    </row>
    <row r="21" spans="1:7" ht="30" customHeight="1" x14ac:dyDescent="0.15">
      <c r="A21" s="4"/>
      <c r="B21" s="4"/>
      <c r="C21" s="4">
        <f>SUM(C14:C20)</f>
        <v>16</v>
      </c>
      <c r="D21" s="6"/>
      <c r="E21" s="4"/>
      <c r="F21" s="4"/>
      <c r="G21" s="8"/>
    </row>
    <row r="22" spans="1:7" ht="30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9</v>
      </c>
      <c r="D23" s="6" t="s">
        <v>4326</v>
      </c>
      <c r="E23" s="4"/>
      <c r="F23" s="4" t="s">
        <v>2218</v>
      </c>
      <c r="G23" s="4"/>
    </row>
    <row r="24" spans="1:7" ht="30" customHeight="1" x14ac:dyDescent="0.15">
      <c r="A24" s="4"/>
      <c r="B24" s="4">
        <v>2</v>
      </c>
      <c r="C24" s="4">
        <v>3</v>
      </c>
      <c r="D24" s="6" t="s">
        <v>4327</v>
      </c>
      <c r="E24" s="4"/>
      <c r="F24" s="4" t="s">
        <v>563</v>
      </c>
      <c r="G24" s="4"/>
    </row>
    <row r="25" spans="1:7" ht="30" customHeight="1" x14ac:dyDescent="0.15">
      <c r="A25" s="4"/>
      <c r="B25" s="4">
        <v>3</v>
      </c>
      <c r="C25" s="4">
        <v>3</v>
      </c>
      <c r="D25" s="6" t="s">
        <v>4328</v>
      </c>
      <c r="E25" s="4"/>
      <c r="F25" s="4" t="s">
        <v>3164</v>
      </c>
      <c r="G25" s="4"/>
    </row>
    <row r="26" spans="1:7" ht="30" customHeight="1" x14ac:dyDescent="0.15">
      <c r="A26" s="4"/>
      <c r="B26" s="4"/>
      <c r="C26" s="4"/>
      <c r="D26" s="6" t="s">
        <v>35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3743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4211</v>
      </c>
      <c r="E28" s="4"/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3046</v>
      </c>
      <c r="E30" s="4"/>
      <c r="F30" s="4"/>
      <c r="G30" s="4"/>
    </row>
    <row r="31" spans="1:7" ht="30" customHeight="1" x14ac:dyDescent="0.15">
      <c r="A31" s="4"/>
      <c r="B31" s="4"/>
      <c r="C31" s="4">
        <f>SUM(C23:C30)</f>
        <v>15</v>
      </c>
      <c r="D31" s="6"/>
      <c r="E31" s="4"/>
      <c r="F31" s="4"/>
      <c r="G31" s="4"/>
    </row>
    <row r="32" spans="1:7" ht="30" customHeight="1" x14ac:dyDescent="0.15">
      <c r="A32" s="4"/>
      <c r="B32" s="4"/>
      <c r="C32" s="4">
        <f>C31+C21+C12</f>
        <v>44</v>
      </c>
      <c r="D32" s="4"/>
      <c r="E32" s="4">
        <f>SUM(E6:E31)</f>
        <v>0</v>
      </c>
      <c r="F32" s="4"/>
      <c r="G32" s="4">
        <f>SUM(A32:F32)</f>
        <v>44</v>
      </c>
    </row>
  </sheetData>
  <mergeCells count="6">
    <mergeCell ref="A22:G22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sheetPr>
    <pageSetUpPr fitToPage="1"/>
  </sheetPr>
  <dimension ref="A1:G36"/>
  <sheetViews>
    <sheetView topLeftCell="B23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4329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4330</v>
      </c>
      <c r="E5" s="4"/>
      <c r="F5" s="4" t="s">
        <v>2218</v>
      </c>
      <c r="G5" s="4"/>
    </row>
    <row r="6" spans="1:7" ht="30" customHeight="1" x14ac:dyDescent="0.15">
      <c r="A6" s="4">
        <v>1</v>
      </c>
      <c r="B6" s="4">
        <v>2</v>
      </c>
      <c r="C6" s="4">
        <v>2</v>
      </c>
      <c r="D6" s="6" t="s">
        <v>4331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4332</v>
      </c>
      <c r="E7" s="4"/>
      <c r="F7" s="4" t="s">
        <v>2473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4333</v>
      </c>
      <c r="E8" s="4"/>
      <c r="F8" s="4" t="s">
        <v>44</v>
      </c>
      <c r="G8" s="4"/>
    </row>
    <row r="9" spans="1:7" ht="30" customHeight="1" x14ac:dyDescent="0.15">
      <c r="A9" s="4"/>
      <c r="B9" s="4">
        <v>5</v>
      </c>
      <c r="C9" s="4"/>
      <c r="D9" s="6" t="s">
        <v>166</v>
      </c>
      <c r="E9" s="4"/>
      <c r="F9" s="4" t="s">
        <v>15</v>
      </c>
      <c r="G9" s="4"/>
    </row>
    <row r="10" spans="1:7" ht="30" customHeight="1" x14ac:dyDescent="0.15">
      <c r="A10" s="4"/>
      <c r="B10" s="4"/>
      <c r="C10" s="4"/>
      <c r="D10" s="6" t="s">
        <v>4334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1927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13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>
        <v>1</v>
      </c>
      <c r="C15" s="4">
        <v>7</v>
      </c>
      <c r="D15" s="6" t="s">
        <v>4335</v>
      </c>
      <c r="E15" s="4"/>
      <c r="F15" s="4" t="s">
        <v>2218</v>
      </c>
      <c r="G15" s="8"/>
    </row>
    <row r="16" spans="1:7" ht="30" customHeight="1" x14ac:dyDescent="0.15">
      <c r="A16" s="4"/>
      <c r="B16" s="4"/>
      <c r="C16" s="4"/>
      <c r="D16" s="6" t="s">
        <v>4336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838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1237</v>
      </c>
      <c r="E18" s="4"/>
      <c r="F18" s="4"/>
      <c r="G18" s="8"/>
    </row>
    <row r="19" spans="1:7" ht="30" customHeight="1" x14ac:dyDescent="0.15">
      <c r="A19" s="4"/>
      <c r="B19" s="4"/>
      <c r="C19" s="4"/>
      <c r="D19" s="6"/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2534</v>
      </c>
      <c r="E20" s="4"/>
      <c r="F20" s="4"/>
      <c r="G20" s="8"/>
    </row>
    <row r="21" spans="1:7" ht="30" customHeight="1" x14ac:dyDescent="0.15">
      <c r="A21" s="4"/>
      <c r="B21" s="4"/>
      <c r="C21" s="4">
        <f>SUM(C15:C20)</f>
        <v>7</v>
      </c>
      <c r="D21" s="6"/>
      <c r="E21" s="4"/>
      <c r="F21" s="4"/>
      <c r="G21" s="8"/>
    </row>
    <row r="22" spans="1:7" ht="30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9</v>
      </c>
      <c r="D23" s="6" t="s">
        <v>4141</v>
      </c>
      <c r="E23" s="4"/>
      <c r="F23" s="4" t="s">
        <v>2218</v>
      </c>
      <c r="G23" s="4"/>
    </row>
    <row r="24" spans="1:7" ht="30" customHeight="1" x14ac:dyDescent="0.15">
      <c r="A24" s="4"/>
      <c r="B24" s="4">
        <v>2</v>
      </c>
      <c r="C24" s="4">
        <v>1</v>
      </c>
      <c r="D24" s="6" t="s">
        <v>364</v>
      </c>
      <c r="E24" s="4"/>
      <c r="F24" s="4" t="s">
        <v>27</v>
      </c>
      <c r="G24" s="4"/>
    </row>
    <row r="25" spans="1:7" ht="30" customHeight="1" x14ac:dyDescent="0.15">
      <c r="A25" s="4"/>
      <c r="B25" s="4">
        <v>3</v>
      </c>
      <c r="C25" s="4">
        <v>2</v>
      </c>
      <c r="D25" s="6" t="s">
        <v>1710</v>
      </c>
      <c r="E25" s="4"/>
      <c r="F25" s="4" t="s">
        <v>3164</v>
      </c>
      <c r="G25" s="4"/>
    </row>
    <row r="26" spans="1:7" ht="30" customHeight="1" x14ac:dyDescent="0.15">
      <c r="A26" s="4"/>
      <c r="B26" s="4">
        <v>4</v>
      </c>
      <c r="C26" s="4">
        <v>1</v>
      </c>
      <c r="D26" s="6" t="s">
        <v>569</v>
      </c>
      <c r="E26" s="4"/>
      <c r="F26" s="4" t="s">
        <v>563</v>
      </c>
      <c r="G26" s="4"/>
    </row>
    <row r="27" spans="1:7" ht="30" customHeight="1" x14ac:dyDescent="0.15">
      <c r="A27" s="4"/>
      <c r="B27" s="4">
        <v>5</v>
      </c>
      <c r="C27" s="4">
        <v>2</v>
      </c>
      <c r="D27" s="6" t="s">
        <v>199</v>
      </c>
      <c r="E27" s="4"/>
      <c r="F27" s="4" t="s">
        <v>4337</v>
      </c>
      <c r="G27" s="4"/>
    </row>
    <row r="28" spans="1:7" ht="30" customHeight="1" x14ac:dyDescent="0.15">
      <c r="A28" s="4"/>
      <c r="B28" s="4"/>
      <c r="C28" s="4"/>
      <c r="D28" s="6" t="s">
        <v>4117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4338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4339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4340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2116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1972</v>
      </c>
      <c r="E34" s="4"/>
      <c r="F34" s="4"/>
      <c r="G34" s="4"/>
    </row>
    <row r="35" spans="1:7" ht="30" customHeight="1" x14ac:dyDescent="0.15">
      <c r="A35" s="4"/>
      <c r="B35" s="4"/>
      <c r="C35" s="4">
        <f>SUM(C23:C34)</f>
        <v>15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C35+C21+C13</f>
        <v>35</v>
      </c>
      <c r="D36" s="4"/>
      <c r="E36" s="4">
        <f>SUM(E6:E35)</f>
        <v>0</v>
      </c>
      <c r="F36" s="4"/>
      <c r="G36" s="4">
        <f>SUM(A36:F36)</f>
        <v>35</v>
      </c>
    </row>
  </sheetData>
  <mergeCells count="6">
    <mergeCell ref="A22:G22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sheetPr>
    <pageSetUpPr fitToPage="1"/>
  </sheetPr>
  <dimension ref="A1:G34"/>
  <sheetViews>
    <sheetView topLeftCell="B20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4341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4342</v>
      </c>
      <c r="E5" s="4"/>
      <c r="F5" s="4" t="s">
        <v>2218</v>
      </c>
      <c r="G5" s="4"/>
    </row>
    <row r="6" spans="1:7" ht="30" customHeight="1" x14ac:dyDescent="0.15">
      <c r="A6" s="4">
        <v>1</v>
      </c>
      <c r="B6" s="4">
        <v>2</v>
      </c>
      <c r="C6" s="4">
        <v>3</v>
      </c>
      <c r="D6" s="6" t="s">
        <v>4343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4344</v>
      </c>
      <c r="E7" s="4"/>
      <c r="F7" s="4" t="s">
        <v>563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4345</v>
      </c>
      <c r="E8" s="4"/>
      <c r="F8" s="4" t="s">
        <v>83</v>
      </c>
      <c r="G8" s="4"/>
    </row>
    <row r="9" spans="1:7" ht="30" customHeight="1" x14ac:dyDescent="0.15">
      <c r="A9" s="4"/>
      <c r="B9" s="4"/>
      <c r="C9" s="4"/>
      <c r="D9" s="6" t="s">
        <v>4346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4347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4348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2414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12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>
        <v>1</v>
      </c>
      <c r="C16" s="4">
        <v>9</v>
      </c>
      <c r="D16" s="6" t="s">
        <v>4349</v>
      </c>
      <c r="E16" s="4"/>
      <c r="F16" s="4" t="s">
        <v>2218</v>
      </c>
      <c r="G16" s="8"/>
    </row>
    <row r="17" spans="1:7" ht="30" customHeight="1" x14ac:dyDescent="0.15">
      <c r="A17" s="4"/>
      <c r="B17" s="4">
        <v>2</v>
      </c>
      <c r="C17" s="4">
        <v>2</v>
      </c>
      <c r="D17" s="6" t="s">
        <v>4350</v>
      </c>
      <c r="E17" s="4"/>
      <c r="F17" s="4" t="s">
        <v>563</v>
      </c>
      <c r="G17" s="8"/>
    </row>
    <row r="18" spans="1:7" ht="30" customHeight="1" x14ac:dyDescent="0.15">
      <c r="A18" s="4"/>
      <c r="B18" s="4">
        <v>3</v>
      </c>
      <c r="C18" s="4">
        <v>4</v>
      </c>
      <c r="D18" s="6" t="s">
        <v>4351</v>
      </c>
      <c r="E18" s="4"/>
      <c r="F18" s="4" t="s">
        <v>3164</v>
      </c>
      <c r="G18" s="8"/>
    </row>
    <row r="19" spans="1:7" ht="30" customHeight="1" x14ac:dyDescent="0.15">
      <c r="A19" s="4"/>
      <c r="B19" s="4">
        <v>4</v>
      </c>
      <c r="C19" s="4">
        <v>7</v>
      </c>
      <c r="D19" s="6" t="s">
        <v>4352</v>
      </c>
      <c r="E19" s="4"/>
      <c r="F19" s="4">
        <v>309</v>
      </c>
      <c r="G19" s="8"/>
    </row>
    <row r="20" spans="1:7" ht="30" customHeight="1" x14ac:dyDescent="0.15">
      <c r="A20" s="4"/>
      <c r="B20" s="4"/>
      <c r="C20" s="4"/>
      <c r="D20" s="6" t="s">
        <v>4210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838</v>
      </c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2799</v>
      </c>
      <c r="E23" s="4"/>
      <c r="F23" s="4"/>
      <c r="G23" s="8"/>
    </row>
    <row r="24" spans="1:7" ht="30" customHeight="1" x14ac:dyDescent="0.15">
      <c r="A24" s="4"/>
      <c r="B24" s="4"/>
      <c r="C24" s="4">
        <f>SUM(C16:C23)</f>
        <v>22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10</v>
      </c>
      <c r="D26" s="6" t="s">
        <v>4353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4</v>
      </c>
      <c r="D27" s="6" t="s">
        <v>4354</v>
      </c>
      <c r="E27" s="4"/>
      <c r="F27" s="4" t="s">
        <v>3164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4355</v>
      </c>
      <c r="E28" s="4"/>
      <c r="F28" s="4" t="s">
        <v>563</v>
      </c>
      <c r="G28" s="4"/>
    </row>
    <row r="29" spans="1:7" ht="30" customHeight="1" x14ac:dyDescent="0.15">
      <c r="A29" s="4"/>
      <c r="B29" s="4"/>
      <c r="C29" s="4"/>
      <c r="D29" s="6" t="s">
        <v>4356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4357</v>
      </c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3119</v>
      </c>
      <c r="E32" s="4"/>
      <c r="F32" s="4"/>
      <c r="G32" s="4"/>
    </row>
    <row r="33" spans="1:7" ht="30" customHeight="1" x14ac:dyDescent="0.15">
      <c r="A33" s="4"/>
      <c r="B33" s="4"/>
      <c r="C33" s="4">
        <f>SUM(C26:C32)</f>
        <v>16</v>
      </c>
      <c r="D33" s="6"/>
      <c r="E33" s="4"/>
      <c r="F33" s="4"/>
      <c r="G33" s="4"/>
    </row>
    <row r="34" spans="1:7" ht="30" customHeight="1" x14ac:dyDescent="0.15">
      <c r="A34" s="4"/>
      <c r="B34" s="4"/>
      <c r="C34" s="4">
        <f>C33+C24+C14</f>
        <v>50</v>
      </c>
      <c r="D34" s="4"/>
      <c r="E34" s="4">
        <f>SUM(E6:E33)</f>
        <v>0</v>
      </c>
      <c r="F34" s="4"/>
      <c r="G34" s="4">
        <f>SUM(A34:F34)</f>
        <v>50</v>
      </c>
    </row>
  </sheetData>
  <mergeCells count="6">
    <mergeCell ref="A25:G25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sheetPr>
    <pageSetUpPr fitToPage="1"/>
  </sheetPr>
  <dimension ref="A1:G29"/>
  <sheetViews>
    <sheetView topLeftCell="B14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4358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4359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0</v>
      </c>
      <c r="D6" s="6" t="s">
        <v>1563</v>
      </c>
      <c r="E6" s="4"/>
      <c r="F6" s="4" t="s">
        <v>15</v>
      </c>
      <c r="G6" s="4"/>
    </row>
    <row r="7" spans="1:7" ht="30" customHeight="1" x14ac:dyDescent="0.15">
      <c r="A7" s="4">
        <v>1</v>
      </c>
      <c r="B7" s="4">
        <v>3</v>
      </c>
      <c r="C7" s="4">
        <v>1</v>
      </c>
      <c r="D7" s="6" t="s">
        <v>4360</v>
      </c>
      <c r="E7" s="4"/>
      <c r="F7" s="4" t="s">
        <v>44</v>
      </c>
      <c r="G7" s="4"/>
    </row>
    <row r="8" spans="1:7" ht="30" customHeight="1" x14ac:dyDescent="0.15">
      <c r="A8" s="4"/>
      <c r="B8" s="4"/>
      <c r="C8" s="4"/>
      <c r="D8" s="6" t="s">
        <v>4361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4362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2925</v>
      </c>
      <c r="E10" s="4"/>
      <c r="F10" s="4"/>
      <c r="G10" s="4"/>
    </row>
    <row r="11" spans="1:7" ht="30" customHeight="1" x14ac:dyDescent="0.15">
      <c r="A11" s="4"/>
      <c r="B11" s="4"/>
      <c r="C11" s="4">
        <f>SUM(C5:C10)</f>
        <v>9</v>
      </c>
      <c r="D11" s="6"/>
      <c r="E11" s="6"/>
      <c r="F11" s="4"/>
      <c r="G11" s="4"/>
    </row>
    <row r="12" spans="1:7" ht="30" customHeight="1" x14ac:dyDescent="0.15">
      <c r="A12" s="40" t="s">
        <v>21</v>
      </c>
      <c r="B12" s="40"/>
      <c r="C12" s="40"/>
      <c r="D12" s="40"/>
      <c r="E12" s="40"/>
      <c r="F12" s="40"/>
      <c r="G12" s="40"/>
    </row>
    <row r="13" spans="1:7" ht="30" customHeight="1" x14ac:dyDescent="0.15">
      <c r="A13" s="4">
        <v>1</v>
      </c>
      <c r="B13" s="4">
        <v>1</v>
      </c>
      <c r="C13" s="4">
        <v>12</v>
      </c>
      <c r="D13" s="6" t="s">
        <v>4363</v>
      </c>
      <c r="E13" s="4"/>
      <c r="F13" s="4" t="s">
        <v>2218</v>
      </c>
      <c r="G13" s="8"/>
    </row>
    <row r="14" spans="1:7" ht="30" customHeight="1" x14ac:dyDescent="0.15">
      <c r="A14" s="4"/>
      <c r="B14" s="4">
        <v>2</v>
      </c>
      <c r="C14" s="4">
        <v>4</v>
      </c>
      <c r="D14" s="6" t="s">
        <v>4364</v>
      </c>
      <c r="E14" s="4"/>
      <c r="F14" s="4" t="s">
        <v>3691</v>
      </c>
      <c r="G14" s="8"/>
    </row>
    <row r="15" spans="1:7" ht="30" customHeight="1" x14ac:dyDescent="0.15">
      <c r="A15" s="4"/>
      <c r="B15" s="4">
        <v>3</v>
      </c>
      <c r="C15" s="4">
        <v>1</v>
      </c>
      <c r="D15" s="6" t="s">
        <v>511</v>
      </c>
      <c r="E15" s="4"/>
      <c r="F15" s="4" t="s">
        <v>3164</v>
      </c>
      <c r="G15" s="8"/>
    </row>
    <row r="16" spans="1:7" ht="30" customHeight="1" x14ac:dyDescent="0.15">
      <c r="A16" s="4"/>
      <c r="B16" s="4"/>
      <c r="C16" s="4"/>
      <c r="D16" s="6" t="s">
        <v>3815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4365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4135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4118</v>
      </c>
      <c r="E19" s="4"/>
      <c r="F19" s="4"/>
      <c r="G19" s="8"/>
    </row>
    <row r="20" spans="1:7" ht="30" customHeight="1" x14ac:dyDescent="0.15">
      <c r="A20" s="4"/>
      <c r="B20" s="4"/>
      <c r="C20" s="4">
        <f>SUM(C13:C19)</f>
        <v>17</v>
      </c>
      <c r="D20" s="6"/>
      <c r="E20" s="4"/>
      <c r="F20" s="4"/>
      <c r="G20" s="8"/>
    </row>
    <row r="21" spans="1:7" ht="30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>
        <v>1</v>
      </c>
      <c r="C22" s="4">
        <v>11</v>
      </c>
      <c r="D22" s="6" t="s">
        <v>4366</v>
      </c>
      <c r="E22" s="4"/>
      <c r="F22" s="4" t="s">
        <v>2218</v>
      </c>
      <c r="G22" s="4"/>
    </row>
    <row r="23" spans="1:7" ht="30" customHeight="1" x14ac:dyDescent="0.15">
      <c r="A23" s="4"/>
      <c r="B23" s="4">
        <v>2</v>
      </c>
      <c r="C23" s="4">
        <v>1</v>
      </c>
      <c r="D23" s="6" t="s">
        <v>246</v>
      </c>
      <c r="E23" s="4"/>
      <c r="F23" s="4" t="s">
        <v>2796</v>
      </c>
      <c r="G23" s="4"/>
    </row>
    <row r="24" spans="1:7" ht="30" customHeight="1" x14ac:dyDescent="0.15">
      <c r="A24" s="4"/>
      <c r="B24" s="4">
        <v>3</v>
      </c>
      <c r="C24" s="4">
        <v>2</v>
      </c>
      <c r="D24" s="6" t="s">
        <v>2249</v>
      </c>
      <c r="E24" s="4"/>
      <c r="F24" s="4" t="s">
        <v>563</v>
      </c>
      <c r="G24" s="4"/>
    </row>
    <row r="25" spans="1:7" ht="30" customHeight="1" x14ac:dyDescent="0.15">
      <c r="A25" s="4"/>
      <c r="B25" s="4">
        <v>4</v>
      </c>
      <c r="C25" s="4">
        <v>2</v>
      </c>
      <c r="D25" s="6" t="s">
        <v>4367</v>
      </c>
      <c r="E25" s="4"/>
      <c r="F25" s="4" t="s">
        <v>3164</v>
      </c>
      <c r="G25" s="4"/>
    </row>
    <row r="26" spans="1:7" ht="30" customHeight="1" x14ac:dyDescent="0.15">
      <c r="A26" s="4"/>
      <c r="B26" s="4"/>
      <c r="C26" s="4"/>
      <c r="D26" s="6" t="s">
        <v>4368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3596</v>
      </c>
      <c r="E27" s="4"/>
      <c r="F27" s="4"/>
      <c r="G27" s="4"/>
    </row>
    <row r="28" spans="1:7" ht="30" customHeight="1" x14ac:dyDescent="0.15">
      <c r="A28" s="4"/>
      <c r="B28" s="4"/>
      <c r="C28" s="4">
        <f>SUM(C22:C27)</f>
        <v>16</v>
      </c>
      <c r="D28" s="6"/>
      <c r="E28" s="4"/>
      <c r="F28" s="4"/>
      <c r="G28" s="4"/>
    </row>
    <row r="29" spans="1:7" ht="30" customHeight="1" x14ac:dyDescent="0.15">
      <c r="A29" s="4"/>
      <c r="B29" s="4"/>
      <c r="C29" s="4">
        <f>C28+C20+C11</f>
        <v>42</v>
      </c>
      <c r="D29" s="4"/>
      <c r="E29" s="4">
        <f>SUM(E7:E28)</f>
        <v>0</v>
      </c>
      <c r="F29" s="4"/>
      <c r="G29" s="4">
        <f>SUM(A29:F29)</f>
        <v>42</v>
      </c>
    </row>
  </sheetData>
  <mergeCells count="6">
    <mergeCell ref="A21:G21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sheetPr>
    <pageSetUpPr fitToPage="1"/>
  </sheetPr>
  <dimension ref="A1:G30"/>
  <sheetViews>
    <sheetView topLeftCell="B1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4369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4370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4371</v>
      </c>
      <c r="E6" s="4"/>
      <c r="F6" s="4" t="s">
        <v>1500</v>
      </c>
      <c r="G6" s="4"/>
    </row>
    <row r="7" spans="1:7" ht="30" customHeight="1" x14ac:dyDescent="0.15">
      <c r="A7" s="4"/>
      <c r="B7" s="4">
        <v>3</v>
      </c>
      <c r="C7" s="4">
        <v>6</v>
      </c>
      <c r="D7" s="6" t="s">
        <v>4372</v>
      </c>
      <c r="E7" s="4"/>
      <c r="F7" s="4" t="s">
        <v>3691</v>
      </c>
      <c r="G7" s="4"/>
    </row>
    <row r="8" spans="1:7" ht="30" customHeight="1" x14ac:dyDescent="0.15">
      <c r="A8" s="4">
        <v>1</v>
      </c>
      <c r="B8" s="4">
        <v>4</v>
      </c>
      <c r="C8" s="4">
        <v>1</v>
      </c>
      <c r="D8" s="6" t="s">
        <v>511</v>
      </c>
      <c r="E8" s="4"/>
      <c r="F8" s="4" t="s">
        <v>3164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1663</v>
      </c>
      <c r="E9" s="4"/>
      <c r="F9" s="4" t="s">
        <v>44</v>
      </c>
      <c r="G9" s="4"/>
    </row>
    <row r="10" spans="1:7" ht="30" customHeight="1" x14ac:dyDescent="0.15">
      <c r="A10" s="4"/>
      <c r="B10" s="4"/>
      <c r="C10" s="4"/>
      <c r="D10" s="6" t="s">
        <v>4373</v>
      </c>
      <c r="E10" s="4"/>
      <c r="F10" s="4"/>
      <c r="G10" s="4"/>
    </row>
    <row r="11" spans="1:7" ht="30" customHeight="1" x14ac:dyDescent="0.15">
      <c r="A11" s="4"/>
      <c r="B11" s="4"/>
      <c r="C11" s="4">
        <v>16</v>
      </c>
      <c r="D11" s="6" t="s">
        <v>4374</v>
      </c>
      <c r="E11" s="6"/>
      <c r="F11" s="4"/>
      <c r="G11" s="4"/>
    </row>
    <row r="12" spans="1:7" ht="30" customHeight="1" x14ac:dyDescent="0.15">
      <c r="A12" s="40"/>
      <c r="B12" s="40"/>
      <c r="C12" s="40">
        <f>SUM(C5:C11)</f>
        <v>32</v>
      </c>
      <c r="D12" s="40"/>
      <c r="E12" s="40"/>
      <c r="F12" s="40"/>
      <c r="G12" s="40"/>
    </row>
    <row r="13" spans="1:7" ht="30" customHeight="1" x14ac:dyDescent="0.15">
      <c r="A13" s="4" t="s">
        <v>21</v>
      </c>
      <c r="B13" s="4"/>
      <c r="C13" s="4"/>
      <c r="D13" s="6"/>
      <c r="E13" s="4"/>
      <c r="F13" s="4"/>
      <c r="G13" s="8"/>
    </row>
    <row r="14" spans="1:7" ht="30" customHeight="1" x14ac:dyDescent="0.15">
      <c r="A14" s="4">
        <v>1</v>
      </c>
      <c r="B14" s="4">
        <v>1</v>
      </c>
      <c r="C14" s="4">
        <v>6</v>
      </c>
      <c r="D14" s="6" t="s">
        <v>4375</v>
      </c>
      <c r="E14" s="4"/>
      <c r="F14" s="4" t="s">
        <v>2218</v>
      </c>
      <c r="G14" s="8"/>
    </row>
    <row r="15" spans="1:7" ht="30" customHeight="1" x14ac:dyDescent="0.15">
      <c r="A15" s="4"/>
      <c r="B15" s="4">
        <v>2</v>
      </c>
      <c r="C15" s="4">
        <v>8</v>
      </c>
      <c r="D15" s="6" t="s">
        <v>4376</v>
      </c>
      <c r="E15" s="4"/>
      <c r="F15" s="4" t="s">
        <v>3691</v>
      </c>
      <c r="G15" s="8"/>
    </row>
    <row r="16" spans="1:7" ht="30" customHeight="1" x14ac:dyDescent="0.15">
      <c r="A16" s="4"/>
      <c r="B16" s="4">
        <v>3</v>
      </c>
      <c r="C16" s="4">
        <v>1</v>
      </c>
      <c r="D16" s="6" t="s">
        <v>2557</v>
      </c>
      <c r="E16" s="4"/>
      <c r="F16" s="4" t="s">
        <v>1500</v>
      </c>
      <c r="G16" s="8"/>
    </row>
    <row r="17" spans="1:7" ht="30" customHeight="1" x14ac:dyDescent="0.15">
      <c r="A17" s="4"/>
      <c r="B17" s="4">
        <v>4</v>
      </c>
      <c r="C17" s="4">
        <v>3</v>
      </c>
      <c r="D17" s="6" t="s">
        <v>4377</v>
      </c>
      <c r="E17" s="4"/>
      <c r="F17" s="4" t="s">
        <v>44</v>
      </c>
      <c r="G17" s="8"/>
    </row>
    <row r="18" spans="1:7" ht="30" customHeight="1" x14ac:dyDescent="0.15">
      <c r="A18" s="4"/>
      <c r="B18" s="4"/>
      <c r="C18" s="4"/>
      <c r="D18" s="6" t="s">
        <v>4378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4057</v>
      </c>
      <c r="E19" s="4"/>
      <c r="F19" s="4"/>
      <c r="G19" s="8"/>
    </row>
    <row r="20" spans="1:7" ht="30" customHeight="1" x14ac:dyDescent="0.15">
      <c r="A20" s="4"/>
      <c r="B20" s="4"/>
      <c r="C20" s="4">
        <f>SUM(C14:C19)</f>
        <v>18</v>
      </c>
      <c r="D20" s="6"/>
      <c r="E20" s="4"/>
      <c r="F20" s="4"/>
      <c r="G20" s="8"/>
    </row>
    <row r="21" spans="1:7" ht="30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>
        <v>1</v>
      </c>
      <c r="C22" s="4">
        <v>8</v>
      </c>
      <c r="D22" s="6" t="s">
        <v>4379</v>
      </c>
      <c r="E22" s="4"/>
      <c r="F22" s="4" t="s">
        <v>2218</v>
      </c>
      <c r="G22" s="4"/>
    </row>
    <row r="23" spans="1:7" ht="30" customHeight="1" x14ac:dyDescent="0.15">
      <c r="A23" s="4"/>
      <c r="B23" s="4">
        <v>2</v>
      </c>
      <c r="C23" s="4">
        <v>3</v>
      </c>
      <c r="D23" s="6" t="s">
        <v>4184</v>
      </c>
      <c r="E23" s="4"/>
      <c r="F23" s="4" t="s">
        <v>3164</v>
      </c>
      <c r="G23" s="4"/>
    </row>
    <row r="24" spans="1:7" ht="30" customHeight="1" x14ac:dyDescent="0.15">
      <c r="A24" s="4"/>
      <c r="B24" s="4">
        <v>3</v>
      </c>
      <c r="C24" s="4">
        <v>3</v>
      </c>
      <c r="D24" s="6" t="s">
        <v>4380</v>
      </c>
      <c r="E24" s="4"/>
      <c r="F24" s="4" t="s">
        <v>563</v>
      </c>
      <c r="G24" s="4"/>
    </row>
    <row r="25" spans="1:7" ht="30" customHeight="1" x14ac:dyDescent="0.15">
      <c r="A25" s="4"/>
      <c r="B25" s="4">
        <v>4</v>
      </c>
      <c r="C25" s="4">
        <v>2</v>
      </c>
      <c r="D25" s="6" t="s">
        <v>269</v>
      </c>
      <c r="E25" s="4"/>
      <c r="F25" s="4" t="s">
        <v>44</v>
      </c>
      <c r="G25" s="4"/>
    </row>
    <row r="26" spans="1:7" ht="30" customHeight="1" x14ac:dyDescent="0.15">
      <c r="A26" s="4"/>
      <c r="B26" s="4"/>
      <c r="C26" s="4"/>
      <c r="D26" s="6" t="s">
        <v>4381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4382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2831</v>
      </c>
      <c r="E28" s="4"/>
      <c r="F28" s="4"/>
      <c r="G28" s="4"/>
    </row>
    <row r="29" spans="1:7" ht="30" customHeight="1" x14ac:dyDescent="0.15">
      <c r="A29" s="4"/>
      <c r="B29" s="4"/>
      <c r="C29" s="4">
        <f>SUM(C22:C28)</f>
        <v>16</v>
      </c>
      <c r="D29" s="4"/>
      <c r="E29" s="4"/>
      <c r="F29" s="4"/>
      <c r="G29" s="4"/>
    </row>
    <row r="30" spans="1:7" s="2" customFormat="1" ht="30" customHeight="1" x14ac:dyDescent="0.15">
      <c r="A30" s="12"/>
      <c r="B30" s="4"/>
      <c r="C30" s="4">
        <f>C29+C20+C12</f>
        <v>66</v>
      </c>
      <c r="D30" s="4"/>
      <c r="E30" s="4">
        <f>SUM(E8:E29)</f>
        <v>0</v>
      </c>
      <c r="F30" s="4"/>
      <c r="G30" s="4">
        <f>SUM(A30:F30)</f>
        <v>66</v>
      </c>
    </row>
  </sheetData>
  <mergeCells count="6">
    <mergeCell ref="A21:G21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sheetPr>
    <pageSetUpPr fitToPage="1"/>
  </sheetPr>
  <dimension ref="A1:G28"/>
  <sheetViews>
    <sheetView topLeftCell="B16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4383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4384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190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0</v>
      </c>
      <c r="D7" s="6" t="s">
        <v>4385</v>
      </c>
      <c r="E7" s="4"/>
      <c r="F7" s="4" t="s">
        <v>18</v>
      </c>
      <c r="G7" s="4"/>
    </row>
    <row r="8" spans="1:7" ht="30" customHeight="1" x14ac:dyDescent="0.15">
      <c r="A8" s="4"/>
      <c r="B8" s="4"/>
      <c r="C8" s="4"/>
      <c r="D8" s="6" t="s">
        <v>4386</v>
      </c>
      <c r="E8" s="4"/>
      <c r="F8" s="4"/>
      <c r="G8" s="4"/>
    </row>
    <row r="9" spans="1:7" ht="30" customHeight="1" x14ac:dyDescent="0.15">
      <c r="A9" s="4"/>
      <c r="B9" s="4"/>
      <c r="C9" s="4">
        <f>SUM(C2:C8)</f>
        <v>7</v>
      </c>
      <c r="D9" s="6"/>
      <c r="E9" s="6"/>
      <c r="F9" s="4"/>
      <c r="G9" s="4"/>
    </row>
    <row r="10" spans="1:7" ht="39.950000000000003" customHeight="1" x14ac:dyDescent="0.15">
      <c r="A10" s="40" t="s">
        <v>21</v>
      </c>
      <c r="B10" s="40"/>
      <c r="C10" s="40">
        <f>SUM(C5:C9)</f>
        <v>14</v>
      </c>
      <c r="D10" s="40"/>
      <c r="E10" s="40"/>
      <c r="F10" s="40"/>
      <c r="G10" s="40"/>
    </row>
    <row r="11" spans="1:7" ht="30" customHeight="1" x14ac:dyDescent="0.15">
      <c r="A11" s="4">
        <v>1</v>
      </c>
      <c r="B11" s="4">
        <v>1</v>
      </c>
      <c r="C11" s="4">
        <v>10</v>
      </c>
      <c r="D11" s="6" t="s">
        <v>4387</v>
      </c>
      <c r="E11" s="4"/>
      <c r="F11" s="4" t="s">
        <v>2218</v>
      </c>
      <c r="G11" s="8"/>
    </row>
    <row r="12" spans="1:7" ht="30" customHeight="1" x14ac:dyDescent="0.15">
      <c r="A12" s="4"/>
      <c r="B12" s="4">
        <v>2</v>
      </c>
      <c r="C12" s="4">
        <v>3</v>
      </c>
      <c r="D12" s="6" t="s">
        <v>4388</v>
      </c>
      <c r="E12" s="4"/>
      <c r="F12" s="4" t="s">
        <v>3164</v>
      </c>
      <c r="G12" s="8"/>
    </row>
    <row r="13" spans="1:7" ht="30" customHeight="1" x14ac:dyDescent="0.15">
      <c r="A13" s="4"/>
      <c r="B13" s="4"/>
      <c r="C13" s="4"/>
      <c r="D13" s="6" t="s">
        <v>3535</v>
      </c>
      <c r="E13" s="4"/>
      <c r="F13" s="4"/>
      <c r="G13" s="8"/>
    </row>
    <row r="14" spans="1:7" ht="30" customHeight="1" x14ac:dyDescent="0.15">
      <c r="A14" s="4"/>
      <c r="B14" s="4"/>
      <c r="C14" s="4"/>
      <c r="D14" s="6" t="s">
        <v>252</v>
      </c>
      <c r="E14" s="4"/>
      <c r="F14" s="4"/>
      <c r="G14" s="8"/>
    </row>
    <row r="15" spans="1:7" ht="30" customHeight="1" x14ac:dyDescent="0.15">
      <c r="A15" s="4"/>
      <c r="B15" s="4"/>
      <c r="C15" s="4"/>
      <c r="D15" s="6" t="s">
        <v>4389</v>
      </c>
      <c r="E15" s="4"/>
      <c r="F15" s="4"/>
      <c r="G15" s="8"/>
    </row>
    <row r="16" spans="1:7" ht="30" customHeight="1" x14ac:dyDescent="0.15">
      <c r="A16" s="4"/>
      <c r="B16" s="4"/>
      <c r="C16" s="4"/>
      <c r="D16" s="6" t="s">
        <v>4390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3090</v>
      </c>
      <c r="E17" s="4"/>
      <c r="F17" s="4"/>
      <c r="G17" s="8"/>
    </row>
    <row r="18" spans="1:7" ht="30" customHeight="1" x14ac:dyDescent="0.15">
      <c r="A18" s="4"/>
      <c r="B18" s="4"/>
      <c r="C18" s="4">
        <f>SUM(C11:C17)</f>
        <v>13</v>
      </c>
      <c r="D18" s="6"/>
      <c r="E18" s="4"/>
      <c r="F18" s="4"/>
      <c r="G18" s="8"/>
    </row>
    <row r="19" spans="1:7" ht="39.950000000000003" customHeight="1" x14ac:dyDescent="0.15">
      <c r="A19" s="40" t="s">
        <v>37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>
        <v>1</v>
      </c>
      <c r="C20" s="4">
        <v>9</v>
      </c>
      <c r="D20" s="6" t="s">
        <v>4391</v>
      </c>
      <c r="E20" s="4"/>
      <c r="F20" s="4" t="s">
        <v>2218</v>
      </c>
      <c r="G20" s="4"/>
    </row>
    <row r="21" spans="1:7" ht="30" customHeight="1" x14ac:dyDescent="0.15">
      <c r="A21" s="4"/>
      <c r="B21" s="4">
        <v>2</v>
      </c>
      <c r="C21" s="4">
        <v>1</v>
      </c>
      <c r="D21" s="6" t="s">
        <v>4392</v>
      </c>
      <c r="E21" s="4"/>
      <c r="F21" s="4" t="s">
        <v>44</v>
      </c>
      <c r="G21" s="4"/>
    </row>
    <row r="22" spans="1:7" ht="30" customHeight="1" x14ac:dyDescent="0.15">
      <c r="A22" s="4"/>
      <c r="B22" s="4">
        <v>3</v>
      </c>
      <c r="C22" s="4">
        <v>3</v>
      </c>
      <c r="D22" s="6" t="s">
        <v>1750</v>
      </c>
      <c r="E22" s="4"/>
      <c r="F22" s="4" t="s">
        <v>563</v>
      </c>
      <c r="G22" s="4"/>
    </row>
    <row r="23" spans="1:7" ht="30" customHeight="1" x14ac:dyDescent="0.15">
      <c r="A23" s="4"/>
      <c r="B23" s="4">
        <v>4</v>
      </c>
      <c r="C23" s="4">
        <v>2</v>
      </c>
      <c r="D23" s="6" t="s">
        <v>4393</v>
      </c>
      <c r="E23" s="4"/>
      <c r="F23" s="4" t="s">
        <v>3164</v>
      </c>
      <c r="G23" s="4"/>
    </row>
    <row r="24" spans="1:7" ht="30" customHeight="1" x14ac:dyDescent="0.15">
      <c r="A24" s="4"/>
      <c r="B24" s="4"/>
      <c r="C24" s="4"/>
      <c r="D24" s="6" t="s">
        <v>4394</v>
      </c>
      <c r="E24" s="4"/>
      <c r="F24" s="4"/>
      <c r="G24" s="4"/>
    </row>
    <row r="25" spans="1:7" ht="30" customHeight="1" x14ac:dyDescent="0.15">
      <c r="A25" s="4"/>
      <c r="B25" s="4"/>
      <c r="C25" s="4"/>
      <c r="D25" s="6" t="s">
        <v>4373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2326</v>
      </c>
      <c r="E26" s="4"/>
      <c r="F26" s="4"/>
      <c r="G26" s="4"/>
    </row>
    <row r="27" spans="1:7" s="2" customFormat="1" ht="30" customHeight="1" x14ac:dyDescent="0.15">
      <c r="A27" s="11"/>
      <c r="B27" s="4"/>
      <c r="C27" s="4">
        <f>SUM(C20:C26)</f>
        <v>15</v>
      </c>
      <c r="D27" s="4"/>
      <c r="E27" s="4"/>
      <c r="F27" s="4"/>
      <c r="G27" s="4"/>
    </row>
    <row r="28" spans="1:7" s="2" customFormat="1" ht="30" customHeight="1" x14ac:dyDescent="0.15">
      <c r="A28" s="12"/>
      <c r="B28" s="4"/>
      <c r="C28" s="4">
        <f>C27+C18+C9</f>
        <v>35</v>
      </c>
      <c r="D28" s="4"/>
      <c r="E28" s="4">
        <f>SUM(E9:E27)</f>
        <v>0</v>
      </c>
      <c r="F28" s="4"/>
      <c r="G28" s="4">
        <f>SUM(A28:F28)</f>
        <v>35</v>
      </c>
    </row>
  </sheetData>
  <mergeCells count="6">
    <mergeCell ref="A19:G19"/>
    <mergeCell ref="A1:G1"/>
    <mergeCell ref="A2:C2"/>
    <mergeCell ref="D2:G2"/>
    <mergeCell ref="A4:G4"/>
    <mergeCell ref="A10:G10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2"/>
  <sheetViews>
    <sheetView topLeftCell="B1" zoomScale="115" zoomScaleNormal="115" workbookViewId="0">
      <pane ySplit="3" topLeftCell="A11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51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602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2</v>
      </c>
      <c r="E5" s="6" t="s">
        <v>603</v>
      </c>
      <c r="F5" s="4" t="s">
        <v>47</v>
      </c>
      <c r="G5" s="4"/>
    </row>
    <row r="6" spans="1:7" ht="30" customHeight="1" x14ac:dyDescent="0.15">
      <c r="A6" s="4"/>
      <c r="B6" s="4"/>
      <c r="C6" s="4"/>
      <c r="D6" s="4">
        <v>2</v>
      </c>
      <c r="E6" s="6" t="s">
        <v>604</v>
      </c>
      <c r="F6" s="4" t="s">
        <v>49</v>
      </c>
      <c r="G6" s="4"/>
    </row>
    <row r="7" spans="1:7" ht="30" customHeight="1" x14ac:dyDescent="0.15">
      <c r="A7" s="4"/>
      <c r="B7" s="4"/>
      <c r="C7" s="4"/>
      <c r="D7" s="4">
        <v>2</v>
      </c>
      <c r="E7" s="6" t="s">
        <v>165</v>
      </c>
      <c r="F7" s="4" t="s">
        <v>31</v>
      </c>
      <c r="G7" s="4"/>
    </row>
    <row r="8" spans="1:7" ht="30" customHeight="1" x14ac:dyDescent="0.15">
      <c r="A8" s="4"/>
      <c r="B8" s="4"/>
      <c r="C8" s="4"/>
      <c r="D8" s="4">
        <v>2</v>
      </c>
      <c r="E8" s="6" t="s">
        <v>605</v>
      </c>
      <c r="F8" s="4" t="s">
        <v>606</v>
      </c>
      <c r="G8" s="4"/>
    </row>
    <row r="9" spans="1:7" ht="30" customHeight="1" x14ac:dyDescent="0.15">
      <c r="A9" s="4"/>
      <c r="B9" s="4"/>
      <c r="C9" s="4"/>
      <c r="D9" s="4">
        <v>2</v>
      </c>
      <c r="E9" s="6" t="s">
        <v>216</v>
      </c>
      <c r="F9" s="4" t="s">
        <v>466</v>
      </c>
      <c r="G9" s="4"/>
    </row>
    <row r="10" spans="1:7" ht="30" customHeight="1" x14ac:dyDescent="0.15">
      <c r="A10" s="4"/>
      <c r="B10" s="4"/>
      <c r="C10" s="4"/>
      <c r="D10" s="4"/>
      <c r="E10" s="6" t="s">
        <v>607</v>
      </c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608</v>
      </c>
      <c r="F11" s="4"/>
      <c r="G11" s="4"/>
    </row>
    <row r="12" spans="1:7" ht="30" customHeight="1" x14ac:dyDescent="0.15">
      <c r="A12" s="4"/>
      <c r="B12" s="4"/>
      <c r="C12" s="4"/>
      <c r="D12" s="4"/>
      <c r="E12" s="6" t="s">
        <v>609</v>
      </c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610</v>
      </c>
      <c r="F13" s="4"/>
      <c r="G13" s="4"/>
    </row>
    <row r="14" spans="1:7" ht="30" customHeight="1" x14ac:dyDescent="0.15">
      <c r="A14" s="4"/>
      <c r="B14" s="4"/>
      <c r="C14" s="4"/>
      <c r="D14" s="4"/>
      <c r="E14" s="6" t="s">
        <v>611</v>
      </c>
      <c r="F14" s="4"/>
      <c r="G14" s="4"/>
    </row>
    <row r="15" spans="1:7" ht="30" customHeight="1" x14ac:dyDescent="0.15">
      <c r="A15" s="4"/>
      <c r="B15" s="4"/>
      <c r="C15" s="4"/>
      <c r="D15" s="4"/>
      <c r="E15" s="6"/>
      <c r="F15" s="4"/>
      <c r="G15" s="4"/>
    </row>
    <row r="16" spans="1:7" ht="30" customHeight="1" x14ac:dyDescent="0.15">
      <c r="A16" s="4"/>
      <c r="B16" s="4"/>
      <c r="C16" s="4"/>
      <c r="D16" s="4"/>
      <c r="E16" s="6" t="s">
        <v>612</v>
      </c>
      <c r="F16" s="4"/>
      <c r="G16" s="4"/>
    </row>
    <row r="17" spans="1:7" ht="30" customHeight="1" x14ac:dyDescent="0.15">
      <c r="A17" s="41" t="s">
        <v>21</v>
      </c>
      <c r="B17" s="42"/>
      <c r="C17" s="42"/>
      <c r="D17" s="42"/>
      <c r="E17" s="42"/>
      <c r="F17" s="42"/>
      <c r="G17" s="43"/>
    </row>
    <row r="18" spans="1:7" ht="30" customHeight="1" x14ac:dyDescent="0.15">
      <c r="A18" s="4"/>
      <c r="B18" s="4"/>
      <c r="C18" s="4"/>
      <c r="D18" s="4">
        <v>3</v>
      </c>
      <c r="E18" s="6" t="s">
        <v>356</v>
      </c>
      <c r="F18" s="4" t="s">
        <v>347</v>
      </c>
      <c r="G18" s="8"/>
    </row>
    <row r="19" spans="1:7" ht="30" customHeight="1" x14ac:dyDescent="0.15">
      <c r="A19" s="4"/>
      <c r="B19" s="4"/>
      <c r="C19" s="4"/>
      <c r="D19" s="4">
        <v>1</v>
      </c>
      <c r="E19" s="6" t="s">
        <v>613</v>
      </c>
      <c r="F19" s="4" t="s">
        <v>154</v>
      </c>
      <c r="G19" s="8"/>
    </row>
    <row r="20" spans="1:7" ht="30" customHeight="1" x14ac:dyDescent="0.15">
      <c r="A20" s="4"/>
      <c r="B20" s="4"/>
      <c r="C20" s="4"/>
      <c r="D20" s="4">
        <v>2</v>
      </c>
      <c r="E20" s="6" t="s">
        <v>614</v>
      </c>
      <c r="F20" s="4" t="s">
        <v>102</v>
      </c>
      <c r="G20" s="8"/>
    </row>
    <row r="21" spans="1:7" ht="30" customHeight="1" x14ac:dyDescent="0.15">
      <c r="A21" s="4"/>
      <c r="B21" s="4"/>
      <c r="C21" s="4"/>
      <c r="D21" s="4">
        <v>2</v>
      </c>
      <c r="E21" s="6" t="s">
        <v>166</v>
      </c>
      <c r="F21" s="4" t="s">
        <v>464</v>
      </c>
      <c r="G21" s="8"/>
    </row>
    <row r="22" spans="1:7" ht="30" customHeight="1" x14ac:dyDescent="0.15">
      <c r="A22" s="4"/>
      <c r="B22" s="4"/>
      <c r="C22" s="4"/>
      <c r="D22" s="4">
        <v>1</v>
      </c>
      <c r="E22" s="6" t="s">
        <v>615</v>
      </c>
      <c r="F22" s="4" t="s">
        <v>606</v>
      </c>
      <c r="G22" s="8"/>
    </row>
    <row r="23" spans="1:7" ht="30" customHeight="1" x14ac:dyDescent="0.15">
      <c r="A23" s="4"/>
      <c r="B23" s="4"/>
      <c r="C23" s="4"/>
      <c r="D23" s="4">
        <v>4</v>
      </c>
      <c r="E23" s="6" t="s">
        <v>357</v>
      </c>
      <c r="F23" s="4" t="s">
        <v>49</v>
      </c>
      <c r="G23" s="8"/>
    </row>
    <row r="24" spans="1:7" ht="30" customHeight="1" x14ac:dyDescent="0.15">
      <c r="A24" s="4"/>
      <c r="B24" s="4"/>
      <c r="C24" s="4"/>
      <c r="D24" s="4"/>
      <c r="E24" s="6" t="s">
        <v>616</v>
      </c>
      <c r="F24" s="4"/>
      <c r="G24" s="8"/>
    </row>
    <row r="25" spans="1:7" ht="30" customHeight="1" x14ac:dyDescent="0.15">
      <c r="A25" s="4"/>
      <c r="B25" s="4"/>
      <c r="C25" s="4"/>
      <c r="D25" s="4"/>
      <c r="E25" s="6" t="s">
        <v>600</v>
      </c>
      <c r="F25" s="4"/>
      <c r="G25" s="8"/>
    </row>
    <row r="26" spans="1:7" ht="30" customHeight="1" x14ac:dyDescent="0.15">
      <c r="A26" s="4"/>
      <c r="B26" s="4"/>
      <c r="C26" s="4"/>
      <c r="D26" s="4"/>
      <c r="E26" s="6" t="s">
        <v>617</v>
      </c>
      <c r="F26" s="4"/>
      <c r="G26" s="8"/>
    </row>
    <row r="27" spans="1:7" ht="30" customHeight="1" x14ac:dyDescent="0.15">
      <c r="A27" s="4"/>
      <c r="B27" s="4"/>
      <c r="C27" s="4"/>
      <c r="D27" s="4"/>
      <c r="E27" s="6" t="s">
        <v>618</v>
      </c>
      <c r="F27" s="4"/>
      <c r="G27" s="8"/>
    </row>
    <row r="28" spans="1:7" ht="30" customHeight="1" x14ac:dyDescent="0.15">
      <c r="A28" s="4"/>
      <c r="B28" s="4"/>
      <c r="C28" s="4"/>
      <c r="D28" s="4"/>
      <c r="E28" s="6" t="s">
        <v>619</v>
      </c>
      <c r="F28" s="4"/>
      <c r="G28" s="8"/>
    </row>
    <row r="29" spans="1:7" ht="30" customHeight="1" x14ac:dyDescent="0.15">
      <c r="A29" s="4"/>
      <c r="B29" s="4"/>
      <c r="C29" s="4"/>
      <c r="D29" s="4"/>
      <c r="E29" s="6"/>
      <c r="F29" s="4"/>
      <c r="G29" s="8"/>
    </row>
    <row r="30" spans="1:7" ht="30" customHeight="1" x14ac:dyDescent="0.15">
      <c r="A30" s="4"/>
      <c r="B30" s="4"/>
      <c r="C30" s="4"/>
      <c r="D30" s="4"/>
      <c r="E30" s="6" t="s">
        <v>620</v>
      </c>
      <c r="F30" s="4"/>
      <c r="G30" s="8"/>
    </row>
    <row r="31" spans="1:7" ht="30" customHeight="1" x14ac:dyDescent="0.15">
      <c r="A31" s="44" t="s">
        <v>37</v>
      </c>
      <c r="B31" s="45"/>
      <c r="C31" s="45"/>
      <c r="D31" s="45"/>
      <c r="E31" s="45"/>
      <c r="F31" s="45"/>
      <c r="G31" s="46"/>
    </row>
    <row r="32" spans="1:7" ht="30" customHeight="1" x14ac:dyDescent="0.15">
      <c r="A32" s="4"/>
      <c r="B32" s="4"/>
      <c r="C32" s="4"/>
      <c r="D32" s="4">
        <v>4</v>
      </c>
      <c r="E32" s="6" t="s">
        <v>621</v>
      </c>
      <c r="F32" s="4" t="s">
        <v>49</v>
      </c>
      <c r="G32" s="4"/>
    </row>
    <row r="33" spans="1:7" ht="30" customHeight="1" x14ac:dyDescent="0.15">
      <c r="A33" s="4"/>
      <c r="B33" s="4"/>
      <c r="C33" s="4"/>
      <c r="D33" s="4">
        <v>4</v>
      </c>
      <c r="E33" s="6" t="s">
        <v>622</v>
      </c>
      <c r="F33" s="4" t="s">
        <v>44</v>
      </c>
      <c r="G33" s="4"/>
    </row>
    <row r="34" spans="1:7" ht="30" customHeight="1" x14ac:dyDescent="0.15">
      <c r="A34" s="4"/>
      <c r="B34" s="4"/>
      <c r="C34" s="4"/>
      <c r="D34" s="4">
        <v>1</v>
      </c>
      <c r="E34" s="6" t="s">
        <v>623</v>
      </c>
      <c r="F34" s="4" t="s">
        <v>31</v>
      </c>
      <c r="G34" s="4"/>
    </row>
    <row r="35" spans="1:7" ht="30" customHeight="1" x14ac:dyDescent="0.15">
      <c r="A35" s="4"/>
      <c r="B35" s="4"/>
      <c r="C35" s="4"/>
      <c r="D35" s="4">
        <v>2</v>
      </c>
      <c r="E35" s="6" t="s">
        <v>624</v>
      </c>
      <c r="F35" s="4" t="s">
        <v>625</v>
      </c>
      <c r="G35" s="4"/>
    </row>
    <row r="36" spans="1:7" ht="30" customHeight="1" x14ac:dyDescent="0.15">
      <c r="A36" s="4"/>
      <c r="B36" s="4"/>
      <c r="C36" s="4"/>
      <c r="D36" s="4"/>
      <c r="E36" s="6"/>
      <c r="F36" s="4"/>
      <c r="G36" s="4"/>
    </row>
    <row r="37" spans="1:7" ht="30" customHeight="1" x14ac:dyDescent="0.15">
      <c r="A37" s="4"/>
      <c r="B37" s="4"/>
      <c r="C37" s="4"/>
      <c r="D37" s="4"/>
      <c r="E37" s="6" t="s">
        <v>626</v>
      </c>
      <c r="F37" s="4"/>
      <c r="G37" s="4"/>
    </row>
    <row r="38" spans="1:7" ht="30" customHeight="1" x14ac:dyDescent="0.15">
      <c r="A38" s="4"/>
      <c r="B38" s="4"/>
      <c r="C38" s="4"/>
      <c r="D38" s="4"/>
      <c r="E38" s="6" t="s">
        <v>627</v>
      </c>
      <c r="F38" s="4"/>
      <c r="G38" s="4"/>
    </row>
    <row r="39" spans="1:7" ht="30" customHeight="1" x14ac:dyDescent="0.15">
      <c r="A39" s="4"/>
      <c r="B39" s="4"/>
      <c r="C39" s="4"/>
      <c r="D39" s="4"/>
      <c r="E39" s="6" t="s">
        <v>628</v>
      </c>
      <c r="F39" s="4"/>
      <c r="G39" s="4"/>
    </row>
    <row r="40" spans="1:7" ht="30" customHeight="1" x14ac:dyDescent="0.15">
      <c r="A40" s="4"/>
      <c r="B40" s="4"/>
      <c r="C40" s="4"/>
      <c r="D40" s="4"/>
      <c r="E40" s="6"/>
      <c r="F40" s="4"/>
      <c r="G40" s="4"/>
    </row>
    <row r="41" spans="1:7" ht="30" customHeight="1" x14ac:dyDescent="0.15">
      <c r="A41" s="4"/>
      <c r="B41" s="4"/>
      <c r="C41" s="4"/>
      <c r="D41" s="4"/>
      <c r="E41" s="6" t="s">
        <v>629</v>
      </c>
      <c r="F41" s="4"/>
      <c r="G41" s="4"/>
    </row>
    <row r="42" spans="1:7" ht="30" customHeight="1" x14ac:dyDescent="0.15">
      <c r="A42" s="4"/>
      <c r="B42" s="4"/>
      <c r="C42" s="4" t="s">
        <v>53</v>
      </c>
      <c r="D42" s="4">
        <f>SUM(D5:D41)</f>
        <v>34</v>
      </c>
      <c r="E42" s="6"/>
      <c r="F42" s="4"/>
      <c r="G42" s="4"/>
    </row>
  </sheetData>
  <mergeCells count="6">
    <mergeCell ref="A31:G31"/>
    <mergeCell ref="A1:G1"/>
    <mergeCell ref="A2:D2"/>
    <mergeCell ref="E2:G2"/>
    <mergeCell ref="A4:G4"/>
    <mergeCell ref="A17:G17"/>
  </mergeCells>
  <phoneticPr fontId="15" type="noConversion"/>
  <pageMargins left="0.7" right="0.7" top="0.75" bottom="0.75" header="0.3" footer="0.3"/>
  <pageSetup paperSize="9" orientation="portrait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sheetPr>
    <pageSetUpPr fitToPage="1"/>
  </sheetPr>
  <dimension ref="A1:G32"/>
  <sheetViews>
    <sheetView topLeftCell="B1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4395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4396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1983</v>
      </c>
      <c r="E6" s="4"/>
      <c r="F6" s="4" t="s">
        <v>464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200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4397</v>
      </c>
      <c r="E8" s="4"/>
      <c r="F8" s="4" t="s">
        <v>3691</v>
      </c>
      <c r="G8" s="4"/>
    </row>
    <row r="9" spans="1:7" ht="30" customHeight="1" x14ac:dyDescent="0.15">
      <c r="A9" s="4"/>
      <c r="B9" s="4"/>
      <c r="C9" s="4"/>
      <c r="D9" s="6" t="s">
        <v>4398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4399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4400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1994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16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32</v>
      </c>
      <c r="D14" s="40"/>
      <c r="E14" s="40"/>
      <c r="F14" s="40"/>
      <c r="G14" s="40"/>
    </row>
    <row r="15" spans="1:7" ht="30" customHeight="1" x14ac:dyDescent="0.15">
      <c r="A15" s="4">
        <v>1</v>
      </c>
      <c r="B15" s="4">
        <v>1</v>
      </c>
      <c r="C15" s="4">
        <v>12</v>
      </c>
      <c r="D15" s="6" t="s">
        <v>4401</v>
      </c>
      <c r="E15" s="4"/>
      <c r="F15" s="4" t="s">
        <v>2218</v>
      </c>
      <c r="G15" s="8"/>
    </row>
    <row r="16" spans="1:7" ht="30" customHeight="1" x14ac:dyDescent="0.15">
      <c r="A16" s="4"/>
      <c r="B16" s="4">
        <v>2</v>
      </c>
      <c r="C16" s="4">
        <v>2</v>
      </c>
      <c r="D16" s="6" t="s">
        <v>4402</v>
      </c>
      <c r="E16" s="4"/>
      <c r="F16" s="4" t="s">
        <v>3164</v>
      </c>
      <c r="G16" s="8"/>
    </row>
    <row r="17" spans="1:7" ht="30" customHeight="1" x14ac:dyDescent="0.15">
      <c r="A17" s="4"/>
      <c r="B17" s="4"/>
      <c r="C17" s="4"/>
      <c r="D17" s="6" t="s">
        <v>3535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4403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4404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3264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947</v>
      </c>
      <c r="E21" s="4"/>
      <c r="F21" s="4"/>
      <c r="G21" s="8"/>
    </row>
    <row r="22" spans="1:7" ht="30" customHeight="1" x14ac:dyDescent="0.15">
      <c r="A22" s="4"/>
      <c r="B22" s="4"/>
      <c r="C22" s="4">
        <f>SUM(C15:C21)</f>
        <v>14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10</v>
      </c>
      <c r="D24" s="6" t="s">
        <v>4405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1</v>
      </c>
      <c r="D25" s="6" t="s">
        <v>4139</v>
      </c>
      <c r="E25" s="4"/>
      <c r="F25" s="4" t="s">
        <v>3164</v>
      </c>
      <c r="G25" s="4"/>
    </row>
    <row r="26" spans="1:7" ht="30" customHeight="1" x14ac:dyDescent="0.15">
      <c r="A26" s="4"/>
      <c r="B26" s="4">
        <v>3</v>
      </c>
      <c r="C26" s="4">
        <v>2</v>
      </c>
      <c r="D26" s="6" t="s">
        <v>4406</v>
      </c>
      <c r="E26" s="4"/>
      <c r="F26" s="4" t="s">
        <v>44</v>
      </c>
      <c r="G26" s="4"/>
    </row>
    <row r="27" spans="1:7" ht="30" customHeight="1" x14ac:dyDescent="0.15">
      <c r="A27" s="4"/>
      <c r="B27" s="4">
        <v>4</v>
      </c>
      <c r="C27" s="4">
        <v>4</v>
      </c>
      <c r="D27" s="6" t="s">
        <v>4407</v>
      </c>
      <c r="E27" s="4"/>
      <c r="F27" s="4" t="s">
        <v>3691</v>
      </c>
      <c r="G27" s="4"/>
    </row>
    <row r="28" spans="1:7" ht="30" customHeight="1" x14ac:dyDescent="0.15">
      <c r="A28" s="4"/>
      <c r="B28" s="4"/>
      <c r="C28" s="4"/>
      <c r="D28" s="6" t="s">
        <v>4408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4409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4118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SUM(C24:C30)</f>
        <v>17</v>
      </c>
      <c r="D31" s="4"/>
      <c r="E31" s="4"/>
      <c r="F31" s="4"/>
      <c r="G31" s="4"/>
    </row>
    <row r="32" spans="1:7" s="2" customFormat="1" ht="30" customHeight="1" x14ac:dyDescent="0.15">
      <c r="A32" s="12"/>
      <c r="B32" s="4"/>
      <c r="C32" s="4">
        <f>C31+C22+C13</f>
        <v>47</v>
      </c>
      <c r="D32" s="4"/>
      <c r="E32" s="4">
        <f>SUM(E13:E31)</f>
        <v>0</v>
      </c>
      <c r="F32" s="4"/>
      <c r="G32" s="4">
        <f>SUM(A32:F32)</f>
        <v>47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sheetPr>
    <pageSetUpPr fitToPage="1"/>
  </sheetPr>
  <dimension ref="A1:G28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4410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4411</v>
      </c>
      <c r="E5" s="4"/>
      <c r="F5" s="4" t="s">
        <v>2218</v>
      </c>
      <c r="G5" s="4"/>
    </row>
    <row r="6" spans="1:7" ht="30" customHeight="1" x14ac:dyDescent="0.15">
      <c r="A6" s="4"/>
      <c r="B6" s="4" t="s">
        <v>638</v>
      </c>
      <c r="C6" s="4">
        <v>1</v>
      </c>
      <c r="D6" s="6" t="s">
        <v>511</v>
      </c>
      <c r="E6" s="4"/>
      <c r="F6" s="4" t="s">
        <v>3164</v>
      </c>
      <c r="G6" s="4"/>
    </row>
    <row r="7" spans="1:7" ht="30" customHeight="1" x14ac:dyDescent="0.15">
      <c r="A7" s="4"/>
      <c r="B7" s="4"/>
      <c r="C7" s="4"/>
      <c r="D7" s="6" t="s">
        <v>4412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4413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3516</v>
      </c>
      <c r="E9" s="4"/>
      <c r="F9" s="4"/>
      <c r="G9" s="4"/>
    </row>
    <row r="10" spans="1:7" ht="30" customHeight="1" x14ac:dyDescent="0.15">
      <c r="A10" s="4"/>
      <c r="B10" s="4"/>
      <c r="C10" s="4">
        <f>SUM(C2:C9)</f>
        <v>8</v>
      </c>
      <c r="D10" s="6"/>
      <c r="E10" s="6"/>
      <c r="F10" s="4"/>
      <c r="G10" s="4"/>
    </row>
    <row r="11" spans="1:7" ht="39.950000000000003" customHeight="1" x14ac:dyDescent="0.15">
      <c r="A11" s="40" t="s">
        <v>21</v>
      </c>
      <c r="B11" s="40"/>
      <c r="C11" s="40">
        <f>SUM(C5:C10)</f>
        <v>16</v>
      </c>
      <c r="D11" s="40"/>
      <c r="E11" s="40"/>
      <c r="F11" s="40"/>
      <c r="G11" s="40"/>
    </row>
    <row r="12" spans="1:7" ht="30" customHeight="1" x14ac:dyDescent="0.15">
      <c r="A12" s="4">
        <v>1</v>
      </c>
      <c r="B12" s="4">
        <v>1</v>
      </c>
      <c r="C12" s="4">
        <v>12</v>
      </c>
      <c r="D12" s="6" t="s">
        <v>4414</v>
      </c>
      <c r="E12" s="4"/>
      <c r="F12" s="4" t="s">
        <v>2218</v>
      </c>
      <c r="G12" s="8"/>
    </row>
    <row r="13" spans="1:7" ht="30" customHeight="1" x14ac:dyDescent="0.15">
      <c r="A13" s="4"/>
      <c r="B13" s="4">
        <v>2</v>
      </c>
      <c r="C13" s="4">
        <v>4</v>
      </c>
      <c r="D13" s="6" t="s">
        <v>4415</v>
      </c>
      <c r="E13" s="4"/>
      <c r="F13" s="4" t="s">
        <v>3691</v>
      </c>
      <c r="G13" s="8"/>
    </row>
    <row r="14" spans="1:7" ht="30" customHeight="1" x14ac:dyDescent="0.15">
      <c r="A14" s="4"/>
      <c r="B14" s="4">
        <v>3</v>
      </c>
      <c r="C14" s="4">
        <v>4</v>
      </c>
      <c r="D14" s="6" t="s">
        <v>4416</v>
      </c>
      <c r="E14" s="4"/>
      <c r="F14" s="4" t="s">
        <v>3164</v>
      </c>
      <c r="G14" s="8"/>
    </row>
    <row r="15" spans="1:7" ht="30" customHeight="1" x14ac:dyDescent="0.15">
      <c r="A15" s="4"/>
      <c r="B15" s="4">
        <v>4</v>
      </c>
      <c r="C15" s="4">
        <v>1</v>
      </c>
      <c r="D15" s="6" t="s">
        <v>956</v>
      </c>
      <c r="E15" s="4"/>
      <c r="F15" s="4" t="s">
        <v>563</v>
      </c>
      <c r="G15" s="8"/>
    </row>
    <row r="16" spans="1:7" ht="30" customHeight="1" x14ac:dyDescent="0.15">
      <c r="A16" s="4"/>
      <c r="B16" s="4"/>
      <c r="C16" s="4"/>
      <c r="D16" s="6" t="s">
        <v>4417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4418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4373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2893</v>
      </c>
      <c r="E19" s="4"/>
      <c r="F19" s="4"/>
      <c r="G19" s="8"/>
    </row>
    <row r="20" spans="1:7" ht="30" customHeight="1" x14ac:dyDescent="0.15">
      <c r="A20" s="4"/>
      <c r="B20" s="4"/>
      <c r="C20" s="4">
        <f>SUM(C12:C19)</f>
        <v>21</v>
      </c>
      <c r="D20" s="6"/>
      <c r="E20" s="4"/>
      <c r="F20" s="4"/>
      <c r="G20" s="8"/>
    </row>
    <row r="21" spans="1:7" ht="39.950000000000003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>
        <v>1</v>
      </c>
      <c r="C22" s="4">
        <v>8</v>
      </c>
      <c r="D22" s="6" t="s">
        <v>4379</v>
      </c>
      <c r="E22" s="4"/>
      <c r="F22" s="4" t="s">
        <v>2218</v>
      </c>
      <c r="G22" s="4"/>
    </row>
    <row r="23" spans="1:7" ht="30" customHeight="1" x14ac:dyDescent="0.15">
      <c r="A23" s="4"/>
      <c r="B23" s="4">
        <v>2</v>
      </c>
      <c r="C23" s="4">
        <v>2</v>
      </c>
      <c r="D23" s="6" t="s">
        <v>441</v>
      </c>
      <c r="E23" s="4"/>
      <c r="F23" s="4" t="s">
        <v>44</v>
      </c>
      <c r="G23" s="4"/>
    </row>
    <row r="24" spans="1:7" ht="30" customHeight="1" x14ac:dyDescent="0.15">
      <c r="A24" s="4"/>
      <c r="B24" s="4">
        <v>3</v>
      </c>
      <c r="C24" s="4">
        <v>3</v>
      </c>
      <c r="D24" s="6" t="s">
        <v>4419</v>
      </c>
      <c r="E24" s="4"/>
      <c r="F24" s="4" t="s">
        <v>3164</v>
      </c>
      <c r="G24" s="4"/>
    </row>
    <row r="25" spans="1:7" ht="30" customHeight="1" x14ac:dyDescent="0.15">
      <c r="A25" s="4"/>
      <c r="B25" s="4"/>
      <c r="C25" s="4"/>
      <c r="D25" s="6" t="s">
        <v>4373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4420</v>
      </c>
      <c r="E26" s="4"/>
      <c r="F26" s="4"/>
      <c r="G26" s="4"/>
    </row>
    <row r="27" spans="1:7" s="2" customFormat="1" ht="30" customHeight="1" x14ac:dyDescent="0.15">
      <c r="A27" s="11"/>
      <c r="B27" s="4"/>
      <c r="C27" s="4">
        <f>SUM(C22:C26)</f>
        <v>13</v>
      </c>
      <c r="D27" s="4"/>
      <c r="E27" s="4"/>
      <c r="F27" s="4"/>
      <c r="G27" s="4"/>
    </row>
    <row r="28" spans="1:7" s="2" customFormat="1" ht="30" customHeight="1" x14ac:dyDescent="0.15">
      <c r="A28" s="12"/>
      <c r="B28" s="4"/>
      <c r="C28" s="4">
        <f>C27+C20+C10</f>
        <v>42</v>
      </c>
      <c r="D28" s="4"/>
      <c r="E28" s="4">
        <f>SUM(E10:E27)</f>
        <v>0</v>
      </c>
      <c r="F28" s="4"/>
      <c r="G28" s="4">
        <f>SUM(A28:F28)</f>
        <v>42</v>
      </c>
    </row>
  </sheetData>
  <mergeCells count="6">
    <mergeCell ref="A21:G21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sheetPr>
    <pageSetUpPr fitToPage="1"/>
  </sheetPr>
  <dimension ref="A1:G33"/>
  <sheetViews>
    <sheetView topLeftCell="B4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4421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11</v>
      </c>
      <c r="D5" s="6" t="s">
        <v>4422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1070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4423</v>
      </c>
      <c r="E7" s="4"/>
      <c r="F7" s="4" t="s">
        <v>563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250</v>
      </c>
      <c r="E8" s="4"/>
      <c r="F8" s="4" t="s">
        <v>3637</v>
      </c>
      <c r="G8" s="4"/>
    </row>
    <row r="9" spans="1:7" ht="30" customHeight="1" x14ac:dyDescent="0.15">
      <c r="A9" s="4"/>
      <c r="B9" s="4"/>
      <c r="C9" s="4"/>
      <c r="D9" s="6" t="s">
        <v>4424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4425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2854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17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34</v>
      </c>
      <c r="D13" s="40"/>
      <c r="E13" s="40"/>
      <c r="F13" s="40"/>
      <c r="G13" s="40"/>
    </row>
    <row r="14" spans="1:7" ht="30" customHeight="1" x14ac:dyDescent="0.15">
      <c r="A14" s="4">
        <v>1</v>
      </c>
      <c r="B14" s="4">
        <v>1</v>
      </c>
      <c r="C14" s="4">
        <v>9</v>
      </c>
      <c r="D14" s="6" t="s">
        <v>4426</v>
      </c>
      <c r="E14" s="4"/>
      <c r="F14" s="4" t="s">
        <v>2218</v>
      </c>
      <c r="G14" s="8"/>
    </row>
    <row r="15" spans="1:7" ht="30" customHeight="1" x14ac:dyDescent="0.15">
      <c r="A15" s="4"/>
      <c r="B15" s="4">
        <v>2</v>
      </c>
      <c r="C15" s="4">
        <v>2</v>
      </c>
      <c r="D15" s="6" t="s">
        <v>4427</v>
      </c>
      <c r="E15" s="4"/>
      <c r="F15" s="4" t="s">
        <v>3691</v>
      </c>
      <c r="G15" s="8"/>
    </row>
    <row r="16" spans="1:7" ht="30" customHeight="1" x14ac:dyDescent="0.15">
      <c r="A16" s="4"/>
      <c r="B16" s="4">
        <v>3</v>
      </c>
      <c r="C16" s="4">
        <v>2</v>
      </c>
      <c r="D16" s="6" t="s">
        <v>269</v>
      </c>
      <c r="E16" s="4"/>
      <c r="F16" s="4" t="s">
        <v>3164</v>
      </c>
      <c r="G16" s="8"/>
    </row>
    <row r="17" spans="1:7" ht="30" customHeight="1" x14ac:dyDescent="0.15">
      <c r="A17" s="4"/>
      <c r="B17" s="4">
        <v>4</v>
      </c>
      <c r="C17" s="4">
        <v>1</v>
      </c>
      <c r="D17" s="6" t="s">
        <v>1877</v>
      </c>
      <c r="E17" s="4"/>
      <c r="F17" s="4" t="s">
        <v>563</v>
      </c>
      <c r="G17" s="8"/>
    </row>
    <row r="18" spans="1:7" ht="30" customHeight="1" x14ac:dyDescent="0.15">
      <c r="A18" s="4"/>
      <c r="B18" s="4"/>
      <c r="C18" s="4"/>
      <c r="D18" s="6" t="s">
        <v>4428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2278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4429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3552</v>
      </c>
      <c r="E21" s="4"/>
      <c r="F21" s="4"/>
      <c r="G21" s="8"/>
    </row>
    <row r="22" spans="1:7" ht="30" customHeight="1" x14ac:dyDescent="0.15">
      <c r="A22" s="4"/>
      <c r="B22" s="4"/>
      <c r="C22" s="4">
        <f>SUM(C14:C21)</f>
        <v>14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8</v>
      </c>
      <c r="D24" s="6" t="s">
        <v>4430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2</v>
      </c>
      <c r="D25" s="6" t="s">
        <v>4431</v>
      </c>
      <c r="E25" s="4"/>
      <c r="F25" s="4" t="s">
        <v>3164</v>
      </c>
      <c r="G25" s="4"/>
    </row>
    <row r="26" spans="1:7" ht="30" customHeight="1" x14ac:dyDescent="0.15">
      <c r="A26" s="4"/>
      <c r="B26" s="4">
        <v>3</v>
      </c>
      <c r="C26" s="4">
        <v>1</v>
      </c>
      <c r="D26" s="6" t="s">
        <v>4432</v>
      </c>
      <c r="E26" s="4"/>
      <c r="F26" s="4" t="s">
        <v>44</v>
      </c>
      <c r="G26" s="4"/>
    </row>
    <row r="27" spans="1:7" ht="30" customHeight="1" x14ac:dyDescent="0.15">
      <c r="A27" s="4"/>
      <c r="B27" s="4">
        <v>4</v>
      </c>
      <c r="C27" s="4"/>
      <c r="D27" s="6" t="s">
        <v>4061</v>
      </c>
      <c r="E27" s="4"/>
      <c r="F27" s="4" t="s">
        <v>464</v>
      </c>
      <c r="G27" s="4"/>
    </row>
    <row r="28" spans="1:7" ht="30" customHeight="1" x14ac:dyDescent="0.15">
      <c r="A28" s="4"/>
      <c r="B28" s="4"/>
      <c r="C28" s="4"/>
      <c r="D28" s="6" t="s">
        <v>4373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4433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4434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2285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SUM(C24:C31)</f>
        <v>11</v>
      </c>
      <c r="D32" s="4"/>
      <c r="E32" s="4"/>
      <c r="F32" s="4"/>
      <c r="G32" s="4"/>
    </row>
    <row r="33" spans="1:7" s="2" customFormat="1" ht="30" customHeight="1" x14ac:dyDescent="0.15">
      <c r="A33" s="12"/>
      <c r="B33" s="4"/>
      <c r="C33" s="4">
        <f>C32+C22+C12</f>
        <v>42</v>
      </c>
      <c r="D33" s="4"/>
      <c r="E33" s="4">
        <f>SUM(E12:E32)</f>
        <v>0</v>
      </c>
      <c r="F33" s="4"/>
      <c r="G33" s="4">
        <f>SUM(A33:F33)</f>
        <v>42</v>
      </c>
    </row>
  </sheetData>
  <mergeCells count="6">
    <mergeCell ref="A23:G23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sheetPr>
    <pageSetUpPr fitToPage="1"/>
  </sheetPr>
  <dimension ref="A1:G31"/>
  <sheetViews>
    <sheetView topLeftCell="B16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4435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4436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822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4437</v>
      </c>
      <c r="E7" s="4"/>
      <c r="F7" s="4" t="s">
        <v>18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4438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>
        <v>5</v>
      </c>
      <c r="D9" s="6" t="s">
        <v>4439</v>
      </c>
      <c r="E9" s="4"/>
      <c r="F9" s="4" t="s">
        <v>3691</v>
      </c>
      <c r="G9" s="4"/>
    </row>
    <row r="10" spans="1:7" ht="30" customHeight="1" x14ac:dyDescent="0.15">
      <c r="A10" s="4"/>
      <c r="B10" s="4"/>
      <c r="C10" s="4"/>
      <c r="D10" s="6" t="s">
        <v>4440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4441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4442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2819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19</v>
      </c>
      <c r="D14" s="6"/>
      <c r="E14" s="6"/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38</v>
      </c>
      <c r="D15" s="40"/>
      <c r="E15" s="40"/>
      <c r="F15" s="40"/>
      <c r="G15" s="40"/>
    </row>
    <row r="16" spans="1:7" ht="30" customHeight="1" x14ac:dyDescent="0.15">
      <c r="A16" s="4">
        <v>1</v>
      </c>
      <c r="B16" s="4">
        <v>1</v>
      </c>
      <c r="C16" s="4">
        <v>8</v>
      </c>
      <c r="D16" s="6" t="s">
        <v>4443</v>
      </c>
      <c r="E16" s="4"/>
      <c r="F16" s="4" t="s">
        <v>2218</v>
      </c>
      <c r="G16" s="8"/>
    </row>
    <row r="17" spans="1:7" ht="30" customHeight="1" x14ac:dyDescent="0.15">
      <c r="A17" s="4"/>
      <c r="B17" s="4">
        <v>2</v>
      </c>
      <c r="C17" s="4">
        <v>1</v>
      </c>
      <c r="D17" s="6" t="s">
        <v>228</v>
      </c>
      <c r="E17" s="4"/>
      <c r="F17" s="4" t="s">
        <v>27</v>
      </c>
      <c r="G17" s="8"/>
    </row>
    <row r="18" spans="1:7" ht="30" customHeight="1" x14ac:dyDescent="0.15">
      <c r="A18" s="4"/>
      <c r="B18" s="4">
        <v>3</v>
      </c>
      <c r="C18" s="4">
        <v>4</v>
      </c>
      <c r="D18" s="6" t="s">
        <v>4444</v>
      </c>
      <c r="E18" s="4"/>
      <c r="F18" s="4" t="s">
        <v>4445</v>
      </c>
      <c r="G18" s="8"/>
    </row>
    <row r="19" spans="1:7" ht="30" customHeight="1" x14ac:dyDescent="0.15">
      <c r="A19" s="4"/>
      <c r="B19" s="4">
        <v>4</v>
      </c>
      <c r="C19" s="4">
        <v>1</v>
      </c>
      <c r="D19" s="6" t="s">
        <v>511</v>
      </c>
      <c r="E19" s="4"/>
      <c r="F19" s="4" t="s">
        <v>3164</v>
      </c>
      <c r="G19" s="8"/>
    </row>
    <row r="20" spans="1:7" ht="30" customHeight="1" x14ac:dyDescent="0.15">
      <c r="A20" s="4"/>
      <c r="B20" s="4"/>
      <c r="C20" s="4"/>
      <c r="D20" s="6" t="s">
        <v>4446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4409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1721</v>
      </c>
      <c r="E22" s="4"/>
      <c r="F22" s="4"/>
      <c r="G22" s="8"/>
    </row>
    <row r="23" spans="1:7" ht="30" customHeight="1" x14ac:dyDescent="0.15">
      <c r="A23" s="4"/>
      <c r="B23" s="4"/>
      <c r="C23" s="4">
        <f>SUM(C16:C22)</f>
        <v>14</v>
      </c>
      <c r="D23" s="6"/>
      <c r="E23" s="4"/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9</v>
      </c>
      <c r="D25" s="6" t="s">
        <v>4447</v>
      </c>
      <c r="E25" s="4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2</v>
      </c>
      <c r="D26" s="6" t="s">
        <v>4448</v>
      </c>
      <c r="E26" s="4"/>
      <c r="F26" s="4" t="s">
        <v>3164</v>
      </c>
      <c r="G26" s="4"/>
    </row>
    <row r="27" spans="1:7" ht="30" customHeight="1" x14ac:dyDescent="0.15">
      <c r="A27" s="4"/>
      <c r="B27" s="4">
        <v>3</v>
      </c>
      <c r="C27" s="4">
        <v>1</v>
      </c>
      <c r="D27" s="6" t="s">
        <v>428</v>
      </c>
      <c r="E27" s="4"/>
      <c r="F27" s="4" t="s">
        <v>563</v>
      </c>
      <c r="G27" s="4"/>
    </row>
    <row r="28" spans="1:7" ht="30" customHeight="1" x14ac:dyDescent="0.15">
      <c r="A28" s="4"/>
      <c r="B28" s="4"/>
      <c r="C28" s="4"/>
      <c r="D28" s="6" t="s">
        <v>4373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3065</v>
      </c>
      <c r="E29" s="4"/>
      <c r="F29" s="4"/>
      <c r="G29" s="4"/>
    </row>
    <row r="30" spans="1:7" s="2" customFormat="1" ht="30" customHeight="1" x14ac:dyDescent="0.15">
      <c r="A30" s="11"/>
      <c r="B30" s="4"/>
      <c r="C30" s="4">
        <f>SUM(C25:C29)</f>
        <v>12</v>
      </c>
      <c r="D30" s="4"/>
      <c r="E30" s="4"/>
      <c r="F30" s="4"/>
      <c r="G30" s="4"/>
    </row>
    <row r="31" spans="1:7" s="2" customFormat="1" ht="30" customHeight="1" x14ac:dyDescent="0.15">
      <c r="A31" s="12"/>
      <c r="B31" s="4"/>
      <c r="C31" s="4">
        <f>C30+C23+C14</f>
        <v>45</v>
      </c>
      <c r="D31" s="4"/>
      <c r="E31" s="4">
        <f>SUM(E14:E30)</f>
        <v>0</v>
      </c>
      <c r="F31" s="4"/>
      <c r="G31" s="4">
        <f>SUM(A31:F31)</f>
        <v>45</v>
      </c>
    </row>
  </sheetData>
  <mergeCells count="6">
    <mergeCell ref="A24:G24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sheetPr>
    <pageSetUpPr fitToPage="1"/>
  </sheetPr>
  <dimension ref="A1:G32"/>
  <sheetViews>
    <sheetView topLeftCell="B14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4449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4450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199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4183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200</v>
      </c>
      <c r="E8" s="4"/>
      <c r="F8" s="4" t="s">
        <v>44</v>
      </c>
      <c r="G8" s="4"/>
    </row>
    <row r="9" spans="1:7" ht="30" customHeight="1" x14ac:dyDescent="0.15">
      <c r="A9" s="4"/>
      <c r="B9" s="4"/>
      <c r="C9" s="4"/>
      <c r="D9" s="6" t="s">
        <v>4373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4451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3803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2831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16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32</v>
      </c>
      <c r="D14" s="40"/>
      <c r="E14" s="40"/>
      <c r="F14" s="40"/>
      <c r="G14" s="40"/>
    </row>
    <row r="15" spans="1:7" ht="30" customHeight="1" x14ac:dyDescent="0.15">
      <c r="A15" s="4">
        <v>1</v>
      </c>
      <c r="B15" s="4">
        <v>1</v>
      </c>
      <c r="C15" s="4">
        <v>4</v>
      </c>
      <c r="D15" s="6" t="s">
        <v>4452</v>
      </c>
      <c r="E15" s="4"/>
      <c r="F15" s="4" t="s">
        <v>2218</v>
      </c>
      <c r="G15" s="8"/>
    </row>
    <row r="16" spans="1:7" ht="30" customHeight="1" x14ac:dyDescent="0.15">
      <c r="A16" s="4"/>
      <c r="B16" s="4">
        <v>2</v>
      </c>
      <c r="C16" s="4">
        <v>2</v>
      </c>
      <c r="D16" s="6" t="s">
        <v>1164</v>
      </c>
      <c r="E16" s="4"/>
      <c r="F16" s="4" t="s">
        <v>4453</v>
      </c>
      <c r="G16" s="8"/>
    </row>
    <row r="17" spans="1:7" ht="30" customHeight="1" x14ac:dyDescent="0.15">
      <c r="A17" s="4"/>
      <c r="B17" s="4">
        <v>3</v>
      </c>
      <c r="C17" s="4">
        <v>1</v>
      </c>
      <c r="D17" s="6" t="s">
        <v>4454</v>
      </c>
      <c r="E17" s="4"/>
      <c r="F17" s="4" t="s">
        <v>4455</v>
      </c>
      <c r="G17" s="8"/>
    </row>
    <row r="18" spans="1:7" ht="30" customHeight="1" x14ac:dyDescent="0.15">
      <c r="A18" s="4"/>
      <c r="B18" s="4">
        <v>4</v>
      </c>
      <c r="C18" s="4">
        <v>1</v>
      </c>
      <c r="D18" s="6" t="s">
        <v>511</v>
      </c>
      <c r="E18" s="4"/>
      <c r="F18" s="4" t="s">
        <v>3164</v>
      </c>
      <c r="G18" s="8"/>
    </row>
    <row r="19" spans="1:7" ht="30" customHeight="1" x14ac:dyDescent="0.15">
      <c r="A19" s="4"/>
      <c r="B19" s="4"/>
      <c r="C19" s="4"/>
      <c r="D19" s="6" t="s">
        <v>4456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4373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4457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2713</v>
      </c>
      <c r="E22" s="4"/>
      <c r="F22" s="4"/>
      <c r="G22" s="8"/>
    </row>
    <row r="23" spans="1:7" ht="30" customHeight="1" x14ac:dyDescent="0.15">
      <c r="A23" s="4"/>
      <c r="B23" s="4"/>
      <c r="C23" s="4">
        <f>SUM(C15:C22)</f>
        <v>8</v>
      </c>
      <c r="D23" s="6"/>
      <c r="E23" s="4"/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3</v>
      </c>
      <c r="D25" s="6" t="s">
        <v>3028</v>
      </c>
      <c r="E25" s="4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2</v>
      </c>
      <c r="D26" s="6" t="s">
        <v>828</v>
      </c>
      <c r="E26" s="4"/>
      <c r="F26" s="4" t="s">
        <v>3164</v>
      </c>
      <c r="G26" s="4"/>
    </row>
    <row r="27" spans="1:7" ht="30" customHeight="1" x14ac:dyDescent="0.15">
      <c r="A27" s="4"/>
      <c r="B27" s="4">
        <v>3</v>
      </c>
      <c r="C27" s="4">
        <v>1</v>
      </c>
      <c r="D27" s="6" t="s">
        <v>1070</v>
      </c>
      <c r="E27" s="4"/>
      <c r="F27" s="4" t="s">
        <v>47</v>
      </c>
      <c r="G27" s="4"/>
    </row>
    <row r="28" spans="1:7" ht="30" customHeight="1" x14ac:dyDescent="0.15">
      <c r="A28" s="4"/>
      <c r="B28" s="4"/>
      <c r="C28" s="4"/>
      <c r="D28" s="6" t="s">
        <v>4458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4459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4460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SUM(C25:C30)</f>
        <v>6</v>
      </c>
      <c r="D31" s="4"/>
      <c r="E31" s="4"/>
      <c r="F31" s="4"/>
      <c r="G31" s="4"/>
    </row>
    <row r="32" spans="1:7" s="2" customFormat="1" ht="30" customHeight="1" x14ac:dyDescent="0.15">
      <c r="A32" s="12"/>
      <c r="B32" s="4"/>
      <c r="C32" s="4">
        <f>C31+C23+C13</f>
        <v>30</v>
      </c>
      <c r="D32" s="4"/>
      <c r="E32" s="4">
        <f>SUM(E13:E31)</f>
        <v>0</v>
      </c>
      <c r="F32" s="4"/>
      <c r="G32" s="4">
        <f>SUM(A32:F32)</f>
        <v>30</v>
      </c>
    </row>
  </sheetData>
  <mergeCells count="6">
    <mergeCell ref="A24:G24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sheetPr>
    <pageSetUpPr fitToPage="1"/>
  </sheetPr>
  <dimension ref="A1:G36"/>
  <sheetViews>
    <sheetView topLeftCell="B16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4461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4462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>
        <f>SUM(C2:C12)</f>
        <v>3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6</v>
      </c>
      <c r="D14" s="40"/>
      <c r="E14" s="40"/>
      <c r="F14" s="40"/>
      <c r="G14" s="40"/>
    </row>
    <row r="15" spans="1:7" ht="30" customHeight="1" x14ac:dyDescent="0.15">
      <c r="A15" s="4">
        <v>1</v>
      </c>
      <c r="B15" s="4">
        <v>1</v>
      </c>
      <c r="C15" s="4">
        <v>7</v>
      </c>
      <c r="D15" s="6" t="s">
        <v>4463</v>
      </c>
      <c r="E15" s="4"/>
      <c r="F15" s="4" t="s">
        <v>2218</v>
      </c>
      <c r="G15" s="8"/>
    </row>
    <row r="16" spans="1:7" ht="30" customHeight="1" x14ac:dyDescent="0.15">
      <c r="A16" s="4"/>
      <c r="B16" s="4">
        <v>2</v>
      </c>
      <c r="C16" s="4">
        <v>1</v>
      </c>
      <c r="D16" s="6" t="s">
        <v>364</v>
      </c>
      <c r="E16" s="4"/>
      <c r="F16" s="4" t="s">
        <v>27</v>
      </c>
      <c r="G16" s="8"/>
    </row>
    <row r="17" spans="1:7" ht="30" customHeight="1" x14ac:dyDescent="0.15">
      <c r="A17" s="4"/>
      <c r="B17" s="4">
        <v>3</v>
      </c>
      <c r="C17" s="4">
        <v>2</v>
      </c>
      <c r="D17" s="6" t="s">
        <v>1670</v>
      </c>
      <c r="E17" s="4"/>
      <c r="F17" s="4" t="s">
        <v>2527</v>
      </c>
      <c r="G17" s="8"/>
    </row>
    <row r="18" spans="1:7" ht="30" customHeight="1" x14ac:dyDescent="0.15">
      <c r="A18" s="4"/>
      <c r="B18" s="4">
        <v>4</v>
      </c>
      <c r="C18" s="4">
        <v>1</v>
      </c>
      <c r="D18" s="6" t="s">
        <v>1572</v>
      </c>
      <c r="E18" s="4"/>
      <c r="F18" s="4" t="s">
        <v>3164</v>
      </c>
      <c r="G18" s="8"/>
    </row>
    <row r="19" spans="1:7" ht="30" customHeight="1" x14ac:dyDescent="0.15">
      <c r="A19" s="4"/>
      <c r="B19" s="4">
        <v>5</v>
      </c>
      <c r="C19" s="4">
        <v>1</v>
      </c>
      <c r="D19" s="6" t="s">
        <v>231</v>
      </c>
      <c r="E19" s="4"/>
      <c r="F19" s="4" t="s">
        <v>44</v>
      </c>
      <c r="G19" s="8"/>
    </row>
    <row r="20" spans="1:7" ht="30" customHeight="1" x14ac:dyDescent="0.15">
      <c r="A20" s="4"/>
      <c r="B20" s="4"/>
      <c r="C20" s="4"/>
      <c r="D20" s="6" t="s">
        <v>4464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918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918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3417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2483</v>
      </c>
      <c r="E25" s="4"/>
      <c r="F25" s="4"/>
      <c r="G25" s="8"/>
    </row>
    <row r="26" spans="1:7" ht="30" customHeight="1" x14ac:dyDescent="0.15">
      <c r="A26" s="4"/>
      <c r="B26" s="4"/>
      <c r="C26" s="4">
        <f>SUM(C15:C25)</f>
        <v>12</v>
      </c>
      <c r="D26" s="6"/>
      <c r="E26" s="4"/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>
        <v>8</v>
      </c>
      <c r="D28" s="6" t="s">
        <v>4465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2</v>
      </c>
      <c r="D29" s="6" t="s">
        <v>2090</v>
      </c>
      <c r="E29" s="4"/>
      <c r="F29" s="4" t="s">
        <v>44</v>
      </c>
      <c r="G29" s="4"/>
    </row>
    <row r="30" spans="1:7" ht="30" customHeight="1" x14ac:dyDescent="0.15">
      <c r="A30" s="4"/>
      <c r="B30" s="4">
        <v>3</v>
      </c>
      <c r="C30" s="4">
        <v>1</v>
      </c>
      <c r="D30" s="6" t="s">
        <v>511</v>
      </c>
      <c r="E30" s="4"/>
      <c r="F30" s="4" t="s">
        <v>3164</v>
      </c>
      <c r="G30" s="4"/>
    </row>
    <row r="31" spans="1:7" ht="30" customHeight="1" x14ac:dyDescent="0.15">
      <c r="A31" s="4"/>
      <c r="B31" s="4"/>
      <c r="C31" s="4"/>
      <c r="D31" s="6" t="s">
        <v>4466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3286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3025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SUM(C28:C34)</f>
        <v>11</v>
      </c>
      <c r="D35" s="4"/>
      <c r="E35" s="4"/>
      <c r="F35" s="4"/>
      <c r="G35" s="4"/>
    </row>
    <row r="36" spans="1:7" s="2" customFormat="1" ht="30" customHeight="1" x14ac:dyDescent="0.15">
      <c r="A36" s="12"/>
      <c r="B36" s="4"/>
      <c r="C36" s="4">
        <f>C35+C26+C13</f>
        <v>26</v>
      </c>
      <c r="D36" s="4"/>
      <c r="E36" s="4">
        <f>SUM(E13:E35)</f>
        <v>0</v>
      </c>
      <c r="F36" s="4"/>
      <c r="G36" s="4">
        <f>SUM(A36:F36)</f>
        <v>26</v>
      </c>
    </row>
  </sheetData>
  <mergeCells count="6">
    <mergeCell ref="A27:G27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sheetPr>
    <pageSetUpPr fitToPage="1"/>
  </sheetPr>
  <dimension ref="A1:G33"/>
  <sheetViews>
    <sheetView topLeftCell="B2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4467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10</v>
      </c>
      <c r="D5" s="6" t="s">
        <v>4468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4469</v>
      </c>
      <c r="E6" s="4"/>
      <c r="F6" s="4" t="s">
        <v>18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4470</v>
      </c>
      <c r="E7" s="4"/>
      <c r="F7" s="4" t="s">
        <v>1500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4471</v>
      </c>
      <c r="E8" s="4"/>
      <c r="F8" s="4" t="s">
        <v>3691</v>
      </c>
      <c r="G8" s="4"/>
    </row>
    <row r="9" spans="1:7" ht="30" customHeight="1" x14ac:dyDescent="0.15">
      <c r="A9" s="4"/>
      <c r="B9" s="4"/>
      <c r="C9" s="4"/>
      <c r="D9" s="6" t="s">
        <v>4472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4473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4118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17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34</v>
      </c>
      <c r="D14" s="40"/>
      <c r="E14" s="40"/>
      <c r="F14" s="40"/>
      <c r="G14" s="40"/>
    </row>
    <row r="15" spans="1:7" ht="30" customHeight="1" x14ac:dyDescent="0.15">
      <c r="A15" s="4">
        <v>1</v>
      </c>
      <c r="B15" s="4">
        <v>1</v>
      </c>
      <c r="C15" s="4">
        <v>11</v>
      </c>
      <c r="D15" s="6" t="s">
        <v>4474</v>
      </c>
      <c r="E15" s="4"/>
      <c r="F15" s="4" t="s">
        <v>2218</v>
      </c>
      <c r="G15" s="8"/>
    </row>
    <row r="16" spans="1:7" ht="30" customHeight="1" x14ac:dyDescent="0.15">
      <c r="A16" s="4"/>
      <c r="B16" s="4">
        <v>2</v>
      </c>
      <c r="C16" s="4">
        <v>1</v>
      </c>
      <c r="D16" s="6" t="s">
        <v>270</v>
      </c>
      <c r="E16" s="4"/>
      <c r="F16" s="4" t="s">
        <v>3164</v>
      </c>
      <c r="G16" s="8"/>
    </row>
    <row r="17" spans="1:7" ht="30" customHeight="1" x14ac:dyDescent="0.15">
      <c r="A17" s="4"/>
      <c r="B17" s="4">
        <v>3</v>
      </c>
      <c r="C17" s="4">
        <v>2</v>
      </c>
      <c r="D17" s="6" t="s">
        <v>4475</v>
      </c>
      <c r="E17" s="4"/>
      <c r="F17" s="4" t="s">
        <v>563</v>
      </c>
      <c r="G17" s="8"/>
    </row>
    <row r="18" spans="1:7" ht="30" customHeight="1" x14ac:dyDescent="0.15">
      <c r="A18" s="4"/>
      <c r="B18" s="4">
        <v>4</v>
      </c>
      <c r="C18" s="4">
        <v>2</v>
      </c>
      <c r="D18" s="6" t="s">
        <v>229</v>
      </c>
      <c r="E18" s="4"/>
      <c r="F18" s="4" t="s">
        <v>44</v>
      </c>
      <c r="G18" s="8"/>
    </row>
    <row r="19" spans="1:7" ht="30" customHeight="1" x14ac:dyDescent="0.15">
      <c r="A19" s="4"/>
      <c r="B19" s="4">
        <v>5</v>
      </c>
      <c r="C19" s="4">
        <v>1</v>
      </c>
      <c r="D19" s="6" t="s">
        <v>231</v>
      </c>
      <c r="E19" s="4"/>
      <c r="F19" s="4" t="s">
        <v>823</v>
      </c>
      <c r="G19" s="8"/>
    </row>
    <row r="20" spans="1:7" ht="30" customHeight="1" x14ac:dyDescent="0.15">
      <c r="A20" s="4"/>
      <c r="B20" s="4"/>
      <c r="C20" s="4"/>
      <c r="D20" s="6" t="s">
        <v>4476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4477</v>
      </c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2676</v>
      </c>
      <c r="E23" s="4"/>
      <c r="F23" s="4"/>
      <c r="G23" s="8"/>
    </row>
    <row r="24" spans="1:7" ht="30" customHeight="1" x14ac:dyDescent="0.15">
      <c r="A24" s="4"/>
      <c r="B24" s="4"/>
      <c r="C24" s="4">
        <f>SUM(C15:C23)</f>
        <v>17</v>
      </c>
      <c r="D24" s="6"/>
      <c r="E24" s="4"/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9</v>
      </c>
      <c r="D26" s="6" t="s">
        <v>4478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1</v>
      </c>
      <c r="D27" s="6" t="s">
        <v>511</v>
      </c>
      <c r="E27" s="4"/>
      <c r="F27" s="4" t="s">
        <v>3164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229</v>
      </c>
      <c r="E28" s="4"/>
      <c r="F28" s="4" t="s">
        <v>44</v>
      </c>
      <c r="G28" s="4"/>
    </row>
    <row r="29" spans="1:7" ht="30" customHeight="1" x14ac:dyDescent="0.15">
      <c r="A29" s="4"/>
      <c r="B29" s="4"/>
      <c r="C29" s="4"/>
      <c r="D29" s="6" t="s">
        <v>4479</v>
      </c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2506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SUM(C26:C31)</f>
        <v>12</v>
      </c>
      <c r="D32" s="4"/>
      <c r="E32" s="4"/>
      <c r="F32" s="4"/>
      <c r="G32" s="4"/>
    </row>
    <row r="33" spans="1:7" s="2" customFormat="1" ht="30" customHeight="1" x14ac:dyDescent="0.15">
      <c r="A33" s="12"/>
      <c r="B33" s="4"/>
      <c r="C33" s="4">
        <f>C32+C24+C13</f>
        <v>46</v>
      </c>
      <c r="D33" s="4"/>
      <c r="E33" s="4">
        <f>SUM(E13:E32)</f>
        <v>0</v>
      </c>
      <c r="F33" s="4"/>
      <c r="G33" s="4">
        <f>SUM(A33:F33)</f>
        <v>46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sheetPr>
    <pageSetUpPr fitToPage="1"/>
  </sheetPr>
  <dimension ref="A1:G32"/>
  <sheetViews>
    <sheetView topLeftCell="B1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4480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11</v>
      </c>
      <c r="D5" s="6" t="s">
        <v>4481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6</v>
      </c>
      <c r="D6" s="6" t="s">
        <v>3881</v>
      </c>
      <c r="E6" s="4"/>
      <c r="F6" s="4">
        <v>309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4482</v>
      </c>
      <c r="E7" s="4"/>
      <c r="F7" s="4" t="s">
        <v>3164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4483</v>
      </c>
      <c r="E8" s="4"/>
      <c r="F8" s="4" t="s">
        <v>563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1219</v>
      </c>
      <c r="E9" s="4"/>
      <c r="F9" s="4" t="s">
        <v>44</v>
      </c>
      <c r="G9" s="4"/>
    </row>
    <row r="10" spans="1:7" ht="30" customHeight="1" x14ac:dyDescent="0.15">
      <c r="A10" s="4"/>
      <c r="B10" s="4"/>
      <c r="C10" s="4"/>
      <c r="D10" s="6" t="s">
        <v>4484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2278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3664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22</v>
      </c>
      <c r="D14" s="6"/>
      <c r="E14" s="6"/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44</v>
      </c>
      <c r="D15" s="40"/>
      <c r="E15" s="40"/>
      <c r="F15" s="40"/>
      <c r="G15" s="40"/>
    </row>
    <row r="16" spans="1:7" ht="30" customHeight="1" x14ac:dyDescent="0.15">
      <c r="A16" s="4">
        <v>1</v>
      </c>
      <c r="B16" s="4">
        <v>1</v>
      </c>
      <c r="C16" s="4">
        <v>9</v>
      </c>
      <c r="D16" s="6" t="s">
        <v>4485</v>
      </c>
      <c r="E16" s="4"/>
      <c r="F16" s="4" t="s">
        <v>2218</v>
      </c>
      <c r="G16" s="8"/>
    </row>
    <row r="17" spans="1:7" ht="30" customHeight="1" x14ac:dyDescent="0.15">
      <c r="A17" s="4"/>
      <c r="B17" s="4">
        <v>2</v>
      </c>
      <c r="C17" s="4">
        <v>1</v>
      </c>
      <c r="D17" s="6" t="s">
        <v>4486</v>
      </c>
      <c r="E17" s="4"/>
      <c r="F17" s="4" t="s">
        <v>44</v>
      </c>
      <c r="G17" s="8"/>
    </row>
    <row r="18" spans="1:7" ht="30" customHeight="1" x14ac:dyDescent="0.15">
      <c r="A18" s="4"/>
      <c r="B18" s="4"/>
      <c r="C18" s="4"/>
      <c r="D18" s="6" t="s">
        <v>50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192</v>
      </c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2407</v>
      </c>
      <c r="E21" s="4"/>
      <c r="F21" s="4"/>
      <c r="G21" s="8"/>
    </row>
    <row r="22" spans="1:7" ht="30" customHeight="1" x14ac:dyDescent="0.15">
      <c r="A22" s="4"/>
      <c r="B22" s="4"/>
      <c r="C22" s="4">
        <f>SUM(C16:C21)</f>
        <v>10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7</v>
      </c>
      <c r="D24" s="6" t="s">
        <v>4487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1</v>
      </c>
      <c r="D25" s="6" t="s">
        <v>4488</v>
      </c>
      <c r="E25" s="4"/>
      <c r="F25" s="4">
        <v>310</v>
      </c>
      <c r="G25" s="4"/>
    </row>
    <row r="26" spans="1:7" ht="30" customHeight="1" x14ac:dyDescent="0.15">
      <c r="A26" s="4"/>
      <c r="B26" s="4">
        <v>3</v>
      </c>
      <c r="C26" s="4">
        <v>2</v>
      </c>
      <c r="D26" s="6" t="s">
        <v>199</v>
      </c>
      <c r="E26" s="4"/>
      <c r="F26" s="4" t="s">
        <v>3164</v>
      </c>
      <c r="G26" s="4"/>
    </row>
    <row r="27" spans="1:7" ht="30" customHeight="1" x14ac:dyDescent="0.15">
      <c r="A27" s="4"/>
      <c r="B27" s="4"/>
      <c r="C27" s="4"/>
      <c r="D27" s="6" t="s">
        <v>4194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4489</v>
      </c>
      <c r="E28" s="4"/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2243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SUM(C24:C30)</f>
        <v>10</v>
      </c>
      <c r="D31" s="4"/>
      <c r="E31" s="4"/>
      <c r="F31" s="4"/>
      <c r="G31" s="4"/>
    </row>
    <row r="32" spans="1:7" s="2" customFormat="1" ht="30" customHeight="1" x14ac:dyDescent="0.15">
      <c r="A32" s="12"/>
      <c r="B32" s="4"/>
      <c r="C32" s="4">
        <f>C31+C22+C14</f>
        <v>42</v>
      </c>
      <c r="D32" s="4"/>
      <c r="E32" s="4">
        <f>SUM(E14:E31)</f>
        <v>0</v>
      </c>
      <c r="F32" s="4"/>
      <c r="G32" s="4">
        <f>SUM(A32:F32)</f>
        <v>42</v>
      </c>
    </row>
  </sheetData>
  <mergeCells count="6">
    <mergeCell ref="A23:G23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sheetPr>
    <pageSetUpPr fitToPage="1"/>
  </sheetPr>
  <dimension ref="A1:G31"/>
  <sheetViews>
    <sheetView topLeftCell="B1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4490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4491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4492</v>
      </c>
      <c r="E6" s="4"/>
      <c r="F6" s="4">
        <v>309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613</v>
      </c>
      <c r="E7" s="4"/>
      <c r="F7" s="4" t="s">
        <v>823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613</v>
      </c>
      <c r="E8" s="4"/>
      <c r="F8" s="4" t="s">
        <v>3164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4493</v>
      </c>
      <c r="E9" s="4"/>
      <c r="F9" s="4" t="s">
        <v>4494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4495</v>
      </c>
      <c r="E10" s="4"/>
      <c r="F10" s="4" t="s">
        <v>27</v>
      </c>
      <c r="G10" s="4"/>
    </row>
    <row r="11" spans="1:7" ht="30" customHeight="1" x14ac:dyDescent="0.15">
      <c r="A11" s="4"/>
      <c r="B11" s="4"/>
      <c r="C11" s="4"/>
      <c r="D11" s="6" t="s">
        <v>4496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4497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4498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4499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3364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16</v>
      </c>
      <c r="D16" s="6"/>
      <c r="E16" s="6"/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32</v>
      </c>
      <c r="D17" s="40"/>
      <c r="E17" s="40"/>
      <c r="F17" s="40"/>
      <c r="G17" s="40"/>
    </row>
    <row r="18" spans="1:7" ht="30" customHeight="1" x14ac:dyDescent="0.15">
      <c r="A18" s="4">
        <v>1</v>
      </c>
      <c r="B18" s="4">
        <v>1</v>
      </c>
      <c r="C18" s="4">
        <v>9</v>
      </c>
      <c r="D18" s="6" t="s">
        <v>4500</v>
      </c>
      <c r="E18" s="4"/>
      <c r="F18" s="4" t="s">
        <v>2218</v>
      </c>
      <c r="G18" s="8"/>
    </row>
    <row r="19" spans="1:7" ht="30" customHeight="1" x14ac:dyDescent="0.15">
      <c r="A19" s="4"/>
      <c r="B19" s="4"/>
      <c r="C19" s="4"/>
      <c r="D19" s="6" t="s">
        <v>4501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4502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4503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4504</v>
      </c>
      <c r="E22" s="4"/>
      <c r="F22" s="4"/>
      <c r="G22" s="8"/>
    </row>
    <row r="23" spans="1:7" ht="30" customHeight="1" x14ac:dyDescent="0.15">
      <c r="A23" s="4"/>
      <c r="B23" s="4"/>
      <c r="C23" s="4">
        <f>SUM(C18:C22)</f>
        <v>9</v>
      </c>
      <c r="D23" s="6"/>
      <c r="E23" s="4"/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7</v>
      </c>
      <c r="D25" s="6" t="s">
        <v>4505</v>
      </c>
      <c r="E25" s="4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2</v>
      </c>
      <c r="D26" s="6" t="s">
        <v>4506</v>
      </c>
      <c r="E26" s="4"/>
      <c r="F26" s="4" t="s">
        <v>3164</v>
      </c>
      <c r="G26" s="4"/>
    </row>
    <row r="27" spans="1:7" ht="30" customHeight="1" x14ac:dyDescent="0.15">
      <c r="A27" s="4"/>
      <c r="B27" s="4">
        <v>3</v>
      </c>
      <c r="C27" s="4">
        <v>2</v>
      </c>
      <c r="D27" s="6" t="s">
        <v>4507</v>
      </c>
      <c r="E27" s="4"/>
      <c r="F27" s="4" t="s">
        <v>44</v>
      </c>
      <c r="G27" s="4"/>
    </row>
    <row r="28" spans="1:7" ht="30" customHeight="1" x14ac:dyDescent="0.15">
      <c r="A28" s="4"/>
      <c r="B28" s="4"/>
      <c r="C28" s="4"/>
      <c r="D28" s="6" t="s">
        <v>4508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1702</v>
      </c>
      <c r="E29" s="4"/>
      <c r="F29" s="4"/>
      <c r="G29" s="4"/>
    </row>
    <row r="30" spans="1:7" s="2" customFormat="1" ht="30" customHeight="1" x14ac:dyDescent="0.15">
      <c r="A30" s="11"/>
      <c r="B30" s="4"/>
      <c r="C30" s="4">
        <f>SUM(C25:C29)</f>
        <v>11</v>
      </c>
      <c r="D30" s="4"/>
      <c r="E30" s="4"/>
      <c r="F30" s="4"/>
      <c r="G30" s="4"/>
    </row>
    <row r="31" spans="1:7" s="2" customFormat="1" ht="30" customHeight="1" x14ac:dyDescent="0.15">
      <c r="A31" s="12"/>
      <c r="B31" s="4"/>
      <c r="C31" s="4">
        <f>C30+C23+C16</f>
        <v>36</v>
      </c>
      <c r="D31" s="4"/>
      <c r="E31" s="4">
        <f>SUM(E16:E30)</f>
        <v>0</v>
      </c>
      <c r="F31" s="4"/>
      <c r="G31" s="4">
        <f>SUM(A31:F31)</f>
        <v>36</v>
      </c>
    </row>
  </sheetData>
  <mergeCells count="6">
    <mergeCell ref="A24:G24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sheetPr>
    <pageSetUpPr fitToPage="1"/>
  </sheetPr>
  <dimension ref="A1:G34"/>
  <sheetViews>
    <sheetView topLeftCell="B8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4509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4510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4511</v>
      </c>
      <c r="E6" s="4"/>
      <c r="F6" s="4">
        <v>309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1959</v>
      </c>
      <c r="E7" s="4"/>
      <c r="F7" s="4" t="s">
        <v>464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4512</v>
      </c>
      <c r="E8" s="4"/>
      <c r="F8" s="4" t="s">
        <v>3164</v>
      </c>
      <c r="G8" s="4"/>
    </row>
    <row r="9" spans="1:7" ht="30" customHeight="1" x14ac:dyDescent="0.15">
      <c r="A9" s="4"/>
      <c r="B9" s="4"/>
      <c r="C9" s="4"/>
      <c r="D9" s="6" t="s">
        <v>4513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4514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4515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4516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1721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14</v>
      </c>
      <c r="D14" s="6"/>
      <c r="E14" s="6"/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28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6</v>
      </c>
      <c r="D16" s="6" t="s">
        <v>4517</v>
      </c>
      <c r="E16" s="4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3</v>
      </c>
      <c r="D17" s="6" t="s">
        <v>4518</v>
      </c>
      <c r="E17" s="5"/>
      <c r="F17" s="4" t="s">
        <v>3164</v>
      </c>
      <c r="G17" s="7"/>
    </row>
    <row r="18" spans="1:7" ht="30" customHeight="1" x14ac:dyDescent="0.15">
      <c r="A18" s="4"/>
      <c r="B18" s="4">
        <v>3</v>
      </c>
      <c r="C18" s="4">
        <v>2</v>
      </c>
      <c r="D18" s="6" t="s">
        <v>4519</v>
      </c>
      <c r="E18" s="4"/>
      <c r="F18" s="4" t="s">
        <v>44</v>
      </c>
      <c r="G18" s="8"/>
    </row>
    <row r="19" spans="1:7" ht="30" customHeight="1" x14ac:dyDescent="0.15">
      <c r="A19" s="4"/>
      <c r="B19" s="4">
        <v>4</v>
      </c>
      <c r="C19" s="4">
        <v>3</v>
      </c>
      <c r="D19" s="6" t="s">
        <v>3028</v>
      </c>
      <c r="E19" s="4"/>
      <c r="F19" s="4" t="s">
        <v>3423</v>
      </c>
      <c r="G19" s="8"/>
    </row>
    <row r="20" spans="1:7" ht="30" customHeight="1" x14ac:dyDescent="0.15">
      <c r="A20" s="4"/>
      <c r="B20" s="4"/>
      <c r="C20" s="4"/>
      <c r="D20" s="6" t="s">
        <v>4520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4521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4522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4523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3552</v>
      </c>
      <c r="E24" s="4"/>
      <c r="F24" s="4"/>
      <c r="G24" s="8"/>
    </row>
    <row r="25" spans="1:7" ht="30" customHeight="1" x14ac:dyDescent="0.15">
      <c r="A25" s="4"/>
      <c r="B25" s="4"/>
      <c r="C25" s="4">
        <f>SUM(C16:C24)</f>
        <v>14</v>
      </c>
      <c r="D25" s="6"/>
      <c r="E25" s="4"/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>
        <v>7</v>
      </c>
      <c r="D27" s="6" t="s">
        <v>4524</v>
      </c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>
        <v>1</v>
      </c>
      <c r="D28" s="6" t="s">
        <v>270</v>
      </c>
      <c r="E28" s="4"/>
      <c r="F28" s="4" t="s">
        <v>44</v>
      </c>
      <c r="G28" s="4"/>
    </row>
    <row r="29" spans="1:7" ht="30" customHeight="1" x14ac:dyDescent="0.15">
      <c r="A29" s="4"/>
      <c r="B29" s="4">
        <v>3</v>
      </c>
      <c r="C29" s="4">
        <v>1</v>
      </c>
      <c r="D29" s="6" t="s">
        <v>569</v>
      </c>
      <c r="E29" s="4"/>
      <c r="F29" s="4" t="s">
        <v>3164</v>
      </c>
      <c r="G29" s="4"/>
    </row>
    <row r="30" spans="1:7" ht="30" customHeight="1" x14ac:dyDescent="0.15">
      <c r="A30" s="4"/>
      <c r="B30" s="4"/>
      <c r="C30" s="4"/>
      <c r="D30" s="6" t="s">
        <v>4479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4525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2925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SUM(C27:C32)</f>
        <v>9</v>
      </c>
      <c r="D33" s="4"/>
      <c r="E33" s="4"/>
      <c r="F33" s="4"/>
      <c r="G33" s="4"/>
    </row>
    <row r="34" spans="1:7" s="2" customFormat="1" ht="30" customHeight="1" x14ac:dyDescent="0.15">
      <c r="A34" s="12"/>
      <c r="B34" s="4"/>
      <c r="C34" s="4">
        <f>C33+C25+C14</f>
        <v>37</v>
      </c>
      <c r="D34" s="4"/>
      <c r="E34" s="4">
        <f>SUM(E14:E33)</f>
        <v>0</v>
      </c>
      <c r="F34" s="4"/>
      <c r="G34" s="4">
        <f>SUM(A34:F34)</f>
        <v>37</v>
      </c>
    </row>
  </sheetData>
  <mergeCells count="6">
    <mergeCell ref="A26:G26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41"/>
  <sheetViews>
    <sheetView zoomScale="115" zoomScaleNormal="115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51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630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4</v>
      </c>
      <c r="E5" s="6" t="s">
        <v>357</v>
      </c>
      <c r="F5" s="4" t="s">
        <v>15</v>
      </c>
      <c r="G5" s="4"/>
    </row>
    <row r="6" spans="1:7" ht="30" customHeight="1" x14ac:dyDescent="0.15">
      <c r="A6" s="4"/>
      <c r="B6" s="4"/>
      <c r="C6" s="4"/>
      <c r="D6" s="4">
        <v>1</v>
      </c>
      <c r="E6" s="6" t="s">
        <v>631</v>
      </c>
      <c r="F6" s="4" t="s">
        <v>154</v>
      </c>
      <c r="G6" s="4"/>
    </row>
    <row r="7" spans="1:7" ht="30" customHeight="1" x14ac:dyDescent="0.15">
      <c r="A7" s="4"/>
      <c r="B7" s="4"/>
      <c r="C7" s="4"/>
      <c r="D7" s="4">
        <v>2</v>
      </c>
      <c r="E7" s="6" t="s">
        <v>199</v>
      </c>
      <c r="F7" s="4" t="s">
        <v>102</v>
      </c>
      <c r="G7" s="4"/>
    </row>
    <row r="8" spans="1:7" ht="30" customHeight="1" x14ac:dyDescent="0.15">
      <c r="A8" s="4"/>
      <c r="B8" s="4"/>
      <c r="C8" s="4"/>
      <c r="D8" s="4">
        <v>1</v>
      </c>
      <c r="E8" s="6" t="s">
        <v>511</v>
      </c>
      <c r="F8" s="4" t="s">
        <v>104</v>
      </c>
      <c r="G8" s="4"/>
    </row>
    <row r="9" spans="1:7" ht="30" customHeight="1" x14ac:dyDescent="0.15">
      <c r="A9" s="4"/>
      <c r="B9" s="4"/>
      <c r="C9" s="4"/>
      <c r="D9" s="4"/>
      <c r="E9" s="6" t="s">
        <v>272</v>
      </c>
      <c r="F9" s="4" t="s">
        <v>49</v>
      </c>
      <c r="G9" s="4"/>
    </row>
    <row r="10" spans="1:7" ht="30" customHeight="1" x14ac:dyDescent="0.15">
      <c r="A10" s="4"/>
      <c r="B10" s="4"/>
      <c r="C10" s="4"/>
      <c r="D10" s="4">
        <v>2</v>
      </c>
      <c r="E10" s="6" t="s">
        <v>632</v>
      </c>
      <c r="F10" s="4" t="s">
        <v>44</v>
      </c>
      <c r="G10" s="4"/>
    </row>
    <row r="11" spans="1:7" ht="30" customHeight="1" x14ac:dyDescent="0.15">
      <c r="A11" s="4"/>
      <c r="B11" s="4"/>
      <c r="C11" s="4"/>
      <c r="D11" s="4">
        <v>2</v>
      </c>
      <c r="E11" s="6" t="s">
        <v>216</v>
      </c>
      <c r="F11" s="4" t="s">
        <v>466</v>
      </c>
      <c r="G11" s="4"/>
    </row>
    <row r="12" spans="1:7" ht="30" customHeight="1" x14ac:dyDescent="0.15">
      <c r="A12" s="4"/>
      <c r="B12" s="4"/>
      <c r="C12" s="4"/>
      <c r="D12" s="4"/>
      <c r="E12" s="6" t="s">
        <v>166</v>
      </c>
      <c r="F12" s="4" t="s">
        <v>47</v>
      </c>
      <c r="G12" s="4"/>
    </row>
    <row r="13" spans="1:7" ht="30" customHeight="1" x14ac:dyDescent="0.15">
      <c r="A13" s="4"/>
      <c r="B13" s="4"/>
      <c r="C13" s="4"/>
      <c r="D13" s="4">
        <v>2</v>
      </c>
      <c r="E13" s="6" t="s">
        <v>633</v>
      </c>
      <c r="F13" s="4" t="s">
        <v>464</v>
      </c>
      <c r="G13" s="4"/>
    </row>
    <row r="14" spans="1:7" ht="30" customHeight="1" x14ac:dyDescent="0.15">
      <c r="A14" s="4"/>
      <c r="B14" s="4"/>
      <c r="C14" s="4"/>
      <c r="D14" s="4"/>
      <c r="E14" s="6" t="s">
        <v>634</v>
      </c>
      <c r="F14" s="4"/>
      <c r="G14" s="4"/>
    </row>
    <row r="15" spans="1:7" ht="30" customHeight="1" x14ac:dyDescent="0.15">
      <c r="A15" s="4"/>
      <c r="B15" s="4"/>
      <c r="C15" s="4"/>
      <c r="D15" s="4"/>
      <c r="E15" s="6" t="s">
        <v>635</v>
      </c>
      <c r="F15" s="4"/>
      <c r="G15" s="4"/>
    </row>
    <row r="16" spans="1:7" ht="30" customHeight="1" x14ac:dyDescent="0.15">
      <c r="A16" s="4"/>
      <c r="B16" s="4"/>
      <c r="C16" s="4"/>
      <c r="D16" s="4"/>
      <c r="E16" s="6" t="s">
        <v>636</v>
      </c>
      <c r="F16" s="4"/>
      <c r="G16" s="4"/>
    </row>
    <row r="17" spans="1:11" ht="30" customHeight="1" x14ac:dyDescent="0.15">
      <c r="A17" s="4"/>
      <c r="B17" s="4"/>
      <c r="C17" s="4"/>
      <c r="D17" s="4"/>
      <c r="E17" s="6" t="s">
        <v>637</v>
      </c>
      <c r="F17" s="4"/>
      <c r="G17" s="4"/>
      <c r="K17" t="s">
        <v>638</v>
      </c>
    </row>
    <row r="18" spans="1:11" ht="30" customHeight="1" x14ac:dyDescent="0.15">
      <c r="A18" s="4"/>
      <c r="B18" s="4"/>
      <c r="C18" s="4"/>
      <c r="D18" s="4"/>
      <c r="E18" s="6" t="s">
        <v>639</v>
      </c>
      <c r="F18" s="4"/>
      <c r="G18" s="4"/>
    </row>
    <row r="19" spans="1:11" ht="30" customHeight="1" x14ac:dyDescent="0.15">
      <c r="A19" s="4"/>
      <c r="B19" s="4"/>
      <c r="C19" s="4"/>
      <c r="D19" s="4"/>
      <c r="E19" s="6" t="s">
        <v>640</v>
      </c>
      <c r="F19" s="4"/>
      <c r="G19" s="4"/>
    </row>
    <row r="20" spans="1:11" ht="30" customHeight="1" x14ac:dyDescent="0.15">
      <c r="A20" s="4"/>
      <c r="B20" s="4"/>
      <c r="C20" s="4"/>
      <c r="D20" s="4"/>
      <c r="E20" s="6"/>
      <c r="F20" s="4"/>
      <c r="G20" s="4"/>
    </row>
    <row r="21" spans="1:11" ht="30" customHeight="1" x14ac:dyDescent="0.15">
      <c r="A21" s="4"/>
      <c r="B21" s="4"/>
      <c r="C21" s="4"/>
      <c r="D21" s="4"/>
      <c r="E21" s="6" t="s">
        <v>641</v>
      </c>
      <c r="F21" s="4"/>
      <c r="G21" s="4"/>
    </row>
    <row r="22" spans="1:11" ht="30" customHeight="1" x14ac:dyDescent="0.15">
      <c r="A22" s="41" t="s">
        <v>21</v>
      </c>
      <c r="B22" s="42"/>
      <c r="C22" s="42"/>
      <c r="D22" s="42"/>
      <c r="E22" s="42"/>
      <c r="F22" s="42"/>
      <c r="G22" s="43"/>
    </row>
    <row r="23" spans="1:11" ht="30" customHeight="1" x14ac:dyDescent="0.15">
      <c r="A23" s="4"/>
      <c r="B23" s="4"/>
      <c r="C23" s="4"/>
      <c r="D23" s="4">
        <v>5</v>
      </c>
      <c r="E23" s="6" t="s">
        <v>642</v>
      </c>
      <c r="F23" s="4" t="s">
        <v>25</v>
      </c>
      <c r="G23" s="8"/>
    </row>
    <row r="24" spans="1:11" ht="30" customHeight="1" x14ac:dyDescent="0.15">
      <c r="A24" s="4"/>
      <c r="B24" s="4"/>
      <c r="C24" s="4"/>
      <c r="D24" s="4">
        <v>4</v>
      </c>
      <c r="E24" s="6" t="s">
        <v>643</v>
      </c>
      <c r="F24" s="4" t="s">
        <v>49</v>
      </c>
      <c r="G24" s="8"/>
    </row>
    <row r="25" spans="1:11" ht="30" customHeight="1" x14ac:dyDescent="0.15">
      <c r="A25" s="4"/>
      <c r="B25" s="4"/>
      <c r="C25" s="4"/>
      <c r="D25" s="4">
        <v>3</v>
      </c>
      <c r="E25" s="6" t="s">
        <v>356</v>
      </c>
      <c r="F25" s="4" t="s">
        <v>83</v>
      </c>
      <c r="G25" s="8"/>
    </row>
    <row r="26" spans="1:11" ht="30" customHeight="1" x14ac:dyDescent="0.15">
      <c r="A26" s="4"/>
      <c r="B26" s="4"/>
      <c r="C26" s="4"/>
      <c r="D26" s="4"/>
      <c r="E26" s="6" t="s">
        <v>644</v>
      </c>
      <c r="F26" s="4"/>
      <c r="G26" s="8"/>
    </row>
    <row r="27" spans="1:11" ht="30" customHeight="1" x14ac:dyDescent="0.15">
      <c r="A27" s="4"/>
      <c r="B27" s="4"/>
      <c r="C27" s="4"/>
      <c r="D27" s="4"/>
      <c r="E27" s="6" t="s">
        <v>645</v>
      </c>
      <c r="F27" s="4"/>
      <c r="G27" s="8"/>
    </row>
    <row r="28" spans="1:11" ht="30" customHeight="1" x14ac:dyDescent="0.15">
      <c r="A28" s="4"/>
      <c r="B28" s="4"/>
      <c r="C28" s="4"/>
      <c r="D28" s="4"/>
      <c r="E28" s="6" t="s">
        <v>646</v>
      </c>
      <c r="F28" s="4"/>
      <c r="G28" s="8"/>
    </row>
    <row r="29" spans="1:11" ht="30" customHeight="1" x14ac:dyDescent="0.15">
      <c r="A29" s="4"/>
      <c r="B29" s="4"/>
      <c r="C29" s="4"/>
      <c r="D29" s="4"/>
      <c r="E29" s="6" t="s">
        <v>647</v>
      </c>
      <c r="F29" s="4"/>
      <c r="G29" s="8"/>
    </row>
    <row r="30" spans="1:11" ht="30" customHeight="1" x14ac:dyDescent="0.15">
      <c r="A30" s="4"/>
      <c r="B30" s="4"/>
      <c r="C30" s="4"/>
      <c r="D30" s="4"/>
      <c r="E30" s="6"/>
      <c r="F30" s="4"/>
      <c r="G30" s="8"/>
    </row>
    <row r="31" spans="1:11" ht="30" customHeight="1" x14ac:dyDescent="0.15">
      <c r="A31" s="4"/>
      <c r="B31" s="4"/>
      <c r="C31" s="4"/>
      <c r="D31" s="4"/>
      <c r="E31" s="6" t="s">
        <v>648</v>
      </c>
      <c r="F31" s="4"/>
      <c r="G31" s="8"/>
    </row>
    <row r="32" spans="1:11" ht="30" customHeight="1" x14ac:dyDescent="0.15">
      <c r="A32" s="44" t="s">
        <v>37</v>
      </c>
      <c r="B32" s="45"/>
      <c r="C32" s="45"/>
      <c r="D32" s="45"/>
      <c r="E32" s="45"/>
      <c r="F32" s="45"/>
      <c r="G32" s="46"/>
    </row>
    <row r="33" spans="1:7" ht="30" customHeight="1" x14ac:dyDescent="0.15">
      <c r="A33" s="4"/>
      <c r="B33" s="4"/>
      <c r="C33" s="4"/>
      <c r="D33" s="4">
        <v>2</v>
      </c>
      <c r="E33" s="6" t="s">
        <v>649</v>
      </c>
      <c r="F33" s="4" t="s">
        <v>15</v>
      </c>
      <c r="G33" s="4"/>
    </row>
    <row r="34" spans="1:7" ht="30" customHeight="1" x14ac:dyDescent="0.15">
      <c r="A34" s="4"/>
      <c r="B34" s="4"/>
      <c r="C34" s="4"/>
      <c r="D34" s="4">
        <v>10</v>
      </c>
      <c r="E34" s="6" t="s">
        <v>650</v>
      </c>
      <c r="F34" s="4"/>
      <c r="G34" s="4"/>
    </row>
    <row r="35" spans="1:7" ht="30" customHeight="1" x14ac:dyDescent="0.15">
      <c r="A35" s="4"/>
      <c r="B35" s="4"/>
      <c r="C35" s="4"/>
      <c r="D35" s="4">
        <v>1</v>
      </c>
      <c r="E35" s="6" t="s">
        <v>651</v>
      </c>
      <c r="F35" s="4" t="s">
        <v>167</v>
      </c>
      <c r="G35" s="4"/>
    </row>
    <row r="36" spans="1:7" ht="30" customHeight="1" x14ac:dyDescent="0.15">
      <c r="A36" s="4"/>
      <c r="B36" s="4"/>
      <c r="C36" s="4"/>
      <c r="D36" s="4">
        <v>1</v>
      </c>
      <c r="E36" s="6" t="s">
        <v>652</v>
      </c>
      <c r="F36" s="4" t="s">
        <v>653</v>
      </c>
      <c r="G36" s="4"/>
    </row>
    <row r="37" spans="1:7" ht="30" customHeight="1" x14ac:dyDescent="0.15">
      <c r="A37" s="4"/>
      <c r="B37" s="4"/>
      <c r="C37" s="4"/>
      <c r="D37" s="4"/>
      <c r="E37" s="6"/>
      <c r="F37" s="4"/>
      <c r="G37" s="4"/>
    </row>
    <row r="38" spans="1:7" ht="30" customHeight="1" x14ac:dyDescent="0.15">
      <c r="A38" s="4"/>
      <c r="B38" s="4"/>
      <c r="C38" s="4"/>
      <c r="D38" s="4"/>
      <c r="E38" s="6" t="s">
        <v>445</v>
      </c>
      <c r="F38" s="4"/>
      <c r="G38" s="4"/>
    </row>
    <row r="39" spans="1:7" ht="30" customHeight="1" x14ac:dyDescent="0.15">
      <c r="A39" s="4"/>
      <c r="B39" s="4"/>
      <c r="C39" s="4"/>
      <c r="D39" s="4"/>
      <c r="E39" s="6"/>
      <c r="F39" s="4"/>
      <c r="G39" s="4"/>
    </row>
    <row r="40" spans="1:7" ht="30" customHeight="1" x14ac:dyDescent="0.15">
      <c r="A40" s="4"/>
      <c r="B40" s="4"/>
      <c r="C40" s="4"/>
      <c r="D40" s="4"/>
      <c r="E40" s="6"/>
      <c r="F40" s="4"/>
      <c r="G40" s="4"/>
    </row>
    <row r="41" spans="1:7" ht="30" customHeight="1" x14ac:dyDescent="0.15">
      <c r="A41" s="4"/>
      <c r="B41" s="4"/>
      <c r="C41" s="4" t="s">
        <v>53</v>
      </c>
      <c r="D41" s="4">
        <f>SUM(D5:D40)</f>
        <v>40</v>
      </c>
      <c r="E41" s="6"/>
      <c r="F41" s="4"/>
      <c r="G41" s="4"/>
    </row>
  </sheetData>
  <mergeCells count="6">
    <mergeCell ref="A32:G32"/>
    <mergeCell ref="A1:G1"/>
    <mergeCell ref="A2:D2"/>
    <mergeCell ref="E2:G2"/>
    <mergeCell ref="A4:G4"/>
    <mergeCell ref="A22:G22"/>
  </mergeCells>
  <phoneticPr fontId="15" type="noConversion"/>
  <pageMargins left="0.7" right="0.7" top="0.75" bottom="0.75" header="0.3" footer="0.3"/>
  <pageSetup paperSize="9" orientation="portrait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sheetPr>
    <pageSetUpPr fitToPage="1"/>
  </sheetPr>
  <dimension ref="A1:G38"/>
  <sheetViews>
    <sheetView topLeftCell="B6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4526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4527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8</v>
      </c>
      <c r="D6" s="6" t="s">
        <v>4528</v>
      </c>
      <c r="E6" s="4"/>
      <c r="F6" s="4">
        <v>309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199</v>
      </c>
      <c r="E7" s="4"/>
      <c r="F7" s="4" t="s">
        <v>3164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231</v>
      </c>
      <c r="E8" s="4"/>
      <c r="F8" s="4" t="s">
        <v>44</v>
      </c>
      <c r="G8" s="4"/>
    </row>
    <row r="9" spans="1:7" ht="30" customHeight="1" x14ac:dyDescent="0.15">
      <c r="A9" s="4"/>
      <c r="B9" s="4"/>
      <c r="C9" s="4"/>
      <c r="D9" s="6" t="s">
        <v>192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4529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4484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4530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2616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16</v>
      </c>
      <c r="D15" s="6"/>
      <c r="E15" s="6"/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32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6</v>
      </c>
      <c r="D17" s="6" t="s">
        <v>4531</v>
      </c>
      <c r="E17" s="4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2</v>
      </c>
      <c r="D18" s="6" t="s">
        <v>4532</v>
      </c>
      <c r="E18" s="5"/>
      <c r="F18" s="4" t="s">
        <v>3164</v>
      </c>
      <c r="G18" s="7"/>
    </row>
    <row r="19" spans="1:7" ht="30" customHeight="1" x14ac:dyDescent="0.15">
      <c r="A19" s="4"/>
      <c r="B19" s="4"/>
      <c r="C19" s="4"/>
      <c r="D19" s="6" t="s">
        <v>4533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4534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4535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4536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4537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4538</v>
      </c>
      <c r="E25" s="4"/>
      <c r="F25" s="4"/>
      <c r="G25" s="8"/>
    </row>
    <row r="26" spans="1:7" ht="30" customHeight="1" x14ac:dyDescent="0.15">
      <c r="A26" s="4"/>
      <c r="B26" s="4"/>
      <c r="C26" s="4">
        <f>SUM(C17:C25)</f>
        <v>8</v>
      </c>
      <c r="D26" s="6"/>
      <c r="E26" s="4"/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>
        <v>9</v>
      </c>
      <c r="D28" s="6" t="s">
        <v>4141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1</v>
      </c>
      <c r="D29" s="6" t="s">
        <v>228</v>
      </c>
      <c r="E29" s="4"/>
      <c r="F29" s="4" t="s">
        <v>27</v>
      </c>
      <c r="G29" s="4"/>
    </row>
    <row r="30" spans="1:7" ht="30" customHeight="1" x14ac:dyDescent="0.15">
      <c r="A30" s="4"/>
      <c r="B30" s="4">
        <v>3</v>
      </c>
      <c r="C30" s="4">
        <v>1</v>
      </c>
      <c r="D30" s="6" t="s">
        <v>4539</v>
      </c>
      <c r="E30" s="4"/>
      <c r="F30" s="4" t="s">
        <v>563</v>
      </c>
      <c r="G30" s="4"/>
    </row>
    <row r="31" spans="1:7" ht="30" customHeight="1" x14ac:dyDescent="0.15">
      <c r="A31" s="4"/>
      <c r="B31" s="4">
        <v>4</v>
      </c>
      <c r="C31" s="4">
        <v>2</v>
      </c>
      <c r="D31" s="6" t="s">
        <v>199</v>
      </c>
      <c r="E31" s="4"/>
      <c r="F31" s="4" t="s">
        <v>3164</v>
      </c>
      <c r="G31" s="4"/>
    </row>
    <row r="32" spans="1:7" ht="30" customHeight="1" x14ac:dyDescent="0.15">
      <c r="A32" s="4"/>
      <c r="B32" s="4"/>
      <c r="C32" s="4"/>
      <c r="D32" s="6" t="s">
        <v>864</v>
      </c>
      <c r="E32" s="4"/>
      <c r="F32" s="4" t="s">
        <v>44</v>
      </c>
      <c r="G32" s="4"/>
    </row>
    <row r="33" spans="1:7" ht="30" customHeight="1" x14ac:dyDescent="0.15">
      <c r="A33" s="4"/>
      <c r="B33" s="4"/>
      <c r="C33" s="4"/>
      <c r="D33" s="6" t="s">
        <v>4540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4541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1938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SUM(C28:C36)</f>
        <v>13</v>
      </c>
      <c r="D37" s="4"/>
      <c r="E37" s="4"/>
      <c r="F37" s="4"/>
      <c r="G37" s="4"/>
    </row>
    <row r="38" spans="1:7" s="2" customFormat="1" ht="30" customHeight="1" x14ac:dyDescent="0.15">
      <c r="A38" s="12"/>
      <c r="B38" s="4"/>
      <c r="C38" s="4">
        <f>C37+C26+C15</f>
        <v>37</v>
      </c>
      <c r="D38" s="4"/>
      <c r="E38" s="4">
        <f>SUM(E15:E37)</f>
        <v>0</v>
      </c>
      <c r="F38" s="4"/>
      <c r="G38" s="4">
        <f>SUM(A38:F38)</f>
        <v>37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sheetPr>
    <pageSetUpPr fitToPage="1"/>
  </sheetPr>
  <dimension ref="A1:G32"/>
  <sheetViews>
    <sheetView topLeftCell="B18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4542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4543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4439</v>
      </c>
      <c r="E6" s="4"/>
      <c r="F6" s="4">
        <v>309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231</v>
      </c>
      <c r="E7" s="4"/>
      <c r="F7" s="4" t="s">
        <v>464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4544</v>
      </c>
      <c r="E8" s="4"/>
      <c r="F8" s="4" t="s">
        <v>3164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4545</v>
      </c>
      <c r="E9" s="4"/>
      <c r="F9" s="4" t="s">
        <v>44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4546</v>
      </c>
      <c r="E10" s="4"/>
      <c r="F10" s="4" t="s">
        <v>2927</v>
      </c>
      <c r="G10" s="4"/>
    </row>
    <row r="11" spans="1:7" ht="30" customHeight="1" x14ac:dyDescent="0.15">
      <c r="A11" s="4"/>
      <c r="B11" s="4"/>
      <c r="C11" s="4"/>
      <c r="D11" s="6" t="s">
        <v>4061</v>
      </c>
      <c r="E11" s="4"/>
      <c r="F11" s="4" t="s">
        <v>15</v>
      </c>
      <c r="G11" s="4"/>
    </row>
    <row r="12" spans="1:7" ht="30" customHeight="1" x14ac:dyDescent="0.15">
      <c r="A12" s="4"/>
      <c r="B12" s="4"/>
      <c r="C12" s="4"/>
      <c r="D12" s="6" t="s">
        <v>3535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4547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4270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20</v>
      </c>
      <c r="D15" s="6"/>
      <c r="E15" s="6"/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40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8</v>
      </c>
      <c r="D17" s="6" t="s">
        <v>4548</v>
      </c>
      <c r="E17" s="4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4</v>
      </c>
      <c r="D18" s="6" t="s">
        <v>4549</v>
      </c>
      <c r="E18" s="5"/>
      <c r="F18" s="4" t="s">
        <v>3164</v>
      </c>
      <c r="G18" s="7"/>
    </row>
    <row r="19" spans="1:7" ht="30" customHeight="1" x14ac:dyDescent="0.15">
      <c r="A19" s="4"/>
      <c r="B19" s="4">
        <v>3</v>
      </c>
      <c r="C19" s="4">
        <v>1</v>
      </c>
      <c r="D19" s="6" t="s">
        <v>191</v>
      </c>
      <c r="E19" s="4"/>
      <c r="F19" s="4" t="s">
        <v>44</v>
      </c>
      <c r="G19" s="8"/>
    </row>
    <row r="20" spans="1:7" ht="30" customHeight="1" x14ac:dyDescent="0.15">
      <c r="A20" s="4"/>
      <c r="B20" s="4">
        <v>4</v>
      </c>
      <c r="C20" s="4">
        <v>2</v>
      </c>
      <c r="D20" s="6" t="s">
        <v>4550</v>
      </c>
      <c r="E20" s="4"/>
      <c r="F20" s="4" t="s">
        <v>563</v>
      </c>
      <c r="G20" s="8"/>
    </row>
    <row r="21" spans="1:7" ht="30" customHeight="1" x14ac:dyDescent="0.15">
      <c r="A21" s="4"/>
      <c r="B21" s="4">
        <v>5</v>
      </c>
      <c r="C21" s="4">
        <v>1</v>
      </c>
      <c r="D21" s="6" t="s">
        <v>231</v>
      </c>
      <c r="E21" s="4"/>
      <c r="F21" s="4" t="s">
        <v>464</v>
      </c>
      <c r="G21" s="8"/>
    </row>
    <row r="22" spans="1:7" ht="30" customHeight="1" x14ac:dyDescent="0.15">
      <c r="A22" s="4"/>
      <c r="B22" s="4"/>
      <c r="C22" s="4"/>
      <c r="D22" s="6" t="s">
        <v>4551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4552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2860</v>
      </c>
      <c r="E24" s="4"/>
      <c r="F24" s="4"/>
      <c r="G24" s="8"/>
    </row>
    <row r="25" spans="1:7" ht="30" customHeight="1" x14ac:dyDescent="0.15">
      <c r="A25" s="4"/>
      <c r="B25" s="4"/>
      <c r="C25" s="4">
        <f>SUM(C17:C24)</f>
        <v>16</v>
      </c>
      <c r="D25" s="6"/>
      <c r="E25" s="4"/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>
        <v>8</v>
      </c>
      <c r="D27" s="6" t="s">
        <v>3390</v>
      </c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>
        <v>0</v>
      </c>
      <c r="D28" s="6" t="s">
        <v>864</v>
      </c>
      <c r="E28" s="4"/>
      <c r="F28" s="4" t="s">
        <v>44</v>
      </c>
      <c r="G28" s="4"/>
    </row>
    <row r="29" spans="1:7" ht="30" customHeight="1" x14ac:dyDescent="0.15">
      <c r="A29" s="4"/>
      <c r="B29" s="4"/>
      <c r="C29" s="4"/>
      <c r="D29" s="6" t="s">
        <v>4553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2942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SUM(C27:C30)</f>
        <v>8</v>
      </c>
      <c r="D31" s="4"/>
      <c r="E31" s="4"/>
      <c r="F31" s="4"/>
      <c r="G31" s="4"/>
    </row>
    <row r="32" spans="1:7" s="2" customFormat="1" ht="30" customHeight="1" x14ac:dyDescent="0.15">
      <c r="A32" s="12"/>
      <c r="B32" s="4"/>
      <c r="C32" s="4">
        <f>C31+C25+C15</f>
        <v>44</v>
      </c>
      <c r="D32" s="4"/>
      <c r="E32" s="4">
        <f>SUM(E15:E31)</f>
        <v>0</v>
      </c>
      <c r="F32" s="4"/>
      <c r="G32" s="4">
        <f>SUM(A32:F32)</f>
        <v>44</v>
      </c>
    </row>
  </sheetData>
  <mergeCells count="6">
    <mergeCell ref="A26:G26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sheetPr>
    <pageSetUpPr fitToPage="1"/>
  </sheetPr>
  <dimension ref="A1:G33"/>
  <sheetViews>
    <sheetView topLeftCell="B2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4554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4510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4555</v>
      </c>
      <c r="E6" s="4"/>
      <c r="F6" s="4" t="s">
        <v>4556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199</v>
      </c>
      <c r="E7" s="4"/>
      <c r="F7" s="4" t="s">
        <v>3164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1857</v>
      </c>
      <c r="E8" s="4"/>
      <c r="F8" s="4" t="s">
        <v>219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4557</v>
      </c>
      <c r="E9" s="4"/>
      <c r="F9" s="4" t="s">
        <v>563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229</v>
      </c>
      <c r="E10" s="4"/>
      <c r="F10" s="4" t="s">
        <v>44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2572</v>
      </c>
      <c r="E11" s="4"/>
      <c r="F11" s="4" t="s">
        <v>2927</v>
      </c>
      <c r="G11" s="4"/>
    </row>
    <row r="12" spans="1:7" ht="30" customHeight="1" x14ac:dyDescent="0.15">
      <c r="A12" s="4"/>
      <c r="B12" s="4"/>
      <c r="C12" s="4"/>
      <c r="D12" s="6" t="s">
        <v>4558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4559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4560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2020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13</v>
      </c>
      <c r="D16" s="6"/>
      <c r="E16" s="6"/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26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8</v>
      </c>
      <c r="D18" s="6" t="s">
        <v>4561</v>
      </c>
      <c r="E18" s="4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1</v>
      </c>
      <c r="D19" s="6" t="s">
        <v>1070</v>
      </c>
      <c r="E19" s="5"/>
      <c r="F19" s="4" t="s">
        <v>3164</v>
      </c>
      <c r="G19" s="7"/>
    </row>
    <row r="20" spans="1:7" ht="30" customHeight="1" x14ac:dyDescent="0.15">
      <c r="A20" s="4"/>
      <c r="B20" s="4">
        <v>3</v>
      </c>
      <c r="C20" s="4">
        <v>4</v>
      </c>
      <c r="D20" s="6" t="s">
        <v>4562</v>
      </c>
      <c r="E20" s="4"/>
      <c r="F20" s="4" t="s">
        <v>44</v>
      </c>
      <c r="G20" s="8"/>
    </row>
    <row r="21" spans="1:7" ht="30" customHeight="1" x14ac:dyDescent="0.15">
      <c r="A21" s="4"/>
      <c r="B21" s="4">
        <v>4</v>
      </c>
      <c r="C21" s="4">
        <v>1</v>
      </c>
      <c r="D21" s="6" t="s">
        <v>316</v>
      </c>
      <c r="E21" s="4"/>
      <c r="F21" s="4" t="s">
        <v>464</v>
      </c>
      <c r="G21" s="8"/>
    </row>
    <row r="22" spans="1:7" ht="30" customHeight="1" x14ac:dyDescent="0.15">
      <c r="A22" s="4"/>
      <c r="B22" s="4"/>
      <c r="C22" s="4"/>
      <c r="D22" s="6" t="s">
        <v>4563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1772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1721</v>
      </c>
      <c r="E24" s="4"/>
      <c r="F24" s="4"/>
      <c r="G24" s="8"/>
    </row>
    <row r="25" spans="1:7" ht="30" customHeight="1" x14ac:dyDescent="0.15">
      <c r="A25" s="4"/>
      <c r="B25" s="4"/>
      <c r="C25" s="4">
        <f>SUM(C18:C24)</f>
        <v>14</v>
      </c>
      <c r="D25" s="6"/>
      <c r="E25" s="4"/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>
        <v>6</v>
      </c>
      <c r="D27" s="6" t="s">
        <v>3252</v>
      </c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>
        <v>5</v>
      </c>
      <c r="D28" s="6" t="s">
        <v>4564</v>
      </c>
      <c r="E28" s="4"/>
      <c r="F28" s="4" t="s">
        <v>44</v>
      </c>
      <c r="G28" s="4"/>
    </row>
    <row r="29" spans="1:7" ht="30" customHeight="1" x14ac:dyDescent="0.15">
      <c r="A29" s="4"/>
      <c r="B29" s="4">
        <v>3</v>
      </c>
      <c r="C29" s="4">
        <v>3</v>
      </c>
      <c r="D29" s="6" t="s">
        <v>4565</v>
      </c>
      <c r="E29" s="4"/>
      <c r="F29" s="4" t="s">
        <v>563</v>
      </c>
      <c r="G29" s="4"/>
    </row>
    <row r="30" spans="1:7" ht="30" customHeight="1" x14ac:dyDescent="0.15">
      <c r="A30" s="4"/>
      <c r="B30" s="4"/>
      <c r="C30" s="4"/>
      <c r="D30" s="6" t="s">
        <v>4566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4420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SUM(C27:C31)</f>
        <v>14</v>
      </c>
      <c r="D32" s="4"/>
      <c r="E32" s="4"/>
      <c r="F32" s="4"/>
      <c r="G32" s="4"/>
    </row>
    <row r="33" spans="1:7" s="2" customFormat="1" ht="30" customHeight="1" x14ac:dyDescent="0.15">
      <c r="A33" s="12"/>
      <c r="B33" s="4"/>
      <c r="C33" s="4">
        <f>C32+C25+C16</f>
        <v>41</v>
      </c>
      <c r="D33" s="4"/>
      <c r="E33" s="4">
        <f>SUM(E16:E32)</f>
        <v>0</v>
      </c>
      <c r="F33" s="4"/>
      <c r="G33" s="4">
        <f>SUM(A33:F33)</f>
        <v>41</v>
      </c>
    </row>
  </sheetData>
  <mergeCells count="6">
    <mergeCell ref="A26:G26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sheetPr>
    <pageSetUpPr fitToPage="1"/>
  </sheetPr>
  <dimension ref="A1:G33"/>
  <sheetViews>
    <sheetView topLeftCell="B18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4567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4568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236</v>
      </c>
      <c r="E6" s="4"/>
      <c r="F6" s="4" t="s">
        <v>1500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250</v>
      </c>
      <c r="E7" s="4"/>
      <c r="F7" s="4">
        <v>309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1664</v>
      </c>
      <c r="E8" s="4"/>
      <c r="F8" s="4" t="s">
        <v>3164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4569</v>
      </c>
      <c r="E9" s="4"/>
      <c r="F9" s="4" t="s">
        <v>563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4570</v>
      </c>
      <c r="E10" s="4"/>
      <c r="F10" s="4" t="s">
        <v>2927</v>
      </c>
      <c r="G10" s="4"/>
    </row>
    <row r="11" spans="1:7" ht="30" customHeight="1" x14ac:dyDescent="0.15">
      <c r="A11" s="4"/>
      <c r="B11" s="4"/>
      <c r="C11" s="4"/>
      <c r="D11" s="6" t="s">
        <v>2278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4135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3077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17</v>
      </c>
      <c r="D14" s="6"/>
      <c r="E14" s="6"/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34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5</v>
      </c>
      <c r="D16" s="6" t="s">
        <v>4571</v>
      </c>
      <c r="E16" s="4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5</v>
      </c>
      <c r="D17" s="6" t="s">
        <v>4572</v>
      </c>
      <c r="E17" s="5"/>
      <c r="F17" s="4" t="s">
        <v>18</v>
      </c>
      <c r="G17" s="7"/>
    </row>
    <row r="18" spans="1:7" ht="30" customHeight="1" x14ac:dyDescent="0.15">
      <c r="A18" s="4"/>
      <c r="B18" s="4">
        <v>3</v>
      </c>
      <c r="C18" s="4">
        <v>1</v>
      </c>
      <c r="D18" s="6" t="s">
        <v>238</v>
      </c>
      <c r="E18" s="4"/>
      <c r="F18" s="4" t="s">
        <v>3691</v>
      </c>
      <c r="G18" s="8"/>
    </row>
    <row r="19" spans="1:7" ht="30" customHeight="1" x14ac:dyDescent="0.15">
      <c r="A19" s="4"/>
      <c r="B19" s="4">
        <v>4</v>
      </c>
      <c r="C19" s="4">
        <v>5</v>
      </c>
      <c r="D19" s="6" t="s">
        <v>4573</v>
      </c>
      <c r="E19" s="4"/>
      <c r="F19" s="4" t="s">
        <v>3164</v>
      </c>
      <c r="G19" s="8"/>
    </row>
    <row r="20" spans="1:7" ht="30" customHeight="1" x14ac:dyDescent="0.15">
      <c r="A20" s="4"/>
      <c r="B20" s="4"/>
      <c r="C20" s="4"/>
      <c r="D20" s="6" t="s">
        <v>4574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4575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2792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4576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3417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2149</v>
      </c>
      <c r="E25" s="4"/>
      <c r="F25" s="4"/>
      <c r="G25" s="8"/>
    </row>
    <row r="26" spans="1:7" ht="30" customHeight="1" x14ac:dyDescent="0.15">
      <c r="A26" s="4"/>
      <c r="B26" s="4"/>
      <c r="C26" s="4">
        <f>SUM(C16:C25)</f>
        <v>16</v>
      </c>
      <c r="D26" s="6"/>
      <c r="E26" s="4"/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>
        <v>9</v>
      </c>
      <c r="D28" s="6" t="s">
        <v>4577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1</v>
      </c>
      <c r="D29" s="6" t="s">
        <v>4539</v>
      </c>
      <c r="E29" s="4"/>
      <c r="F29" s="4" t="s">
        <v>3164</v>
      </c>
      <c r="G29" s="4"/>
    </row>
    <row r="30" spans="1:7" ht="30" customHeight="1" x14ac:dyDescent="0.15">
      <c r="A30" s="4"/>
      <c r="B30" s="4"/>
      <c r="C30" s="4"/>
      <c r="D30" s="6" t="s">
        <v>4578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2094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SUM(C28:C31)</f>
        <v>10</v>
      </c>
      <c r="D32" s="4"/>
      <c r="E32" s="4"/>
      <c r="F32" s="4"/>
      <c r="G32" s="4"/>
    </row>
    <row r="33" spans="1:7" s="2" customFormat="1" ht="30" customHeight="1" x14ac:dyDescent="0.15">
      <c r="A33" s="12"/>
      <c r="B33" s="4"/>
      <c r="C33" s="4">
        <f>C32+C26+C14</f>
        <v>43</v>
      </c>
      <c r="D33" s="4"/>
      <c r="E33" s="4">
        <f>SUM(E14:E32)</f>
        <v>0</v>
      </c>
      <c r="F33" s="4"/>
      <c r="G33" s="4">
        <f>SUM(A33:F33)</f>
        <v>43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sheetPr>
    <pageSetUpPr fitToPage="1"/>
  </sheetPr>
  <dimension ref="A1:G31"/>
  <sheetViews>
    <sheetView topLeftCell="B1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4579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4580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4581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4582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4583</v>
      </c>
      <c r="E8" s="4"/>
      <c r="F8" s="4" t="s">
        <v>3691</v>
      </c>
      <c r="G8" s="4"/>
    </row>
    <row r="9" spans="1:7" ht="30" customHeight="1" x14ac:dyDescent="0.15">
      <c r="A9" s="4"/>
      <c r="B9" s="4"/>
      <c r="C9" s="4"/>
      <c r="D9" s="6" t="s">
        <v>3417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4584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4585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4586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18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36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8</v>
      </c>
      <c r="D15" s="6" t="s">
        <v>4587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4</v>
      </c>
      <c r="D16" s="6" t="s">
        <v>4588</v>
      </c>
      <c r="E16" s="5"/>
      <c r="F16" s="4" t="s">
        <v>3691</v>
      </c>
      <c r="G16" s="7"/>
    </row>
    <row r="17" spans="1:7" ht="30" customHeight="1" x14ac:dyDescent="0.15">
      <c r="A17" s="4"/>
      <c r="B17" s="4">
        <v>3</v>
      </c>
      <c r="C17" s="4">
        <v>1</v>
      </c>
      <c r="D17" s="6" t="s">
        <v>4139</v>
      </c>
      <c r="E17" s="4"/>
      <c r="F17" s="4" t="s">
        <v>3164</v>
      </c>
      <c r="G17" s="8"/>
    </row>
    <row r="18" spans="1:7" ht="30" customHeight="1" x14ac:dyDescent="0.15">
      <c r="A18" s="4"/>
      <c r="B18" s="4">
        <v>4</v>
      </c>
      <c r="C18" s="4">
        <v>1</v>
      </c>
      <c r="D18" s="6" t="s">
        <v>4589</v>
      </c>
      <c r="E18" s="4"/>
      <c r="F18" s="4" t="s">
        <v>2927</v>
      </c>
      <c r="G18" s="8"/>
    </row>
    <row r="19" spans="1:7" ht="30" customHeight="1" x14ac:dyDescent="0.15">
      <c r="A19" s="4"/>
      <c r="B19" s="4"/>
      <c r="C19" s="4"/>
      <c r="D19" s="6" t="s">
        <v>3803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4590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1607</v>
      </c>
      <c r="E21" s="4"/>
      <c r="F21" s="4"/>
      <c r="G21" s="8"/>
    </row>
    <row r="22" spans="1:7" ht="30" customHeight="1" x14ac:dyDescent="0.15">
      <c r="A22" s="4"/>
      <c r="B22" s="4"/>
      <c r="C22" s="4">
        <f>SUM(C15:C21)</f>
        <v>14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8</v>
      </c>
      <c r="D24" s="6" t="s">
        <v>4591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1</v>
      </c>
      <c r="D25" s="6" t="s">
        <v>4592</v>
      </c>
      <c r="E25" s="4"/>
      <c r="F25" s="4" t="s">
        <v>3164</v>
      </c>
      <c r="G25" s="4"/>
    </row>
    <row r="26" spans="1:7" ht="30" customHeight="1" x14ac:dyDescent="0.15">
      <c r="A26" s="4"/>
      <c r="B26" s="4">
        <v>3</v>
      </c>
      <c r="C26" s="4">
        <v>2</v>
      </c>
      <c r="D26" s="6" t="s">
        <v>4593</v>
      </c>
      <c r="E26" s="4"/>
      <c r="F26" s="4" t="s">
        <v>3691</v>
      </c>
      <c r="G26" s="4"/>
    </row>
    <row r="27" spans="1:7" ht="30" customHeight="1" x14ac:dyDescent="0.15">
      <c r="A27" s="4"/>
      <c r="B27" s="4">
        <v>4</v>
      </c>
      <c r="C27" s="4">
        <v>4</v>
      </c>
      <c r="D27" s="6" t="s">
        <v>4594</v>
      </c>
      <c r="E27" s="4"/>
      <c r="F27" s="4" t="s">
        <v>563</v>
      </c>
      <c r="G27" s="4"/>
    </row>
    <row r="28" spans="1:7" ht="30" customHeight="1" x14ac:dyDescent="0.15">
      <c r="A28" s="4"/>
      <c r="B28" s="4"/>
      <c r="C28" s="4"/>
      <c r="D28" s="6" t="s">
        <v>4595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2326</v>
      </c>
      <c r="E29" s="4"/>
      <c r="F29" s="4"/>
      <c r="G29" s="4"/>
    </row>
    <row r="30" spans="1:7" s="2" customFormat="1" ht="30" customHeight="1" x14ac:dyDescent="0.15">
      <c r="A30" s="11"/>
      <c r="B30" s="4"/>
      <c r="C30" s="4">
        <f>SUM(C24:C29)</f>
        <v>15</v>
      </c>
      <c r="D30" s="4"/>
      <c r="E30" s="4"/>
      <c r="F30" s="4"/>
      <c r="G30" s="4"/>
    </row>
    <row r="31" spans="1:7" s="2" customFormat="1" ht="30" customHeight="1" x14ac:dyDescent="0.15">
      <c r="A31" s="12"/>
      <c r="B31" s="4"/>
      <c r="C31" s="4">
        <f>C30+C22+C13</f>
        <v>47</v>
      </c>
      <c r="D31" s="4"/>
      <c r="E31" s="4">
        <f>SUM(E13:E30)</f>
        <v>0</v>
      </c>
      <c r="F31" s="4"/>
      <c r="G31" s="4">
        <f>SUM(A31:F31)</f>
        <v>47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sheetPr>
    <pageSetUpPr fitToPage="1"/>
  </sheetPr>
  <dimension ref="A1:G35"/>
  <sheetViews>
    <sheetView topLeftCell="B24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4596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4597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4598</v>
      </c>
      <c r="E6" s="4"/>
      <c r="F6" s="4" t="s">
        <v>15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428</v>
      </c>
      <c r="E7" s="4"/>
      <c r="F7" s="4" t="s">
        <v>3164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164</v>
      </c>
      <c r="E8" s="4"/>
      <c r="F8" s="4" t="s">
        <v>44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4546</v>
      </c>
      <c r="E9" s="4"/>
      <c r="F9" s="4" t="s">
        <v>2927</v>
      </c>
      <c r="G9" s="4"/>
    </row>
    <row r="10" spans="1:7" ht="30" customHeight="1" x14ac:dyDescent="0.15">
      <c r="A10" s="4"/>
      <c r="B10" s="4"/>
      <c r="C10" s="4"/>
      <c r="D10" s="6" t="s">
        <v>4599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4600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1927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13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26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6</v>
      </c>
      <c r="D15" s="6" t="s">
        <v>4601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4602</v>
      </c>
      <c r="E16" s="5"/>
      <c r="F16" s="4" t="s">
        <v>4172</v>
      </c>
      <c r="G16" s="7"/>
    </row>
    <row r="17" spans="1:7" ht="30" customHeight="1" x14ac:dyDescent="0.15">
      <c r="A17" s="4"/>
      <c r="B17" s="4">
        <v>3</v>
      </c>
      <c r="C17" s="4">
        <v>1</v>
      </c>
      <c r="D17" s="6" t="s">
        <v>3199</v>
      </c>
      <c r="E17" s="4"/>
      <c r="F17" s="4" t="s">
        <v>563</v>
      </c>
      <c r="G17" s="8"/>
    </row>
    <row r="18" spans="1:7" ht="30" customHeight="1" x14ac:dyDescent="0.15">
      <c r="A18" s="4"/>
      <c r="B18" s="4">
        <v>4</v>
      </c>
      <c r="C18" s="4">
        <v>3</v>
      </c>
      <c r="D18" s="6" t="s">
        <v>1110</v>
      </c>
      <c r="E18" s="4"/>
      <c r="F18" s="4" t="s">
        <v>3691</v>
      </c>
      <c r="G18" s="8"/>
    </row>
    <row r="19" spans="1:7" ht="30" customHeight="1" x14ac:dyDescent="0.15">
      <c r="A19" s="4"/>
      <c r="B19" s="4"/>
      <c r="C19" s="4"/>
      <c r="D19" s="6" t="s">
        <v>4603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4135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4604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2954</v>
      </c>
      <c r="E22" s="4"/>
      <c r="F22" s="4"/>
      <c r="G22" s="8"/>
    </row>
    <row r="23" spans="1:7" ht="30" customHeight="1" x14ac:dyDescent="0.15">
      <c r="A23" s="4"/>
      <c r="B23" s="4"/>
      <c r="C23" s="4">
        <f>SUM(C15:C22)</f>
        <v>12</v>
      </c>
      <c r="D23" s="6"/>
      <c r="E23" s="4"/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7</v>
      </c>
      <c r="D25" s="6" t="s">
        <v>4605</v>
      </c>
      <c r="E25" s="4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3</v>
      </c>
      <c r="D26" s="6" t="s">
        <v>4606</v>
      </c>
      <c r="E26" s="4"/>
      <c r="F26" s="4" t="s">
        <v>3164</v>
      </c>
      <c r="G26" s="4"/>
    </row>
    <row r="27" spans="1:7" ht="30" customHeight="1" x14ac:dyDescent="0.15">
      <c r="A27" s="4"/>
      <c r="B27" s="4">
        <v>3</v>
      </c>
      <c r="C27" s="4">
        <v>3</v>
      </c>
      <c r="D27" s="6" t="s">
        <v>4607</v>
      </c>
      <c r="E27" s="4"/>
      <c r="F27" s="4" t="s">
        <v>3691</v>
      </c>
      <c r="G27" s="4"/>
    </row>
    <row r="28" spans="1:7" ht="30" customHeight="1" x14ac:dyDescent="0.15">
      <c r="A28" s="4"/>
      <c r="B28" s="4">
        <v>4</v>
      </c>
      <c r="C28" s="4">
        <v>5</v>
      </c>
      <c r="D28" s="6" t="s">
        <v>4608</v>
      </c>
      <c r="E28" s="4"/>
      <c r="F28" s="4" t="s">
        <v>3637</v>
      </c>
      <c r="G28" s="4"/>
    </row>
    <row r="29" spans="1:7" ht="30" customHeight="1" x14ac:dyDescent="0.15">
      <c r="A29" s="4"/>
      <c r="B29" s="4">
        <v>5</v>
      </c>
      <c r="C29" s="4">
        <v>2</v>
      </c>
      <c r="D29" s="6" t="s">
        <v>4609</v>
      </c>
      <c r="E29" s="4"/>
      <c r="F29" s="4" t="s">
        <v>2927</v>
      </c>
      <c r="G29" s="4"/>
    </row>
    <row r="30" spans="1:7" ht="30" customHeight="1" x14ac:dyDescent="0.15">
      <c r="A30" s="4"/>
      <c r="B30" s="4"/>
      <c r="C30" s="4"/>
      <c r="D30" s="6" t="s">
        <v>4610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4611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4612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4613</v>
      </c>
      <c r="E33" s="4"/>
      <c r="F33" s="4"/>
      <c r="G33" s="4"/>
    </row>
    <row r="34" spans="1:7" s="2" customFormat="1" ht="30" customHeight="1" x14ac:dyDescent="0.15">
      <c r="A34" s="11"/>
      <c r="B34" s="4"/>
      <c r="C34" s="4">
        <f>SUM(C25:C33)</f>
        <v>20</v>
      </c>
      <c r="D34" s="4"/>
      <c r="E34" s="4"/>
      <c r="F34" s="4"/>
      <c r="G34" s="4"/>
    </row>
    <row r="35" spans="1:7" s="2" customFormat="1" ht="30" customHeight="1" x14ac:dyDescent="0.15">
      <c r="A35" s="12"/>
      <c r="B35" s="4"/>
      <c r="C35" s="4">
        <f>C34+C23+C13</f>
        <v>45</v>
      </c>
      <c r="D35" s="4"/>
      <c r="E35" s="4">
        <f>SUM(E13:E34)</f>
        <v>0</v>
      </c>
      <c r="F35" s="4"/>
      <c r="G35" s="4">
        <f>SUM(A35:F35)</f>
        <v>45</v>
      </c>
    </row>
  </sheetData>
  <mergeCells count="6">
    <mergeCell ref="A24:G24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sheetPr>
    <pageSetUpPr fitToPage="1"/>
  </sheetPr>
  <dimension ref="A1:G34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4614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4615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405</v>
      </c>
      <c r="E6" s="4"/>
      <c r="F6" s="4" t="s">
        <v>3691</v>
      </c>
      <c r="G6" s="4"/>
    </row>
    <row r="7" spans="1:7" ht="30" customHeight="1" x14ac:dyDescent="0.15">
      <c r="A7" s="4"/>
      <c r="B7" s="4">
        <v>5</v>
      </c>
      <c r="C7" s="4">
        <v>2</v>
      </c>
      <c r="D7" s="6" t="s">
        <v>4609</v>
      </c>
      <c r="E7" s="4"/>
      <c r="F7" s="4" t="s">
        <v>2927</v>
      </c>
      <c r="G7" s="4"/>
    </row>
    <row r="8" spans="1:7" ht="30" customHeight="1" x14ac:dyDescent="0.15">
      <c r="A8" s="4"/>
      <c r="B8" s="4"/>
      <c r="C8" s="4"/>
      <c r="D8" s="6" t="s">
        <v>2792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4135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3125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15</v>
      </c>
      <c r="D11" s="6"/>
      <c r="E11" s="6"/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30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10</v>
      </c>
      <c r="D13" s="6" t="s">
        <v>4616</v>
      </c>
      <c r="E13" s="4"/>
      <c r="F13" s="4" t="s">
        <v>2218</v>
      </c>
      <c r="G13" s="7"/>
    </row>
    <row r="14" spans="1:7" ht="30" customHeight="1" x14ac:dyDescent="0.15">
      <c r="A14" s="5"/>
      <c r="B14" s="4">
        <v>2</v>
      </c>
      <c r="C14" s="4">
        <v>1</v>
      </c>
      <c r="D14" s="6" t="s">
        <v>1162</v>
      </c>
      <c r="E14" s="5"/>
      <c r="F14" s="4" t="s">
        <v>3691</v>
      </c>
      <c r="G14" s="7"/>
    </row>
    <row r="15" spans="1:7" ht="30" customHeight="1" x14ac:dyDescent="0.15">
      <c r="A15" s="4"/>
      <c r="B15" s="4">
        <v>3</v>
      </c>
      <c r="C15" s="4">
        <v>1</v>
      </c>
      <c r="D15" s="6" t="s">
        <v>228</v>
      </c>
      <c r="E15" s="4"/>
      <c r="F15" s="4" t="s">
        <v>15</v>
      </c>
      <c r="G15" s="8"/>
    </row>
    <row r="16" spans="1:7" ht="30" customHeight="1" x14ac:dyDescent="0.15">
      <c r="A16" s="4"/>
      <c r="B16" s="4">
        <v>4</v>
      </c>
      <c r="C16" s="4">
        <v>1</v>
      </c>
      <c r="D16" s="6" t="s">
        <v>4617</v>
      </c>
      <c r="E16" s="4"/>
      <c r="F16" s="4" t="s">
        <v>18</v>
      </c>
      <c r="G16" s="8"/>
    </row>
    <row r="17" spans="1:7" ht="30" customHeight="1" x14ac:dyDescent="0.15">
      <c r="A17" s="4"/>
      <c r="B17" s="4">
        <v>5</v>
      </c>
      <c r="C17" s="4">
        <v>2</v>
      </c>
      <c r="D17" s="6" t="s">
        <v>199</v>
      </c>
      <c r="E17" s="4"/>
      <c r="F17" s="4" t="s">
        <v>3164</v>
      </c>
      <c r="G17" s="8"/>
    </row>
    <row r="18" spans="1:7" ht="30" customHeight="1" x14ac:dyDescent="0.15">
      <c r="A18" s="4"/>
      <c r="B18" s="4"/>
      <c r="C18" s="4"/>
      <c r="D18" s="6" t="s">
        <v>3536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4618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4619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4620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4187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4200</v>
      </c>
      <c r="E23" s="4"/>
      <c r="F23" s="4"/>
      <c r="G23" s="8"/>
    </row>
    <row r="24" spans="1:7" ht="30" customHeight="1" x14ac:dyDescent="0.15">
      <c r="A24" s="4"/>
      <c r="B24" s="4"/>
      <c r="C24" s="4">
        <f>SUM(C13:C23)</f>
        <v>15</v>
      </c>
      <c r="D24" s="6"/>
      <c r="E24" s="4"/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8</v>
      </c>
      <c r="D26" s="6" t="s">
        <v>4621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6</v>
      </c>
      <c r="D27" s="6" t="s">
        <v>4622</v>
      </c>
      <c r="E27" s="4"/>
      <c r="F27" s="4" t="s">
        <v>3691</v>
      </c>
      <c r="G27" s="4"/>
    </row>
    <row r="28" spans="1:7" ht="30" customHeight="1" x14ac:dyDescent="0.15">
      <c r="A28" s="4"/>
      <c r="B28" s="4">
        <v>3</v>
      </c>
      <c r="C28" s="4">
        <v>1</v>
      </c>
      <c r="D28" s="6" t="s">
        <v>4623</v>
      </c>
      <c r="E28" s="4"/>
      <c r="F28" s="4" t="s">
        <v>15</v>
      </c>
      <c r="G28" s="4"/>
    </row>
    <row r="29" spans="1:7" ht="30" customHeight="1" x14ac:dyDescent="0.15">
      <c r="A29" s="4"/>
      <c r="B29" s="4"/>
      <c r="C29" s="4"/>
      <c r="D29" s="6" t="s">
        <v>4604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4624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4625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227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SUM(C26:C32)</f>
        <v>15</v>
      </c>
      <c r="D33" s="4"/>
      <c r="E33" s="4"/>
      <c r="F33" s="4"/>
      <c r="G33" s="4"/>
    </row>
    <row r="34" spans="1:7" s="2" customFormat="1" ht="30" customHeight="1" x14ac:dyDescent="0.15">
      <c r="A34" s="12"/>
      <c r="B34" s="4"/>
      <c r="C34" s="4">
        <f>C33+C24+C11</f>
        <v>45</v>
      </c>
      <c r="D34" s="4"/>
      <c r="E34" s="4">
        <f>SUM(E11:E33)</f>
        <v>0</v>
      </c>
      <c r="F34" s="4"/>
      <c r="G34" s="4">
        <f>SUM(A34:F34)</f>
        <v>45</v>
      </c>
    </row>
  </sheetData>
  <mergeCells count="6">
    <mergeCell ref="A25:G25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sheetPr>
    <pageSetUpPr fitToPage="1"/>
  </sheetPr>
  <dimension ref="A1:G32"/>
  <sheetViews>
    <sheetView topLeftCell="B19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4626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4627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4628</v>
      </c>
      <c r="E6" s="4"/>
      <c r="F6" s="4" t="s">
        <v>563</v>
      </c>
      <c r="G6" s="4"/>
    </row>
    <row r="7" spans="1:7" ht="30" customHeight="1" x14ac:dyDescent="0.15">
      <c r="A7" s="4"/>
      <c r="B7" s="4">
        <v>5</v>
      </c>
      <c r="C7" s="4">
        <v>2</v>
      </c>
      <c r="D7" s="6" t="s">
        <v>4629</v>
      </c>
      <c r="E7" s="4"/>
      <c r="F7" s="4" t="s">
        <v>3164</v>
      </c>
      <c r="G7" s="4"/>
    </row>
    <row r="8" spans="1:7" ht="30" customHeight="1" x14ac:dyDescent="0.15">
      <c r="A8" s="4"/>
      <c r="B8" s="4">
        <v>6</v>
      </c>
      <c r="C8" s="4">
        <v>1</v>
      </c>
      <c r="D8" s="6" t="s">
        <v>4630</v>
      </c>
      <c r="E8" s="4"/>
      <c r="F8" s="4" t="s">
        <v>83</v>
      </c>
      <c r="G8" s="4"/>
    </row>
    <row r="9" spans="1:7" ht="30" customHeight="1" x14ac:dyDescent="0.15">
      <c r="A9" s="4"/>
      <c r="B9" s="4"/>
      <c r="C9" s="4"/>
      <c r="D9" s="6" t="s">
        <v>4187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4135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2904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7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14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8</v>
      </c>
      <c r="D14" s="6" t="s">
        <v>4631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2</v>
      </c>
      <c r="D15" s="6" t="s">
        <v>1739</v>
      </c>
      <c r="E15" s="5"/>
      <c r="F15" s="4" t="s">
        <v>3164</v>
      </c>
      <c r="G15" s="7"/>
    </row>
    <row r="16" spans="1:7" ht="30" customHeight="1" x14ac:dyDescent="0.15">
      <c r="A16" s="4"/>
      <c r="B16" s="4">
        <v>3</v>
      </c>
      <c r="C16" s="4">
        <v>2</v>
      </c>
      <c r="D16" s="6" t="s">
        <v>4632</v>
      </c>
      <c r="E16" s="4"/>
      <c r="F16" s="4" t="s">
        <v>3637</v>
      </c>
      <c r="G16" s="8"/>
    </row>
    <row r="17" spans="1:7" ht="30" customHeight="1" x14ac:dyDescent="0.15">
      <c r="A17" s="4"/>
      <c r="B17" s="4"/>
      <c r="C17" s="4"/>
      <c r="D17" s="6" t="s">
        <v>3536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3531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4633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4634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4635</v>
      </c>
      <c r="E21" s="4"/>
      <c r="F21" s="4"/>
      <c r="G21" s="8"/>
    </row>
    <row r="22" spans="1:7" ht="30" customHeight="1" x14ac:dyDescent="0.15">
      <c r="A22" s="4"/>
      <c r="B22" s="4"/>
      <c r="C22" s="4">
        <f>SUM(C14:C21)</f>
        <v>12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9</v>
      </c>
      <c r="D24" s="6" t="s">
        <v>4039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6</v>
      </c>
      <c r="D25" s="6" t="s">
        <v>4636</v>
      </c>
      <c r="E25" s="4"/>
      <c r="F25" s="4" t="s">
        <v>3691</v>
      </c>
      <c r="G25" s="4"/>
    </row>
    <row r="26" spans="1:7" ht="30" customHeight="1" x14ac:dyDescent="0.15">
      <c r="A26" s="4"/>
      <c r="B26" s="4">
        <v>3</v>
      </c>
      <c r="C26" s="4">
        <v>1</v>
      </c>
      <c r="D26" s="6" t="s">
        <v>1959</v>
      </c>
      <c r="E26" s="4"/>
      <c r="F26" s="4" t="s">
        <v>15</v>
      </c>
      <c r="G26" s="4"/>
    </row>
    <row r="27" spans="1:7" ht="30" customHeight="1" x14ac:dyDescent="0.15">
      <c r="A27" s="4"/>
      <c r="B27" s="4">
        <v>4</v>
      </c>
      <c r="C27" s="4">
        <v>1</v>
      </c>
      <c r="D27" s="6" t="s">
        <v>511</v>
      </c>
      <c r="E27" s="4"/>
      <c r="F27" s="4" t="s">
        <v>3164</v>
      </c>
      <c r="G27" s="4"/>
    </row>
    <row r="28" spans="1:7" ht="30" customHeight="1" x14ac:dyDescent="0.15">
      <c r="A28" s="4"/>
      <c r="B28" s="4"/>
      <c r="C28" s="4"/>
      <c r="D28" s="6" t="s">
        <v>4637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4277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2515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SUM(C24:C30)</f>
        <v>17</v>
      </c>
      <c r="D31" s="4"/>
      <c r="E31" s="4"/>
      <c r="F31" s="4"/>
      <c r="G31" s="4"/>
    </row>
    <row r="32" spans="1:7" s="2" customFormat="1" ht="30" customHeight="1" x14ac:dyDescent="0.15">
      <c r="A32" s="12"/>
      <c r="B32" s="4"/>
      <c r="C32" s="4">
        <f>C31+C22+C12</f>
        <v>36</v>
      </c>
      <c r="D32" s="4"/>
      <c r="E32" s="4">
        <f>SUM(E12:E31)</f>
        <v>0</v>
      </c>
      <c r="F32" s="4"/>
      <c r="G32" s="4">
        <f>SUM(A32:F32)</f>
        <v>36</v>
      </c>
    </row>
  </sheetData>
  <mergeCells count="6">
    <mergeCell ref="A23:G23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sheetPr>
    <pageSetUpPr fitToPage="1"/>
  </sheetPr>
  <dimension ref="A1:G33"/>
  <sheetViews>
    <sheetView topLeftCell="B17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4638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4639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4640</v>
      </c>
      <c r="E6" s="4"/>
      <c r="F6" s="4" t="s">
        <v>2539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4641</v>
      </c>
      <c r="E7" s="4"/>
      <c r="F7" s="4" t="s">
        <v>167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1093</v>
      </c>
      <c r="E8" s="4"/>
      <c r="F8" s="4" t="s">
        <v>3776</v>
      </c>
      <c r="G8" s="4"/>
    </row>
    <row r="9" spans="1:7" ht="30" customHeight="1" x14ac:dyDescent="0.15">
      <c r="A9" s="4"/>
      <c r="B9" s="4">
        <v>5</v>
      </c>
      <c r="C9" s="4">
        <v>4</v>
      </c>
      <c r="D9" s="6" t="s">
        <v>2722</v>
      </c>
      <c r="E9" s="4"/>
      <c r="F9" s="4" t="s">
        <v>3691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4642</v>
      </c>
      <c r="E10" s="4"/>
      <c r="F10" s="4" t="s">
        <v>3637</v>
      </c>
      <c r="G10" s="4"/>
    </row>
    <row r="11" spans="1:7" ht="30" customHeight="1" x14ac:dyDescent="0.15">
      <c r="A11" s="4"/>
      <c r="B11" s="4"/>
      <c r="C11" s="4"/>
      <c r="D11" s="6" t="s">
        <v>4643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4644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2279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20</v>
      </c>
      <c r="D14" s="6"/>
      <c r="E14" s="6"/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40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10</v>
      </c>
      <c r="D16" s="6" t="s">
        <v>4645</v>
      </c>
      <c r="E16" s="4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4</v>
      </c>
      <c r="D17" s="6" t="s">
        <v>4646</v>
      </c>
      <c r="E17" s="5"/>
      <c r="F17" s="4" t="s">
        <v>3164</v>
      </c>
      <c r="G17" s="7"/>
    </row>
    <row r="18" spans="1:7" ht="30" customHeight="1" x14ac:dyDescent="0.15">
      <c r="A18" s="4"/>
      <c r="B18" s="4">
        <v>3</v>
      </c>
      <c r="C18" s="4">
        <v>1</v>
      </c>
      <c r="D18" s="6" t="s">
        <v>4647</v>
      </c>
      <c r="E18" s="4"/>
      <c r="F18" s="4" t="s">
        <v>27</v>
      </c>
      <c r="G18" s="8"/>
    </row>
    <row r="19" spans="1:7" ht="30" customHeight="1" x14ac:dyDescent="0.15">
      <c r="A19" s="4"/>
      <c r="B19" s="4"/>
      <c r="C19" s="4"/>
      <c r="D19" s="6" t="s">
        <v>3743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4610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1972</v>
      </c>
      <c r="E21" s="4"/>
      <c r="F21" s="4"/>
      <c r="G21" s="8"/>
    </row>
    <row r="22" spans="1:7" ht="30" customHeight="1" x14ac:dyDescent="0.15">
      <c r="A22" s="4"/>
      <c r="B22" s="4"/>
      <c r="C22" s="4">
        <f>SUM(C16:C21)</f>
        <v>15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9</v>
      </c>
      <c r="D24" s="6" t="s">
        <v>4648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4</v>
      </c>
      <c r="D25" s="6" t="s">
        <v>4649</v>
      </c>
      <c r="E25" s="4"/>
      <c r="F25" s="4" t="s">
        <v>3691</v>
      </c>
      <c r="G25" s="4"/>
    </row>
    <row r="26" spans="1:7" ht="30" customHeight="1" x14ac:dyDescent="0.15">
      <c r="A26" s="4"/>
      <c r="B26" s="4">
        <v>3</v>
      </c>
      <c r="C26" s="4">
        <v>1</v>
      </c>
      <c r="D26" s="6" t="s">
        <v>562</v>
      </c>
      <c r="E26" s="4"/>
      <c r="F26" s="4" t="s">
        <v>3164</v>
      </c>
      <c r="G26" s="4"/>
    </row>
    <row r="27" spans="1:7" ht="30" customHeight="1" x14ac:dyDescent="0.15">
      <c r="A27" s="4"/>
      <c r="B27" s="4">
        <v>4</v>
      </c>
      <c r="C27" s="4">
        <v>3</v>
      </c>
      <c r="D27" s="6" t="s">
        <v>4650</v>
      </c>
      <c r="E27" s="4"/>
      <c r="F27" s="4" t="s">
        <v>563</v>
      </c>
      <c r="G27" s="4"/>
    </row>
    <row r="28" spans="1:7" ht="30" customHeight="1" x14ac:dyDescent="0.15">
      <c r="A28" s="4"/>
      <c r="B28" s="4"/>
      <c r="C28" s="4"/>
      <c r="D28" s="6" t="s">
        <v>3264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3803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4651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2189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SUM(C24:C31)</f>
        <v>17</v>
      </c>
      <c r="D32" s="4"/>
      <c r="E32" s="4"/>
      <c r="F32" s="4"/>
      <c r="G32" s="4"/>
    </row>
    <row r="33" spans="1:7" s="2" customFormat="1" ht="30" customHeight="1" x14ac:dyDescent="0.15">
      <c r="A33" s="12"/>
      <c r="B33" s="4"/>
      <c r="C33" s="4">
        <f>C32+C22+C14</f>
        <v>52</v>
      </c>
      <c r="D33" s="4"/>
      <c r="E33" s="4">
        <f>SUM(E14:E32)</f>
        <v>0</v>
      </c>
      <c r="F33" s="4"/>
      <c r="G33" s="4">
        <f>SUM(A33:F33)</f>
        <v>52</v>
      </c>
    </row>
  </sheetData>
  <mergeCells count="6">
    <mergeCell ref="A23:G23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sheetPr>
    <pageSetUpPr fitToPage="1"/>
  </sheetPr>
  <dimension ref="A1:G39"/>
  <sheetViews>
    <sheetView topLeftCell="B19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4652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4653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613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4654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6</v>
      </c>
      <c r="D8" s="6" t="s">
        <v>4655</v>
      </c>
      <c r="E8" s="4"/>
      <c r="F8" s="4" t="s">
        <v>83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511</v>
      </c>
      <c r="E9" s="4"/>
      <c r="F9" s="4" t="s">
        <v>3164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231</v>
      </c>
      <c r="E10" s="4"/>
      <c r="F10" s="4" t="s">
        <v>901</v>
      </c>
      <c r="G10" s="4"/>
    </row>
    <row r="11" spans="1:7" ht="30" customHeight="1" x14ac:dyDescent="0.15">
      <c r="A11" s="4"/>
      <c r="B11" s="4"/>
      <c r="C11" s="4"/>
      <c r="D11" s="6" t="s">
        <v>4656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4657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4658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2763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17</v>
      </c>
      <c r="D15" s="6"/>
      <c r="E15" s="6"/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34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6</v>
      </c>
      <c r="D17" s="6" t="s">
        <v>4659</v>
      </c>
      <c r="E17" s="4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3</v>
      </c>
      <c r="D18" s="6" t="s">
        <v>4660</v>
      </c>
      <c r="E18" s="5"/>
      <c r="F18" s="4" t="s">
        <v>3164</v>
      </c>
      <c r="G18" s="7"/>
    </row>
    <row r="19" spans="1:7" ht="30" customHeight="1" x14ac:dyDescent="0.15">
      <c r="A19" s="4"/>
      <c r="B19" s="4">
        <v>3</v>
      </c>
      <c r="C19" s="4">
        <v>0</v>
      </c>
      <c r="D19" s="6" t="s">
        <v>4061</v>
      </c>
      <c r="E19" s="4"/>
      <c r="F19" s="4" t="s">
        <v>27</v>
      </c>
      <c r="G19" s="8"/>
    </row>
    <row r="20" spans="1:7" ht="30" customHeight="1" x14ac:dyDescent="0.15">
      <c r="A20" s="4"/>
      <c r="B20" s="4">
        <v>4</v>
      </c>
      <c r="C20" s="4">
        <v>3</v>
      </c>
      <c r="D20" s="6" t="s">
        <v>3871</v>
      </c>
      <c r="E20" s="4"/>
      <c r="F20" s="4" t="s">
        <v>3691</v>
      </c>
      <c r="G20" s="8"/>
    </row>
    <row r="21" spans="1:7" ht="30" customHeight="1" x14ac:dyDescent="0.15">
      <c r="A21" s="4"/>
      <c r="B21" s="4">
        <v>5</v>
      </c>
      <c r="C21" s="4">
        <v>0</v>
      </c>
      <c r="D21" s="6" t="s">
        <v>4061</v>
      </c>
      <c r="E21" s="4"/>
      <c r="F21" s="4" t="s">
        <v>18</v>
      </c>
      <c r="G21" s="8"/>
    </row>
    <row r="22" spans="1:7" ht="30" customHeight="1" x14ac:dyDescent="0.15">
      <c r="A22" s="4"/>
      <c r="B22" s="4">
        <v>6</v>
      </c>
      <c r="C22" s="4">
        <v>3</v>
      </c>
      <c r="D22" s="6" t="s">
        <v>4661</v>
      </c>
      <c r="E22" s="4"/>
      <c r="F22" s="4" t="s">
        <v>563</v>
      </c>
      <c r="G22" s="8"/>
    </row>
    <row r="23" spans="1:7" ht="30" customHeight="1" x14ac:dyDescent="0.15">
      <c r="A23" s="4"/>
      <c r="B23" s="4"/>
      <c r="C23" s="4"/>
      <c r="D23" s="6" t="s">
        <v>3743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4662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4619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1972</v>
      </c>
      <c r="E26" s="4"/>
      <c r="F26" s="4"/>
      <c r="G26" s="8"/>
    </row>
    <row r="27" spans="1:7" ht="30" customHeight="1" x14ac:dyDescent="0.15">
      <c r="A27" s="4"/>
      <c r="B27" s="4"/>
      <c r="C27" s="4">
        <f>SUM(C17:C26)</f>
        <v>15</v>
      </c>
      <c r="D27" s="6"/>
      <c r="E27" s="4"/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>
        <v>1</v>
      </c>
      <c r="C29" s="4">
        <v>5</v>
      </c>
      <c r="D29" s="6" t="s">
        <v>4663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2</v>
      </c>
      <c r="D30" s="6" t="s">
        <v>1739</v>
      </c>
      <c r="E30" s="4"/>
      <c r="F30" s="4" t="s">
        <v>18</v>
      </c>
      <c r="G30" s="4"/>
    </row>
    <row r="31" spans="1:7" ht="30" customHeight="1" x14ac:dyDescent="0.15">
      <c r="A31" s="4"/>
      <c r="B31" s="4">
        <v>3</v>
      </c>
      <c r="C31" s="4">
        <v>2</v>
      </c>
      <c r="D31" s="6" t="s">
        <v>3066</v>
      </c>
      <c r="E31" s="4"/>
      <c r="F31" s="4" t="s">
        <v>3691</v>
      </c>
      <c r="G31" s="4"/>
    </row>
    <row r="32" spans="1:7" ht="30" customHeight="1" x14ac:dyDescent="0.15">
      <c r="A32" s="4"/>
      <c r="B32" s="4">
        <v>4</v>
      </c>
      <c r="C32" s="4">
        <v>2</v>
      </c>
      <c r="D32" s="6" t="s">
        <v>1739</v>
      </c>
      <c r="E32" s="4"/>
      <c r="F32" s="4" t="s">
        <v>3637</v>
      </c>
      <c r="G32" s="4"/>
    </row>
    <row r="33" spans="1:7" ht="30" customHeight="1" x14ac:dyDescent="0.15">
      <c r="A33" s="4"/>
      <c r="B33" s="4">
        <v>5</v>
      </c>
      <c r="C33" s="4">
        <v>3</v>
      </c>
      <c r="D33" s="6" t="s">
        <v>4664</v>
      </c>
      <c r="E33" s="4"/>
      <c r="F33" s="4" t="s">
        <v>3164</v>
      </c>
      <c r="G33" s="4"/>
    </row>
    <row r="34" spans="1:7" ht="30" customHeight="1" x14ac:dyDescent="0.15">
      <c r="A34" s="4"/>
      <c r="B34" s="4">
        <v>6</v>
      </c>
      <c r="C34" s="4">
        <v>3</v>
      </c>
      <c r="D34" s="6" t="s">
        <v>4665</v>
      </c>
      <c r="E34" s="4"/>
      <c r="F34" s="4" t="s">
        <v>563</v>
      </c>
      <c r="G34" s="4"/>
    </row>
    <row r="35" spans="1:7" ht="30" customHeight="1" x14ac:dyDescent="0.15">
      <c r="A35" s="4"/>
      <c r="B35" s="4"/>
      <c r="C35" s="4"/>
      <c r="D35" s="6" t="s">
        <v>4666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4610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2182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SUM(C29:C37)</f>
        <v>17</v>
      </c>
      <c r="D38" s="4"/>
      <c r="E38" s="4"/>
      <c r="F38" s="4"/>
      <c r="G38" s="4"/>
    </row>
    <row r="39" spans="1:7" s="2" customFormat="1" ht="30" customHeight="1" x14ac:dyDescent="0.15">
      <c r="A39" s="12"/>
      <c r="B39" s="4"/>
      <c r="C39" s="4">
        <f>C38+C27+C15</f>
        <v>49</v>
      </c>
      <c r="D39" s="4"/>
      <c r="E39" s="4">
        <f>SUM(E15:E38)</f>
        <v>0</v>
      </c>
      <c r="F39" s="4"/>
      <c r="G39" s="4">
        <f>SUM(A39:F39)</f>
        <v>49</v>
      </c>
    </row>
  </sheetData>
  <mergeCells count="6">
    <mergeCell ref="A28:G28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6"/>
  <sheetViews>
    <sheetView zoomScale="115" zoomScaleNormal="115" workbookViewId="0">
      <pane ySplit="3" topLeftCell="A15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54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654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>
        <v>2</v>
      </c>
      <c r="E5" s="6" t="s">
        <v>655</v>
      </c>
      <c r="F5" s="4" t="s">
        <v>15</v>
      </c>
      <c r="G5" s="4"/>
    </row>
    <row r="6" spans="1:7" ht="30" customHeight="1" x14ac:dyDescent="0.15">
      <c r="A6" s="4"/>
      <c r="B6" s="4"/>
      <c r="C6" s="4"/>
      <c r="D6" s="4">
        <v>1</v>
      </c>
      <c r="E6" s="6" t="s">
        <v>426</v>
      </c>
      <c r="F6" s="4" t="s">
        <v>25</v>
      </c>
      <c r="G6" s="4"/>
    </row>
    <row r="7" spans="1:7" ht="30" customHeight="1" x14ac:dyDescent="0.15">
      <c r="A7" s="4"/>
      <c r="B7" s="4"/>
      <c r="C7" s="4"/>
      <c r="D7" s="4">
        <v>2</v>
      </c>
      <c r="E7" s="6" t="s">
        <v>656</v>
      </c>
      <c r="F7" s="4" t="s">
        <v>102</v>
      </c>
      <c r="G7" s="4"/>
    </row>
    <row r="8" spans="1:7" ht="30" customHeight="1" x14ac:dyDescent="0.15">
      <c r="A8" s="4"/>
      <c r="B8" s="4"/>
      <c r="C8" s="4"/>
      <c r="D8" s="4">
        <v>1</v>
      </c>
      <c r="E8" s="6" t="s">
        <v>613</v>
      </c>
      <c r="F8" s="4" t="s">
        <v>154</v>
      </c>
      <c r="G8" s="4"/>
    </row>
    <row r="9" spans="1:7" ht="30" customHeight="1" x14ac:dyDescent="0.15">
      <c r="A9" s="4"/>
      <c r="B9" s="4"/>
      <c r="C9" s="4"/>
      <c r="D9" s="4">
        <v>1</v>
      </c>
      <c r="E9" s="6" t="s">
        <v>231</v>
      </c>
      <c r="F9" s="4" t="s">
        <v>237</v>
      </c>
      <c r="G9" s="4"/>
    </row>
    <row r="10" spans="1:7" ht="30" customHeight="1" x14ac:dyDescent="0.15">
      <c r="A10" s="4"/>
      <c r="B10" s="4"/>
      <c r="C10" s="4"/>
      <c r="D10" s="4">
        <v>1</v>
      </c>
      <c r="E10" s="6" t="s">
        <v>657</v>
      </c>
      <c r="F10" s="4" t="s">
        <v>47</v>
      </c>
      <c r="G10" s="4"/>
    </row>
    <row r="11" spans="1:7" ht="30" customHeight="1" x14ac:dyDescent="0.15">
      <c r="A11" s="4"/>
      <c r="B11" s="4"/>
      <c r="C11" s="4"/>
      <c r="D11" s="4">
        <v>1</v>
      </c>
      <c r="E11" s="6" t="s">
        <v>658</v>
      </c>
      <c r="F11" s="4" t="s">
        <v>563</v>
      </c>
      <c r="G11" s="4"/>
    </row>
    <row r="12" spans="1:7" ht="30" customHeight="1" x14ac:dyDescent="0.15">
      <c r="A12" s="4"/>
      <c r="B12" s="4"/>
      <c r="C12" s="4"/>
      <c r="D12" s="4"/>
      <c r="E12" s="6" t="s">
        <v>421</v>
      </c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659</v>
      </c>
      <c r="F13" s="4"/>
      <c r="G13" s="4"/>
    </row>
    <row r="14" spans="1:7" ht="30" customHeight="1" x14ac:dyDescent="0.15">
      <c r="A14" s="4"/>
      <c r="B14" s="4"/>
      <c r="C14" s="4"/>
      <c r="D14" s="4"/>
      <c r="E14" s="6" t="s">
        <v>660</v>
      </c>
      <c r="F14" s="4"/>
      <c r="G14" s="4"/>
    </row>
    <row r="15" spans="1:7" ht="30" customHeight="1" x14ac:dyDescent="0.15">
      <c r="A15" s="4"/>
      <c r="B15" s="4"/>
      <c r="C15" s="4"/>
      <c r="D15" s="4"/>
      <c r="E15" s="6" t="s">
        <v>661</v>
      </c>
      <c r="F15" s="4"/>
      <c r="G15" s="4"/>
    </row>
    <row r="16" spans="1:7" ht="51.95" customHeight="1" x14ac:dyDescent="0.15">
      <c r="A16" s="4"/>
      <c r="B16" s="4"/>
      <c r="C16" s="4"/>
      <c r="D16" s="4"/>
      <c r="E16" s="9" t="s">
        <v>662</v>
      </c>
      <c r="F16" s="4"/>
      <c r="G16" s="4"/>
    </row>
    <row r="17" spans="1:11" ht="30" customHeight="1" x14ac:dyDescent="0.15">
      <c r="A17" s="4"/>
      <c r="B17" s="4"/>
      <c r="C17" s="4"/>
      <c r="D17" s="4"/>
      <c r="E17" s="6"/>
      <c r="F17" s="4"/>
      <c r="G17" s="4"/>
    </row>
    <row r="18" spans="1:11" ht="30" customHeight="1" x14ac:dyDescent="0.15">
      <c r="A18" s="4"/>
      <c r="B18" s="4"/>
      <c r="C18" s="4"/>
      <c r="D18" s="4"/>
      <c r="E18" s="6" t="s">
        <v>663</v>
      </c>
      <c r="F18" s="4"/>
      <c r="G18" s="4"/>
      <c r="K18">
        <v>15</v>
      </c>
    </row>
    <row r="19" spans="1:11" ht="30" customHeight="1" x14ac:dyDescent="0.15">
      <c r="A19" s="41" t="s">
        <v>21</v>
      </c>
      <c r="B19" s="42"/>
      <c r="C19" s="42"/>
      <c r="D19" s="42"/>
      <c r="E19" s="42"/>
      <c r="F19" s="42"/>
      <c r="G19" s="43"/>
      <c r="K19">
        <v>18</v>
      </c>
    </row>
    <row r="20" spans="1:11" ht="30" customHeight="1" x14ac:dyDescent="0.15">
      <c r="A20" s="4"/>
      <c r="B20" s="4"/>
      <c r="C20" s="4"/>
      <c r="D20" s="4">
        <v>3</v>
      </c>
      <c r="E20" s="6" t="s">
        <v>664</v>
      </c>
      <c r="F20" s="4" t="s">
        <v>563</v>
      </c>
      <c r="G20" s="8"/>
      <c r="K20">
        <v>8</v>
      </c>
    </row>
    <row r="21" spans="1:11" ht="30" customHeight="1" x14ac:dyDescent="0.15">
      <c r="A21" s="4"/>
      <c r="B21" s="4"/>
      <c r="C21" s="4"/>
      <c r="D21" s="4">
        <v>1</v>
      </c>
      <c r="E21" s="6" t="s">
        <v>665</v>
      </c>
      <c r="F21" s="4" t="s">
        <v>25</v>
      </c>
      <c r="G21" s="8"/>
    </row>
    <row r="22" spans="1:11" ht="30" customHeight="1" x14ac:dyDescent="0.15">
      <c r="A22" s="4"/>
      <c r="B22" s="4"/>
      <c r="C22" s="4"/>
      <c r="D22" s="4"/>
      <c r="E22" s="6" t="s">
        <v>666</v>
      </c>
      <c r="F22" s="4"/>
      <c r="G22" s="8"/>
    </row>
    <row r="23" spans="1:11" ht="30" customHeight="1" x14ac:dyDescent="0.15">
      <c r="A23" s="4"/>
      <c r="B23" s="4"/>
      <c r="C23" s="4"/>
      <c r="D23" s="4"/>
      <c r="E23" s="6" t="s">
        <v>667</v>
      </c>
      <c r="F23" s="4"/>
      <c r="G23" s="8"/>
    </row>
    <row r="24" spans="1:11" ht="30" customHeight="1" x14ac:dyDescent="0.15">
      <c r="A24" s="4"/>
      <c r="B24" s="4"/>
      <c r="C24" s="4"/>
      <c r="D24" s="4"/>
      <c r="E24" s="6" t="s">
        <v>668</v>
      </c>
      <c r="F24" s="4"/>
      <c r="G24" s="8"/>
    </row>
    <row r="25" spans="1:11" ht="30" customHeight="1" x14ac:dyDescent="0.15">
      <c r="A25" s="4"/>
      <c r="B25" s="4"/>
      <c r="C25" s="4"/>
      <c r="D25" s="4"/>
      <c r="E25" s="6" t="s">
        <v>669</v>
      </c>
      <c r="F25" s="4"/>
      <c r="G25" s="8"/>
    </row>
    <row r="26" spans="1:11" ht="30" customHeight="1" x14ac:dyDescent="0.15">
      <c r="A26" s="4"/>
      <c r="B26" s="4"/>
      <c r="C26" s="4"/>
      <c r="D26" s="4"/>
      <c r="E26" s="6" t="s">
        <v>670</v>
      </c>
      <c r="F26" s="4"/>
      <c r="G26" s="8"/>
    </row>
    <row r="27" spans="1:11" ht="30" customHeight="1" x14ac:dyDescent="0.15">
      <c r="A27" s="4"/>
      <c r="B27" s="4"/>
      <c r="C27" s="4"/>
      <c r="D27" s="4"/>
      <c r="E27" s="6"/>
      <c r="F27" s="4"/>
      <c r="G27" s="8"/>
    </row>
    <row r="28" spans="1:11" ht="30" customHeight="1" x14ac:dyDescent="0.15">
      <c r="A28" s="4"/>
      <c r="B28" s="4"/>
      <c r="C28" s="4"/>
      <c r="D28" s="4"/>
      <c r="E28" s="6" t="s">
        <v>671</v>
      </c>
      <c r="F28" s="4"/>
      <c r="G28" s="8"/>
    </row>
    <row r="29" spans="1:11" ht="30" customHeight="1" x14ac:dyDescent="0.15">
      <c r="A29" s="44" t="s">
        <v>37</v>
      </c>
      <c r="B29" s="45"/>
      <c r="C29" s="45"/>
      <c r="D29" s="45"/>
      <c r="E29" s="45"/>
      <c r="F29" s="45"/>
      <c r="G29" s="46"/>
    </row>
    <row r="30" spans="1:11" ht="30" customHeight="1" x14ac:dyDescent="0.15">
      <c r="A30" s="4"/>
      <c r="B30" s="4"/>
      <c r="C30" s="4"/>
      <c r="D30" s="4">
        <v>5</v>
      </c>
      <c r="E30" s="6" t="s">
        <v>672</v>
      </c>
      <c r="F30" s="4" t="s">
        <v>563</v>
      </c>
      <c r="G30" s="4"/>
    </row>
    <row r="31" spans="1:11" ht="30" customHeight="1" x14ac:dyDescent="0.15">
      <c r="A31" s="4"/>
      <c r="B31" s="4"/>
      <c r="C31" s="4"/>
      <c r="D31" s="4">
        <v>4</v>
      </c>
      <c r="E31" s="6" t="s">
        <v>673</v>
      </c>
      <c r="F31" s="4" t="s">
        <v>49</v>
      </c>
      <c r="G31" s="4"/>
    </row>
    <row r="32" spans="1:11" ht="30" customHeight="1" x14ac:dyDescent="0.15">
      <c r="A32" s="4"/>
      <c r="B32" s="4"/>
      <c r="C32" s="4"/>
      <c r="D32" s="4"/>
      <c r="E32" s="6" t="s">
        <v>635</v>
      </c>
      <c r="F32" s="4"/>
      <c r="G32" s="4"/>
    </row>
    <row r="33" spans="1:7" ht="30" customHeight="1" x14ac:dyDescent="0.15">
      <c r="A33" s="4"/>
      <c r="B33" s="4"/>
      <c r="C33" s="4"/>
      <c r="D33" s="4"/>
      <c r="E33" s="6" t="s">
        <v>674</v>
      </c>
      <c r="F33" s="4"/>
      <c r="G33" s="4"/>
    </row>
    <row r="34" spans="1:7" ht="30" customHeight="1" x14ac:dyDescent="0.15">
      <c r="A34" s="4"/>
      <c r="B34" s="4"/>
      <c r="C34" s="4"/>
      <c r="D34" s="4"/>
      <c r="E34" s="6"/>
      <c r="F34" s="4"/>
      <c r="G34" s="4"/>
    </row>
    <row r="35" spans="1:7" ht="30" customHeight="1" x14ac:dyDescent="0.15">
      <c r="A35" s="4"/>
      <c r="B35" s="4"/>
      <c r="C35" s="4"/>
      <c r="D35" s="4"/>
      <c r="E35" s="6" t="s">
        <v>675</v>
      </c>
      <c r="F35" s="4"/>
      <c r="G35" s="4"/>
    </row>
    <row r="36" spans="1:7" ht="30" customHeight="1" x14ac:dyDescent="0.15">
      <c r="A36" s="4"/>
      <c r="B36" s="4"/>
      <c r="C36" s="4" t="s">
        <v>53</v>
      </c>
      <c r="D36" s="4">
        <f>SUM(D5:D35)</f>
        <v>22</v>
      </c>
      <c r="E36" s="6"/>
      <c r="F36" s="4"/>
      <c r="G36" s="4"/>
    </row>
  </sheetData>
  <mergeCells count="6">
    <mergeCell ref="A29:G29"/>
    <mergeCell ref="A1:G1"/>
    <mergeCell ref="A2:D2"/>
    <mergeCell ref="E2:G2"/>
    <mergeCell ref="A4:G4"/>
    <mergeCell ref="A19:G19"/>
  </mergeCells>
  <phoneticPr fontId="15" type="noConversion"/>
  <pageMargins left="0.7" right="0.7" top="0.75" bottom="0.75" header="0.3" footer="0.3"/>
  <pageSetup paperSize="9" orientation="portrait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sheetPr>
    <pageSetUpPr fitToPage="1"/>
  </sheetPr>
  <dimension ref="A1:G26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4667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4668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4669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1093</v>
      </c>
      <c r="E7" s="4"/>
      <c r="F7" s="4" t="s">
        <v>2782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2160</v>
      </c>
      <c r="E8" s="4"/>
      <c r="F8" s="4" t="s">
        <v>83</v>
      </c>
      <c r="G8" s="4"/>
    </row>
    <row r="9" spans="1:7" ht="30" customHeight="1" x14ac:dyDescent="0.15">
      <c r="A9" s="4"/>
      <c r="B9" s="4"/>
      <c r="C9" s="4"/>
      <c r="D9" s="6" t="s">
        <v>4670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4671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1927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13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26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8</v>
      </c>
      <c r="D14" s="6" t="s">
        <v>4672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3</v>
      </c>
      <c r="D15" s="6" t="s">
        <v>4673</v>
      </c>
      <c r="E15" s="5"/>
      <c r="F15" s="4" t="s">
        <v>3164</v>
      </c>
      <c r="G15" s="7"/>
    </row>
    <row r="16" spans="1:7" ht="30" customHeight="1" x14ac:dyDescent="0.15">
      <c r="A16" s="4"/>
      <c r="B16" s="4">
        <v>3</v>
      </c>
      <c r="C16" s="4">
        <v>5</v>
      </c>
      <c r="D16" s="6" t="s">
        <v>4674</v>
      </c>
      <c r="E16" s="4"/>
      <c r="F16" s="4" t="s">
        <v>563</v>
      </c>
      <c r="G16" s="8"/>
    </row>
    <row r="17" spans="1:7" ht="30" customHeight="1" x14ac:dyDescent="0.15">
      <c r="A17" s="4"/>
      <c r="B17" s="4"/>
      <c r="C17" s="4"/>
      <c r="D17" s="6" t="s">
        <v>4675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4619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2616</v>
      </c>
      <c r="E19" s="4"/>
      <c r="F19" s="4"/>
      <c r="G19" s="8"/>
    </row>
    <row r="20" spans="1:7" ht="30" customHeight="1" x14ac:dyDescent="0.15">
      <c r="A20" s="4"/>
      <c r="B20" s="4"/>
      <c r="C20" s="4">
        <f>SUM(C14:C19)</f>
        <v>16</v>
      </c>
      <c r="D20" s="6"/>
      <c r="E20" s="4"/>
      <c r="F20" s="4"/>
      <c r="G20" s="8"/>
    </row>
    <row r="21" spans="1:7" ht="39.950000000000003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>
        <v>1</v>
      </c>
      <c r="C22" s="4">
        <v>2</v>
      </c>
      <c r="D22" s="6" t="s">
        <v>1093</v>
      </c>
      <c r="E22" s="4"/>
      <c r="F22" s="4" t="s">
        <v>2218</v>
      </c>
      <c r="G22" s="4"/>
    </row>
    <row r="23" spans="1:7" ht="30" customHeight="1" x14ac:dyDescent="0.15">
      <c r="A23" s="4"/>
      <c r="B23" s="4"/>
      <c r="C23" s="4"/>
      <c r="D23" s="6" t="s">
        <v>4135</v>
      </c>
      <c r="E23" s="4"/>
      <c r="F23" s="4"/>
      <c r="G23" s="4"/>
    </row>
    <row r="24" spans="1:7" ht="30" customHeight="1" x14ac:dyDescent="0.15">
      <c r="A24" s="4"/>
      <c r="B24" s="4"/>
      <c r="C24" s="4"/>
      <c r="D24" s="6" t="s">
        <v>2461</v>
      </c>
      <c r="E24" s="4"/>
      <c r="F24" s="4"/>
      <c r="G24" s="4"/>
    </row>
    <row r="25" spans="1:7" s="2" customFormat="1" ht="30" customHeight="1" x14ac:dyDescent="0.15">
      <c r="A25" s="11"/>
      <c r="B25" s="4"/>
      <c r="C25" s="4">
        <f>SUM(C22:C24)</f>
        <v>2</v>
      </c>
      <c r="D25" s="4"/>
      <c r="E25" s="4"/>
      <c r="F25" s="4"/>
      <c r="G25" s="4"/>
    </row>
    <row r="26" spans="1:7" s="2" customFormat="1" ht="30" customHeight="1" x14ac:dyDescent="0.15">
      <c r="A26" s="12"/>
      <c r="B26" s="4"/>
      <c r="C26" s="4">
        <f>C25+C20+C12</f>
        <v>31</v>
      </c>
      <c r="D26" s="4"/>
      <c r="E26" s="4">
        <f>SUM(E12:E25)</f>
        <v>0</v>
      </c>
      <c r="F26" s="4"/>
      <c r="G26" s="4">
        <f>SUM(A26:F26)</f>
        <v>31</v>
      </c>
    </row>
  </sheetData>
  <mergeCells count="6">
    <mergeCell ref="A21:G21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sheetPr>
    <pageSetUpPr fitToPage="1"/>
  </sheetPr>
  <dimension ref="A1:G32"/>
  <sheetViews>
    <sheetView topLeftCell="B13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4676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/>
      <c r="D5" s="6"/>
      <c r="E5" s="4"/>
      <c r="F5" s="4"/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>
        <f>SUM(C2:C11)</f>
        <v>0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0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5</v>
      </c>
      <c r="D14" s="6" t="s">
        <v>4439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4</v>
      </c>
      <c r="D15" s="6" t="s">
        <v>4677</v>
      </c>
      <c r="E15" s="5"/>
      <c r="F15" s="4" t="s">
        <v>3164</v>
      </c>
      <c r="G15" s="7"/>
    </row>
    <row r="16" spans="1:7" ht="30" customHeight="1" x14ac:dyDescent="0.15">
      <c r="A16" s="4"/>
      <c r="B16" s="4"/>
      <c r="C16" s="4"/>
      <c r="D16" s="6" t="s">
        <v>1242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4678</v>
      </c>
      <c r="E17" s="4"/>
      <c r="F17" s="4"/>
      <c r="G17" s="8"/>
    </row>
    <row r="18" spans="1:7" ht="30" customHeight="1" x14ac:dyDescent="0.15">
      <c r="A18" s="4"/>
      <c r="B18" s="4"/>
      <c r="C18" s="4"/>
      <c r="D18" s="6"/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4504</v>
      </c>
      <c r="E19" s="4"/>
      <c r="F19" s="4"/>
      <c r="G19" s="8"/>
    </row>
    <row r="20" spans="1:7" ht="30" customHeight="1" x14ac:dyDescent="0.15">
      <c r="A20" s="4"/>
      <c r="B20" s="4"/>
      <c r="C20" s="4">
        <f>SUM(C14:C19)</f>
        <v>9</v>
      </c>
      <c r="D20" s="6"/>
      <c r="E20" s="4"/>
      <c r="F20" s="4"/>
      <c r="G20" s="8"/>
    </row>
    <row r="21" spans="1:7" ht="39.950000000000003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>
        <v>1</v>
      </c>
      <c r="C22" s="4">
        <v>11</v>
      </c>
      <c r="D22" s="6" t="s">
        <v>4679</v>
      </c>
      <c r="E22" s="4"/>
      <c r="F22" s="4" t="s">
        <v>2218</v>
      </c>
      <c r="G22" s="4"/>
    </row>
    <row r="23" spans="1:7" ht="30" customHeight="1" x14ac:dyDescent="0.15">
      <c r="A23" s="4"/>
      <c r="B23" s="4">
        <v>2</v>
      </c>
      <c r="C23" s="4">
        <v>2</v>
      </c>
      <c r="D23" s="6" t="s">
        <v>4680</v>
      </c>
      <c r="E23" s="4"/>
      <c r="F23" s="4" t="s">
        <v>3691</v>
      </c>
      <c r="G23" s="4"/>
    </row>
    <row r="24" spans="1:7" ht="30" customHeight="1" x14ac:dyDescent="0.15">
      <c r="A24" s="4"/>
      <c r="B24" s="4">
        <v>3</v>
      </c>
      <c r="C24" s="4">
        <v>1</v>
      </c>
      <c r="D24" s="6" t="s">
        <v>1219</v>
      </c>
      <c r="E24" s="4"/>
      <c r="F24" s="4" t="s">
        <v>3164</v>
      </c>
      <c r="G24" s="4"/>
    </row>
    <row r="25" spans="1:7" ht="30" customHeight="1" x14ac:dyDescent="0.15">
      <c r="A25" s="4"/>
      <c r="B25" s="4">
        <v>4</v>
      </c>
      <c r="C25" s="4">
        <v>1</v>
      </c>
      <c r="D25" s="6" t="s">
        <v>4681</v>
      </c>
      <c r="E25" s="4"/>
      <c r="F25" s="4" t="s">
        <v>83</v>
      </c>
      <c r="G25" s="4"/>
    </row>
    <row r="26" spans="1:7" ht="30" customHeight="1" x14ac:dyDescent="0.15">
      <c r="A26" s="4"/>
      <c r="B26" s="4"/>
      <c r="C26" s="4"/>
      <c r="D26" s="6" t="s">
        <v>4682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4683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2116</v>
      </c>
      <c r="E28" s="4"/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2307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SUM(C22:C30)</f>
        <v>15</v>
      </c>
      <c r="D31" s="4"/>
      <c r="E31" s="4"/>
      <c r="F31" s="4"/>
      <c r="G31" s="4"/>
    </row>
    <row r="32" spans="1:7" s="2" customFormat="1" ht="30" customHeight="1" x14ac:dyDescent="0.15">
      <c r="A32" s="12"/>
      <c r="B32" s="4"/>
      <c r="C32" s="4">
        <f>C31+C20+C12</f>
        <v>24</v>
      </c>
      <c r="D32" s="4"/>
      <c r="E32" s="4">
        <f>SUM(E12:E31)</f>
        <v>0</v>
      </c>
      <c r="F32" s="4"/>
      <c r="G32" s="4">
        <f>SUM(A32:F32)</f>
        <v>24</v>
      </c>
    </row>
  </sheetData>
  <mergeCells count="6">
    <mergeCell ref="A21:G21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sheetPr>
    <pageSetUpPr fitToPage="1"/>
  </sheetPr>
  <dimension ref="A1:G34"/>
  <sheetViews>
    <sheetView topLeftCell="B13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4684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4685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1670</v>
      </c>
      <c r="E6" s="4"/>
      <c r="F6" s="4" t="s">
        <v>2782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4686</v>
      </c>
      <c r="E7" s="4"/>
      <c r="F7" s="4" t="s">
        <v>18</v>
      </c>
      <c r="G7" s="4"/>
    </row>
    <row r="8" spans="1:7" ht="30" customHeight="1" x14ac:dyDescent="0.15">
      <c r="A8" s="4"/>
      <c r="B8" s="4"/>
      <c r="C8" s="4"/>
      <c r="D8" s="6" t="s">
        <v>4687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3264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2925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9</v>
      </c>
      <c r="D11" s="6"/>
      <c r="E11" s="6"/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18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6</v>
      </c>
      <c r="D13" s="6" t="s">
        <v>3252</v>
      </c>
      <c r="E13" s="4"/>
      <c r="F13" s="4" t="s">
        <v>2218</v>
      </c>
      <c r="G13" s="7"/>
    </row>
    <row r="14" spans="1:7" ht="30" customHeight="1" x14ac:dyDescent="0.15">
      <c r="A14" s="5"/>
      <c r="B14" s="4">
        <v>2</v>
      </c>
      <c r="C14" s="4">
        <v>2</v>
      </c>
      <c r="D14" s="6" t="s">
        <v>199</v>
      </c>
      <c r="E14" s="5"/>
      <c r="F14" s="4" t="s">
        <v>3164</v>
      </c>
      <c r="G14" s="7"/>
    </row>
    <row r="15" spans="1:7" ht="30" customHeight="1" x14ac:dyDescent="0.15">
      <c r="A15" s="4"/>
      <c r="B15" s="4">
        <v>3</v>
      </c>
      <c r="C15" s="4">
        <v>5</v>
      </c>
      <c r="D15" s="6" t="s">
        <v>4688</v>
      </c>
      <c r="E15" s="4"/>
      <c r="F15" s="4" t="s">
        <v>563</v>
      </c>
      <c r="G15" s="8"/>
    </row>
    <row r="16" spans="1:7" ht="30" customHeight="1" x14ac:dyDescent="0.15">
      <c r="A16" s="4"/>
      <c r="B16" s="4">
        <v>4</v>
      </c>
      <c r="C16" s="4">
        <v>1</v>
      </c>
      <c r="D16" s="6" t="s">
        <v>822</v>
      </c>
      <c r="E16" s="4"/>
      <c r="F16" s="4" t="s">
        <v>4689</v>
      </c>
      <c r="G16" s="8"/>
    </row>
    <row r="17" spans="1:7" ht="30" customHeight="1" x14ac:dyDescent="0.15">
      <c r="A17" s="4"/>
      <c r="B17" s="4">
        <v>5</v>
      </c>
      <c r="C17" s="4">
        <v>1</v>
      </c>
      <c r="D17" s="6" t="s">
        <v>535</v>
      </c>
      <c r="E17" s="4"/>
      <c r="F17" s="4" t="s">
        <v>3637</v>
      </c>
      <c r="G17" s="8"/>
    </row>
    <row r="18" spans="1:7" ht="30" customHeight="1" x14ac:dyDescent="0.15">
      <c r="A18" s="4"/>
      <c r="B18" s="4"/>
      <c r="C18" s="4"/>
      <c r="D18" s="6" t="s">
        <v>3030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3574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4690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2307</v>
      </c>
      <c r="E21" s="4"/>
      <c r="F21" s="4"/>
      <c r="G21" s="8"/>
    </row>
    <row r="22" spans="1:7" ht="30" customHeight="1" x14ac:dyDescent="0.15">
      <c r="A22" s="4"/>
      <c r="B22" s="4"/>
      <c r="C22" s="4">
        <f>SUM(C13:C21)</f>
        <v>15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11</v>
      </c>
      <c r="D24" s="6" t="s">
        <v>4691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2</v>
      </c>
      <c r="D25" s="6" t="s">
        <v>4692</v>
      </c>
      <c r="E25" s="4"/>
      <c r="F25" s="4" t="s">
        <v>563</v>
      </c>
      <c r="G25" s="4"/>
    </row>
    <row r="26" spans="1:7" ht="30" customHeight="1" x14ac:dyDescent="0.15">
      <c r="A26" s="4"/>
      <c r="B26" s="4">
        <v>3</v>
      </c>
      <c r="C26" s="4">
        <v>1</v>
      </c>
      <c r="D26" s="6" t="s">
        <v>244</v>
      </c>
      <c r="E26" s="4"/>
      <c r="F26" s="4" t="s">
        <v>3164</v>
      </c>
      <c r="G26" s="4"/>
    </row>
    <row r="27" spans="1:7" ht="30" customHeight="1" x14ac:dyDescent="0.15">
      <c r="A27" s="4"/>
      <c r="B27" s="4">
        <v>4</v>
      </c>
      <c r="C27" s="4">
        <v>1</v>
      </c>
      <c r="D27" s="6" t="s">
        <v>665</v>
      </c>
      <c r="E27" s="4"/>
      <c r="F27" s="4" t="s">
        <v>18</v>
      </c>
      <c r="G27" s="4"/>
    </row>
    <row r="28" spans="1:7" ht="30" customHeight="1" x14ac:dyDescent="0.15">
      <c r="A28" s="4"/>
      <c r="B28" s="4"/>
      <c r="C28" s="4"/>
      <c r="D28" s="6" t="s">
        <v>4693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4694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1035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3986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4200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SUM(C24:C32)</f>
        <v>15</v>
      </c>
      <c r="D33" s="4"/>
      <c r="E33" s="4"/>
      <c r="F33" s="4"/>
      <c r="G33" s="4"/>
    </row>
    <row r="34" spans="1:7" s="2" customFormat="1" ht="30" customHeight="1" x14ac:dyDescent="0.15">
      <c r="A34" s="12"/>
      <c r="B34" s="4"/>
      <c r="C34" s="4">
        <f>C33+C22+C11</f>
        <v>39</v>
      </c>
      <c r="D34" s="4"/>
      <c r="E34" s="4">
        <f>SUM(E11:E33)</f>
        <v>0</v>
      </c>
      <c r="F34" s="4"/>
      <c r="G34" s="4">
        <f>SUM(A34:F34)</f>
        <v>39</v>
      </c>
    </row>
  </sheetData>
  <mergeCells count="6">
    <mergeCell ref="A23:G23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sheetPr>
    <pageSetUpPr fitToPage="1"/>
  </sheetPr>
  <dimension ref="A1:G31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4695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4696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1889</v>
      </c>
      <c r="E6" s="4"/>
      <c r="F6" s="4" t="s">
        <v>2539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231</v>
      </c>
      <c r="E7" s="4"/>
      <c r="F7" s="4" t="s">
        <v>563</v>
      </c>
      <c r="G7" s="4"/>
    </row>
    <row r="8" spans="1:7" ht="30" customHeight="1" x14ac:dyDescent="0.15">
      <c r="A8" s="4"/>
      <c r="B8" s="4"/>
      <c r="C8" s="4"/>
      <c r="D8" s="6" t="s">
        <v>4697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2880</v>
      </c>
      <c r="E9" s="4"/>
      <c r="F9" s="4"/>
      <c r="G9" s="4"/>
    </row>
    <row r="10" spans="1:7" ht="30" customHeight="1" x14ac:dyDescent="0.15">
      <c r="A10" s="4"/>
      <c r="B10" s="4"/>
      <c r="C10" s="4">
        <f>SUM(C2:C9)</f>
        <v>9</v>
      </c>
      <c r="D10" s="6"/>
      <c r="E10" s="6"/>
      <c r="F10" s="4"/>
      <c r="G10" s="4"/>
    </row>
    <row r="11" spans="1:7" ht="39.950000000000003" customHeight="1" x14ac:dyDescent="0.15">
      <c r="A11" s="40" t="s">
        <v>21</v>
      </c>
      <c r="B11" s="40"/>
      <c r="C11" s="40">
        <f>SUM(C5:C10)</f>
        <v>18</v>
      </c>
      <c r="D11" s="40"/>
      <c r="E11" s="40"/>
      <c r="F11" s="40"/>
      <c r="G11" s="40"/>
    </row>
    <row r="12" spans="1:7" ht="30" customHeight="1" x14ac:dyDescent="0.15">
      <c r="A12" s="5"/>
      <c r="B12" s="4">
        <v>1</v>
      </c>
      <c r="C12" s="4">
        <v>7</v>
      </c>
      <c r="D12" s="6" t="s">
        <v>4698</v>
      </c>
      <c r="E12" s="4"/>
      <c r="F12" s="4" t="s">
        <v>2218</v>
      </c>
      <c r="G12" s="7"/>
    </row>
    <row r="13" spans="1:7" ht="30" customHeight="1" x14ac:dyDescent="0.15">
      <c r="A13" s="5"/>
      <c r="B13" s="4">
        <v>2</v>
      </c>
      <c r="C13" s="4">
        <v>1</v>
      </c>
      <c r="D13" s="6" t="s">
        <v>569</v>
      </c>
      <c r="E13" s="5"/>
      <c r="F13" s="4" t="s">
        <v>2539</v>
      </c>
      <c r="G13" s="7"/>
    </row>
    <row r="14" spans="1:7" ht="30" customHeight="1" x14ac:dyDescent="0.15">
      <c r="A14" s="4"/>
      <c r="B14" s="4">
        <v>3</v>
      </c>
      <c r="C14" s="4">
        <v>3</v>
      </c>
      <c r="D14" s="6" t="s">
        <v>4699</v>
      </c>
      <c r="E14" s="4"/>
      <c r="F14" s="4" t="s">
        <v>563</v>
      </c>
      <c r="G14" s="8"/>
    </row>
    <row r="15" spans="1:7" ht="30" customHeight="1" x14ac:dyDescent="0.15">
      <c r="A15" s="4"/>
      <c r="B15" s="4">
        <v>4</v>
      </c>
      <c r="C15" s="4">
        <v>3</v>
      </c>
      <c r="D15" s="6" t="s">
        <v>1232</v>
      </c>
      <c r="E15" s="4"/>
      <c r="F15" s="4" t="s">
        <v>4689</v>
      </c>
      <c r="G15" s="8"/>
    </row>
    <row r="16" spans="1:7" ht="30" customHeight="1" x14ac:dyDescent="0.15">
      <c r="A16" s="4"/>
      <c r="B16" s="4">
        <v>5</v>
      </c>
      <c r="C16" s="4">
        <v>2</v>
      </c>
      <c r="D16" s="6" t="s">
        <v>1739</v>
      </c>
      <c r="E16" s="4"/>
      <c r="F16" s="4" t="s">
        <v>3637</v>
      </c>
      <c r="G16" s="8"/>
    </row>
    <row r="17" spans="1:7" ht="30" customHeight="1" x14ac:dyDescent="0.15">
      <c r="A17" s="4"/>
      <c r="B17" s="4"/>
      <c r="C17" s="4"/>
      <c r="D17" s="6" t="s">
        <v>4700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4701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4702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2831</v>
      </c>
      <c r="E20" s="4"/>
      <c r="F20" s="4"/>
      <c r="G20" s="8"/>
    </row>
    <row r="21" spans="1:7" ht="30" customHeight="1" x14ac:dyDescent="0.15">
      <c r="A21" s="4"/>
      <c r="B21" s="4"/>
      <c r="C21" s="4">
        <f>SUM(C12:C20)</f>
        <v>16</v>
      </c>
      <c r="D21" s="6"/>
      <c r="E21" s="4"/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10</v>
      </c>
      <c r="D23" s="6" t="s">
        <v>4703</v>
      </c>
      <c r="E23" s="4"/>
      <c r="F23" s="4" t="s">
        <v>2218</v>
      </c>
      <c r="G23" s="4"/>
    </row>
    <row r="24" spans="1:7" ht="30" customHeight="1" x14ac:dyDescent="0.15">
      <c r="A24" s="4"/>
      <c r="B24" s="4">
        <v>2</v>
      </c>
      <c r="C24" s="4">
        <v>2</v>
      </c>
      <c r="D24" s="6" t="s">
        <v>3236</v>
      </c>
      <c r="E24" s="4"/>
      <c r="F24" s="4" t="s">
        <v>563</v>
      </c>
      <c r="G24" s="4"/>
    </row>
    <row r="25" spans="1:7" ht="30" customHeight="1" x14ac:dyDescent="0.15">
      <c r="A25" s="4"/>
      <c r="B25" s="4">
        <v>3</v>
      </c>
      <c r="C25" s="4">
        <v>3</v>
      </c>
      <c r="D25" s="6" t="s">
        <v>4704</v>
      </c>
      <c r="E25" s="4"/>
      <c r="F25" s="4" t="s">
        <v>3164</v>
      </c>
      <c r="G25" s="4"/>
    </row>
    <row r="26" spans="1:7" ht="30" customHeight="1" x14ac:dyDescent="0.15">
      <c r="A26" s="4"/>
      <c r="B26" s="4"/>
      <c r="C26" s="4"/>
      <c r="D26" s="6" t="s">
        <v>4705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4706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4707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2787</v>
      </c>
      <c r="E29" s="4"/>
      <c r="F29" s="4"/>
      <c r="G29" s="4"/>
    </row>
    <row r="30" spans="1:7" s="2" customFormat="1" ht="30" customHeight="1" x14ac:dyDescent="0.15">
      <c r="A30" s="11"/>
      <c r="B30" s="4"/>
      <c r="C30" s="4">
        <f>SUM(C23:C29)</f>
        <v>15</v>
      </c>
      <c r="D30" s="4"/>
      <c r="E30" s="4"/>
      <c r="F30" s="4"/>
      <c r="G30" s="4"/>
    </row>
    <row r="31" spans="1:7" s="2" customFormat="1" ht="30" customHeight="1" x14ac:dyDescent="0.15">
      <c r="A31" s="12"/>
      <c r="B31" s="4"/>
      <c r="C31" s="4">
        <f>C30+C21+C10</f>
        <v>40</v>
      </c>
      <c r="D31" s="4"/>
      <c r="E31" s="4">
        <f>SUM(E10:E30)</f>
        <v>0</v>
      </c>
      <c r="F31" s="4"/>
      <c r="G31" s="4">
        <f>SUM(A31:F31)</f>
        <v>40</v>
      </c>
    </row>
  </sheetData>
  <mergeCells count="6">
    <mergeCell ref="A22:G22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sheetPr>
    <pageSetUpPr fitToPage="1"/>
  </sheetPr>
  <dimension ref="A1:G30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4708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4709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4710</v>
      </c>
      <c r="E6" s="4"/>
      <c r="F6" s="4" t="s">
        <v>563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2090</v>
      </c>
      <c r="E7" s="4"/>
      <c r="F7" s="4" t="s">
        <v>2539</v>
      </c>
      <c r="G7" s="4"/>
    </row>
    <row r="8" spans="1:7" ht="30" customHeight="1" x14ac:dyDescent="0.15">
      <c r="A8" s="4"/>
      <c r="B8" s="4"/>
      <c r="C8" s="4"/>
      <c r="D8" s="6" t="s">
        <v>4711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4657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4712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2243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10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20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8</v>
      </c>
      <c r="D14" s="6" t="s">
        <v>4713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2</v>
      </c>
      <c r="D15" s="6" t="s">
        <v>4714</v>
      </c>
      <c r="E15" s="5"/>
      <c r="F15" s="4" t="s">
        <v>3164</v>
      </c>
      <c r="G15" s="7"/>
    </row>
    <row r="16" spans="1:7" ht="30" customHeight="1" x14ac:dyDescent="0.15">
      <c r="A16" s="4"/>
      <c r="B16" s="4"/>
      <c r="C16" s="4"/>
      <c r="D16" s="6" t="s">
        <v>4715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1215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2173</v>
      </c>
      <c r="E18" s="4"/>
      <c r="F18" s="4"/>
      <c r="G18" s="8"/>
    </row>
    <row r="19" spans="1:7" ht="30" customHeight="1" x14ac:dyDescent="0.15">
      <c r="A19" s="4"/>
      <c r="B19" s="4"/>
      <c r="C19" s="4">
        <f>SUM(C14:C18)</f>
        <v>10</v>
      </c>
      <c r="D19" s="6"/>
      <c r="E19" s="4"/>
      <c r="F19" s="4"/>
      <c r="G19" s="8"/>
    </row>
    <row r="20" spans="1:7" ht="39.950000000000003" customHeight="1" x14ac:dyDescent="0.15">
      <c r="A20" s="40" t="s">
        <v>37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>
        <v>1</v>
      </c>
      <c r="C21" s="4">
        <v>11</v>
      </c>
      <c r="D21" s="6" t="s">
        <v>4716</v>
      </c>
      <c r="E21" s="4"/>
      <c r="F21" s="4" t="s">
        <v>2218</v>
      </c>
      <c r="G21" s="4"/>
    </row>
    <row r="22" spans="1:7" ht="30" customHeight="1" x14ac:dyDescent="0.15">
      <c r="A22" s="4"/>
      <c r="B22" s="4">
        <v>2</v>
      </c>
      <c r="C22" s="4">
        <v>3</v>
      </c>
      <c r="D22" s="6" t="s">
        <v>4717</v>
      </c>
      <c r="E22" s="4"/>
      <c r="F22" s="4" t="s">
        <v>563</v>
      </c>
      <c r="G22" s="4"/>
    </row>
    <row r="23" spans="1:7" ht="30" customHeight="1" x14ac:dyDescent="0.15">
      <c r="A23" s="4"/>
      <c r="B23" s="4">
        <v>3</v>
      </c>
      <c r="C23" s="4">
        <v>1</v>
      </c>
      <c r="D23" s="6" t="s">
        <v>428</v>
      </c>
      <c r="E23" s="4"/>
      <c r="F23" s="4" t="s">
        <v>3164</v>
      </c>
      <c r="G23" s="4"/>
    </row>
    <row r="24" spans="1:7" ht="30" customHeight="1" x14ac:dyDescent="0.15">
      <c r="A24" s="4"/>
      <c r="B24" s="4">
        <v>4</v>
      </c>
      <c r="C24" s="4">
        <v>3</v>
      </c>
      <c r="D24" s="6" t="s">
        <v>4718</v>
      </c>
      <c r="E24" s="4"/>
      <c r="F24" s="4" t="s">
        <v>3691</v>
      </c>
      <c r="G24" s="4"/>
    </row>
    <row r="25" spans="1:7" ht="30" customHeight="1" x14ac:dyDescent="0.15">
      <c r="A25" s="4"/>
      <c r="B25" s="4">
        <v>5</v>
      </c>
      <c r="C25" s="4">
        <v>0</v>
      </c>
      <c r="D25" s="6" t="s">
        <v>2399</v>
      </c>
      <c r="E25" s="4"/>
      <c r="F25" s="4" t="s">
        <v>27</v>
      </c>
      <c r="G25" s="4"/>
    </row>
    <row r="26" spans="1:7" ht="30" customHeight="1" x14ac:dyDescent="0.15">
      <c r="A26" s="4"/>
      <c r="B26" s="4"/>
      <c r="C26" s="4"/>
      <c r="D26" s="6" t="s">
        <v>4719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4619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2453</v>
      </c>
      <c r="E28" s="4"/>
      <c r="F28" s="4"/>
      <c r="G28" s="4"/>
    </row>
    <row r="29" spans="1:7" s="2" customFormat="1" ht="30" customHeight="1" x14ac:dyDescent="0.15">
      <c r="A29" s="11"/>
      <c r="B29" s="4"/>
      <c r="C29" s="4">
        <f>SUM(C21:C28)</f>
        <v>18</v>
      </c>
      <c r="D29" s="4"/>
      <c r="E29" s="4"/>
      <c r="F29" s="4"/>
      <c r="G29" s="4"/>
    </row>
    <row r="30" spans="1:7" s="2" customFormat="1" ht="30" customHeight="1" x14ac:dyDescent="0.15">
      <c r="A30" s="12"/>
      <c r="B30" s="4"/>
      <c r="C30" s="4">
        <f>C29+C19+C12</f>
        <v>38</v>
      </c>
      <c r="D30" s="4"/>
      <c r="E30" s="4">
        <f>SUM(E12:E29)</f>
        <v>0</v>
      </c>
      <c r="F30" s="4"/>
      <c r="G30" s="4">
        <f>SUM(A30:F30)</f>
        <v>38</v>
      </c>
    </row>
  </sheetData>
  <mergeCells count="6">
    <mergeCell ref="A20:G20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sheetPr>
    <pageSetUpPr fitToPage="1"/>
  </sheetPr>
  <dimension ref="A1:G28"/>
  <sheetViews>
    <sheetView topLeftCell="B22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4720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4721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2611</v>
      </c>
      <c r="E6" s="4"/>
      <c r="F6" s="4" t="s">
        <v>3164</v>
      </c>
      <c r="G6" s="4"/>
    </row>
    <row r="7" spans="1:7" ht="30" customHeight="1" x14ac:dyDescent="0.15">
      <c r="A7" s="4"/>
      <c r="B7" s="4"/>
      <c r="C7" s="4"/>
      <c r="D7" s="6" t="s">
        <v>4711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2904</v>
      </c>
      <c r="E8" s="4"/>
      <c r="F8" s="4"/>
      <c r="G8" s="4"/>
    </row>
    <row r="9" spans="1:7" ht="30" customHeight="1" x14ac:dyDescent="0.15">
      <c r="A9" s="4"/>
      <c r="B9" s="4"/>
      <c r="C9" s="4">
        <f>SUM(C2:C8)</f>
        <v>7</v>
      </c>
      <c r="D9" s="6"/>
      <c r="E9" s="6"/>
      <c r="F9" s="4"/>
      <c r="G9" s="4"/>
    </row>
    <row r="10" spans="1:7" ht="39.950000000000003" customHeight="1" x14ac:dyDescent="0.15">
      <c r="A10" s="40" t="s">
        <v>21</v>
      </c>
      <c r="B10" s="40"/>
      <c r="C10" s="40">
        <f>SUM(C5:C9)</f>
        <v>14</v>
      </c>
      <c r="D10" s="40"/>
      <c r="E10" s="40"/>
      <c r="F10" s="40"/>
      <c r="G10" s="40"/>
    </row>
    <row r="11" spans="1:7" ht="30" customHeight="1" x14ac:dyDescent="0.15">
      <c r="A11" s="5"/>
      <c r="B11" s="4">
        <v>1</v>
      </c>
      <c r="C11" s="4">
        <v>2</v>
      </c>
      <c r="D11" s="6" t="s">
        <v>1093</v>
      </c>
      <c r="E11" s="4"/>
      <c r="F11" s="4" t="s">
        <v>2218</v>
      </c>
      <c r="G11" s="7"/>
    </row>
    <row r="12" spans="1:7" ht="30" customHeight="1" x14ac:dyDescent="0.15">
      <c r="A12" s="5"/>
      <c r="B12" s="4">
        <v>2</v>
      </c>
      <c r="C12" s="4">
        <v>1</v>
      </c>
      <c r="D12" s="6" t="s">
        <v>316</v>
      </c>
      <c r="E12" s="5"/>
      <c r="F12" s="4" t="s">
        <v>44</v>
      </c>
      <c r="G12" s="7"/>
    </row>
    <row r="13" spans="1:7" ht="30" customHeight="1" x14ac:dyDescent="0.15">
      <c r="A13" s="5"/>
      <c r="B13" s="4">
        <v>3</v>
      </c>
      <c r="C13" s="4">
        <v>3</v>
      </c>
      <c r="D13" s="6" t="s">
        <v>4722</v>
      </c>
      <c r="E13" s="5"/>
      <c r="F13" s="4" t="s">
        <v>3164</v>
      </c>
      <c r="G13" s="7"/>
    </row>
    <row r="14" spans="1:7" ht="30" customHeight="1" x14ac:dyDescent="0.15">
      <c r="A14" s="5"/>
      <c r="B14" s="4">
        <v>4</v>
      </c>
      <c r="C14" s="4">
        <v>2</v>
      </c>
      <c r="D14" s="6" t="s">
        <v>1739</v>
      </c>
      <c r="E14" s="5"/>
      <c r="F14" s="4" t="s">
        <v>18</v>
      </c>
      <c r="G14" s="7"/>
    </row>
    <row r="15" spans="1:7" ht="30" customHeight="1" x14ac:dyDescent="0.15">
      <c r="A15" s="5"/>
      <c r="B15" s="4">
        <v>5</v>
      </c>
      <c r="C15" s="4">
        <v>6</v>
      </c>
      <c r="D15" s="6" t="s">
        <v>3781</v>
      </c>
      <c r="E15" s="5"/>
      <c r="F15" s="4" t="s">
        <v>3691</v>
      </c>
      <c r="G15" s="7"/>
    </row>
    <row r="16" spans="1:7" ht="30" customHeight="1" x14ac:dyDescent="0.15">
      <c r="A16" s="5"/>
      <c r="B16" s="4"/>
      <c r="C16" s="4"/>
      <c r="D16" s="6" t="s">
        <v>4701</v>
      </c>
      <c r="E16" s="5"/>
      <c r="F16" s="4"/>
      <c r="G16" s="7"/>
    </row>
    <row r="17" spans="1:7" ht="30" customHeight="1" x14ac:dyDescent="0.15">
      <c r="A17" s="4"/>
      <c r="B17" s="4"/>
      <c r="C17" s="4"/>
      <c r="D17" s="6" t="s">
        <v>1072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1607</v>
      </c>
      <c r="E18" s="4"/>
      <c r="F18" s="4"/>
      <c r="G18" s="8"/>
    </row>
    <row r="19" spans="1:7" ht="30" customHeight="1" x14ac:dyDescent="0.15">
      <c r="A19" s="4"/>
      <c r="B19" s="4"/>
      <c r="C19" s="4">
        <f>SUM(C11:C18)</f>
        <v>14</v>
      </c>
      <c r="D19" s="6"/>
      <c r="E19" s="4"/>
      <c r="F19" s="4"/>
      <c r="G19" s="8"/>
    </row>
    <row r="20" spans="1:7" ht="39.950000000000003" customHeight="1" x14ac:dyDescent="0.15">
      <c r="A20" s="40" t="s">
        <v>37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>
        <v>1</v>
      </c>
      <c r="C21" s="4">
        <v>9</v>
      </c>
      <c r="D21" s="6" t="s">
        <v>4723</v>
      </c>
      <c r="E21" s="4"/>
      <c r="F21" s="4" t="s">
        <v>2218</v>
      </c>
      <c r="G21" s="4"/>
    </row>
    <row r="22" spans="1:7" ht="30" customHeight="1" x14ac:dyDescent="0.15">
      <c r="A22" s="4"/>
      <c r="B22" s="4">
        <v>2</v>
      </c>
      <c r="C22" s="4">
        <v>1</v>
      </c>
      <c r="D22" s="6" t="s">
        <v>238</v>
      </c>
      <c r="E22" s="4"/>
      <c r="F22" s="4" t="s">
        <v>3164</v>
      </c>
      <c r="G22" s="4"/>
    </row>
    <row r="23" spans="1:7" ht="30" customHeight="1" x14ac:dyDescent="0.15">
      <c r="A23" s="4"/>
      <c r="B23" s="4">
        <v>3</v>
      </c>
      <c r="C23" s="4">
        <v>6</v>
      </c>
      <c r="D23" s="6" t="s">
        <v>3781</v>
      </c>
      <c r="E23" s="4"/>
      <c r="F23" s="4" t="s">
        <v>3691</v>
      </c>
      <c r="G23" s="4"/>
    </row>
    <row r="24" spans="1:7" ht="30" customHeight="1" x14ac:dyDescent="0.15">
      <c r="A24" s="4"/>
      <c r="B24" s="4"/>
      <c r="C24" s="4"/>
      <c r="D24" s="6" t="s">
        <v>4719</v>
      </c>
      <c r="E24" s="4"/>
      <c r="F24" s="4"/>
      <c r="G24" s="4"/>
    </row>
    <row r="25" spans="1:7" ht="30" customHeight="1" x14ac:dyDescent="0.15">
      <c r="A25" s="4"/>
      <c r="B25" s="4"/>
      <c r="C25" s="4"/>
      <c r="D25" s="6" t="s">
        <v>4619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2644</v>
      </c>
      <c r="E26" s="4"/>
      <c r="F26" s="4"/>
      <c r="G26" s="4"/>
    </row>
    <row r="27" spans="1:7" s="2" customFormat="1" ht="30" customHeight="1" x14ac:dyDescent="0.15">
      <c r="A27" s="11"/>
      <c r="B27" s="4"/>
      <c r="C27" s="4">
        <f>SUM(C21:C26)</f>
        <v>16</v>
      </c>
      <c r="D27" s="4"/>
      <c r="E27" s="4"/>
      <c r="F27" s="4"/>
      <c r="G27" s="4"/>
    </row>
    <row r="28" spans="1:7" s="2" customFormat="1" ht="30" customHeight="1" x14ac:dyDescent="0.15">
      <c r="A28" s="12"/>
      <c r="B28" s="4"/>
      <c r="C28" s="4">
        <f>C27+C19+C9</f>
        <v>37</v>
      </c>
      <c r="D28" s="4"/>
      <c r="E28" s="4">
        <f>SUM(E9:E27)</f>
        <v>0</v>
      </c>
      <c r="F28" s="4"/>
      <c r="G28" s="4">
        <f>SUM(A28:F28)</f>
        <v>37</v>
      </c>
    </row>
  </sheetData>
  <mergeCells count="6">
    <mergeCell ref="A20:G20"/>
    <mergeCell ref="A1:G1"/>
    <mergeCell ref="A2:C2"/>
    <mergeCell ref="D2:G2"/>
    <mergeCell ref="A4:G4"/>
    <mergeCell ref="A10:G10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sheetPr>
    <pageSetUpPr fitToPage="1"/>
  </sheetPr>
  <dimension ref="A1:G31"/>
  <sheetViews>
    <sheetView topLeftCell="B16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4724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4725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0</v>
      </c>
      <c r="D6" s="6" t="s">
        <v>2399</v>
      </c>
      <c r="E6" s="4"/>
      <c r="F6" s="4" t="s">
        <v>464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23</v>
      </c>
      <c r="E7" s="4"/>
      <c r="F7" s="4" t="s">
        <v>3164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1390</v>
      </c>
      <c r="E8" s="4"/>
      <c r="F8" s="4" t="s">
        <v>3691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1070</v>
      </c>
      <c r="E9" s="4"/>
      <c r="F9" s="4" t="s">
        <v>18</v>
      </c>
      <c r="G9" s="4"/>
    </row>
    <row r="10" spans="1:7" ht="30" customHeight="1" x14ac:dyDescent="0.15">
      <c r="A10" s="4"/>
      <c r="B10" s="4"/>
      <c r="C10" s="4"/>
      <c r="D10" s="6" t="s">
        <v>4726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3417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3574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2210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14</v>
      </c>
      <c r="D14" s="6"/>
      <c r="E14" s="6"/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28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9</v>
      </c>
      <c r="D16" s="6" t="s">
        <v>4727</v>
      </c>
      <c r="E16" s="4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3</v>
      </c>
      <c r="D17" s="6" t="s">
        <v>4728</v>
      </c>
      <c r="E17" s="5"/>
      <c r="F17" s="4" t="s">
        <v>3691</v>
      </c>
      <c r="G17" s="7"/>
    </row>
    <row r="18" spans="1:7" ht="30" customHeight="1" x14ac:dyDescent="0.15">
      <c r="A18" s="5"/>
      <c r="B18" s="4">
        <v>3</v>
      </c>
      <c r="C18" s="4">
        <v>4</v>
      </c>
      <c r="D18" s="6" t="s">
        <v>4729</v>
      </c>
      <c r="E18" s="5"/>
      <c r="F18" s="4" t="s">
        <v>3164</v>
      </c>
      <c r="G18" s="7"/>
    </row>
    <row r="19" spans="1:7" ht="30" customHeight="1" x14ac:dyDescent="0.15">
      <c r="A19" s="5"/>
      <c r="B19" s="4"/>
      <c r="C19" s="4"/>
      <c r="D19" s="6" t="s">
        <v>4730</v>
      </c>
      <c r="E19" s="5"/>
      <c r="F19" s="4"/>
      <c r="G19" s="7"/>
    </row>
    <row r="20" spans="1:7" ht="30" customHeight="1" x14ac:dyDescent="0.15">
      <c r="A20" s="5"/>
      <c r="B20" s="4"/>
      <c r="C20" s="4"/>
      <c r="D20" s="6" t="s">
        <v>4731</v>
      </c>
      <c r="E20" s="5"/>
      <c r="F20" s="4"/>
      <c r="G20" s="7"/>
    </row>
    <row r="21" spans="1:7" ht="30" customHeight="1" x14ac:dyDescent="0.15">
      <c r="A21" s="4"/>
      <c r="B21" s="4"/>
      <c r="C21" s="4"/>
      <c r="D21" s="6" t="s">
        <v>2831</v>
      </c>
      <c r="E21" s="4"/>
      <c r="F21" s="4"/>
      <c r="G21" s="8"/>
    </row>
    <row r="22" spans="1:7" ht="30" customHeight="1" x14ac:dyDescent="0.15">
      <c r="A22" s="4"/>
      <c r="B22" s="4"/>
      <c r="C22" s="4">
        <f>SUM(C16:C21)</f>
        <v>16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8</v>
      </c>
      <c r="D24" s="6" t="s">
        <v>4430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2</v>
      </c>
      <c r="D25" s="6" t="s">
        <v>4732</v>
      </c>
      <c r="E25" s="4"/>
      <c r="F25" s="4" t="s">
        <v>464</v>
      </c>
      <c r="G25" s="4"/>
    </row>
    <row r="26" spans="1:7" ht="30" customHeight="1" x14ac:dyDescent="0.15">
      <c r="A26" s="4"/>
      <c r="B26" s="4">
        <v>3</v>
      </c>
      <c r="C26" s="4">
        <v>1</v>
      </c>
      <c r="D26" s="6" t="s">
        <v>4139</v>
      </c>
      <c r="E26" s="4"/>
      <c r="F26" s="4" t="s">
        <v>3164</v>
      </c>
      <c r="G26" s="4"/>
    </row>
    <row r="27" spans="1:7" ht="30" customHeight="1" x14ac:dyDescent="0.15">
      <c r="A27" s="4"/>
      <c r="B27" s="4">
        <v>4</v>
      </c>
      <c r="C27" s="4">
        <v>3</v>
      </c>
      <c r="D27" s="6" t="s">
        <v>4733</v>
      </c>
      <c r="E27" s="4"/>
      <c r="F27" s="4" t="s">
        <v>563</v>
      </c>
      <c r="G27" s="4"/>
    </row>
    <row r="28" spans="1:7" ht="30" customHeight="1" x14ac:dyDescent="0.15">
      <c r="A28" s="4"/>
      <c r="B28" s="4"/>
      <c r="C28" s="4"/>
      <c r="D28" s="6" t="s">
        <v>4619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1766</v>
      </c>
      <c r="E29" s="4"/>
      <c r="F29" s="4"/>
      <c r="G29" s="4"/>
    </row>
    <row r="30" spans="1:7" s="2" customFormat="1" ht="30" customHeight="1" x14ac:dyDescent="0.15">
      <c r="A30" s="11"/>
      <c r="B30" s="4"/>
      <c r="C30" s="4">
        <f>SUM(C24:C29)</f>
        <v>14</v>
      </c>
      <c r="D30" s="4"/>
      <c r="E30" s="4"/>
      <c r="F30" s="4"/>
      <c r="G30" s="4"/>
    </row>
    <row r="31" spans="1:7" s="2" customFormat="1" ht="30" customHeight="1" x14ac:dyDescent="0.15">
      <c r="A31" s="12"/>
      <c r="B31" s="4"/>
      <c r="C31" s="4">
        <f>C30+C22+C14</f>
        <v>44</v>
      </c>
      <c r="D31" s="4"/>
      <c r="E31" s="4">
        <f>SUM(E14:E30)</f>
        <v>0</v>
      </c>
      <c r="F31" s="4"/>
      <c r="G31" s="4">
        <f>SUM(A31:F31)</f>
        <v>44</v>
      </c>
    </row>
  </sheetData>
  <mergeCells count="6">
    <mergeCell ref="A23:G23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sheetPr>
    <pageSetUpPr fitToPage="1"/>
  </sheetPr>
  <dimension ref="A1:G28"/>
  <sheetViews>
    <sheetView topLeftCell="B4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4734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4735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199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428</v>
      </c>
      <c r="E7" s="4"/>
      <c r="F7" s="4" t="s">
        <v>563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594</v>
      </c>
      <c r="E8" s="4"/>
      <c r="F8" s="4" t="s">
        <v>464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4736</v>
      </c>
      <c r="E9" s="4"/>
      <c r="F9" s="4" t="s">
        <v>18</v>
      </c>
      <c r="G9" s="4"/>
    </row>
    <row r="10" spans="1:7" ht="30" customHeight="1" x14ac:dyDescent="0.15">
      <c r="A10" s="4"/>
      <c r="B10" s="4"/>
      <c r="C10" s="4"/>
      <c r="D10" s="6" t="s">
        <v>4737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2278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2230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15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30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9</v>
      </c>
      <c r="D15" s="6" t="s">
        <v>4738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1</v>
      </c>
      <c r="D16" s="6" t="s">
        <v>3868</v>
      </c>
      <c r="E16" s="5"/>
      <c r="F16" s="4" t="s">
        <v>15</v>
      </c>
      <c r="G16" s="7"/>
    </row>
    <row r="17" spans="1:7" ht="30" customHeight="1" x14ac:dyDescent="0.15">
      <c r="A17" s="5"/>
      <c r="B17" s="4"/>
      <c r="C17" s="4"/>
      <c r="D17" s="6" t="s">
        <v>4739</v>
      </c>
      <c r="E17" s="5"/>
      <c r="F17" s="4"/>
      <c r="G17" s="7"/>
    </row>
    <row r="18" spans="1:7" ht="30" customHeight="1" x14ac:dyDescent="0.15">
      <c r="A18" s="5"/>
      <c r="B18" s="4"/>
      <c r="C18" s="4"/>
      <c r="D18" s="6" t="s">
        <v>4740</v>
      </c>
      <c r="E18" s="5"/>
      <c r="F18" s="4"/>
      <c r="G18" s="7"/>
    </row>
    <row r="19" spans="1:7" ht="30" customHeight="1" x14ac:dyDescent="0.15">
      <c r="A19" s="4"/>
      <c r="B19" s="4"/>
      <c r="C19" s="4"/>
      <c r="D19" s="6" t="s">
        <v>2192</v>
      </c>
      <c r="E19" s="4"/>
      <c r="F19" s="4"/>
      <c r="G19" s="8"/>
    </row>
    <row r="20" spans="1:7" ht="30" customHeight="1" x14ac:dyDescent="0.15">
      <c r="A20" s="4"/>
      <c r="B20" s="4"/>
      <c r="C20" s="4">
        <f>SUM(C15:C19)</f>
        <v>10</v>
      </c>
      <c r="D20" s="6"/>
      <c r="E20" s="4"/>
      <c r="F20" s="4"/>
      <c r="G20" s="8"/>
    </row>
    <row r="21" spans="1:7" ht="39.950000000000003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>
        <v>1</v>
      </c>
      <c r="C22" s="4">
        <v>9</v>
      </c>
      <c r="D22" s="6" t="s">
        <v>4648</v>
      </c>
      <c r="E22" s="4"/>
      <c r="F22" s="4" t="s">
        <v>2218</v>
      </c>
      <c r="G22" s="4"/>
    </row>
    <row r="23" spans="1:7" ht="30" customHeight="1" x14ac:dyDescent="0.15">
      <c r="A23" s="4"/>
      <c r="B23" s="4">
        <v>2</v>
      </c>
      <c r="C23" s="4">
        <v>4</v>
      </c>
      <c r="D23" s="6" t="s">
        <v>1298</v>
      </c>
      <c r="E23" s="4"/>
      <c r="F23" s="4" t="s">
        <v>3691</v>
      </c>
      <c r="G23" s="4"/>
    </row>
    <row r="24" spans="1:7" ht="30" customHeight="1" x14ac:dyDescent="0.15">
      <c r="A24" s="4"/>
      <c r="B24" s="4">
        <v>3</v>
      </c>
      <c r="C24" s="4">
        <v>1</v>
      </c>
      <c r="D24" s="6" t="s">
        <v>1750</v>
      </c>
      <c r="E24" s="4"/>
      <c r="F24" s="4" t="s">
        <v>3164</v>
      </c>
      <c r="G24" s="4"/>
    </row>
    <row r="25" spans="1:7" ht="30" customHeight="1" x14ac:dyDescent="0.15">
      <c r="A25" s="4"/>
      <c r="B25" s="4"/>
      <c r="C25" s="4"/>
      <c r="D25" s="6" t="s">
        <v>4741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1766</v>
      </c>
      <c r="E26" s="4"/>
      <c r="F26" s="4"/>
      <c r="G26" s="4"/>
    </row>
    <row r="27" spans="1:7" s="2" customFormat="1" ht="30" customHeight="1" x14ac:dyDescent="0.15">
      <c r="A27" s="11"/>
      <c r="B27" s="4"/>
      <c r="C27" s="4">
        <f>SUM(C22:C26)</f>
        <v>14</v>
      </c>
      <c r="D27" s="4"/>
      <c r="E27" s="4"/>
      <c r="F27" s="4"/>
      <c r="G27" s="4"/>
    </row>
    <row r="28" spans="1:7" s="2" customFormat="1" ht="30" customHeight="1" x14ac:dyDescent="0.15">
      <c r="A28" s="12"/>
      <c r="B28" s="4"/>
      <c r="C28" s="4">
        <f>C27+C20+C13</f>
        <v>39</v>
      </c>
      <c r="D28" s="4"/>
      <c r="E28" s="4">
        <f>SUM(E13:E27)</f>
        <v>0</v>
      </c>
      <c r="F28" s="4"/>
      <c r="G28" s="4">
        <f>SUM(A28:F28)</f>
        <v>39</v>
      </c>
    </row>
  </sheetData>
  <mergeCells count="6">
    <mergeCell ref="A21:G21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sheetPr>
    <pageSetUpPr fitToPage="1"/>
  </sheetPr>
  <dimension ref="A1:G27"/>
  <sheetViews>
    <sheetView topLeftCell="B13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4742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4743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665</v>
      </c>
      <c r="E6" s="4"/>
      <c r="F6" s="4" t="s">
        <v>563</v>
      </c>
      <c r="G6" s="4"/>
    </row>
    <row r="7" spans="1:7" ht="30" customHeight="1" x14ac:dyDescent="0.15">
      <c r="A7" s="4"/>
      <c r="B7" s="4">
        <v>3</v>
      </c>
      <c r="C7" s="4">
        <v>0</v>
      </c>
      <c r="D7" s="6" t="s">
        <v>2399</v>
      </c>
      <c r="E7" s="4"/>
      <c r="F7" s="4" t="s">
        <v>464</v>
      </c>
      <c r="G7" s="4"/>
    </row>
    <row r="8" spans="1:7" ht="30" customHeight="1" x14ac:dyDescent="0.15">
      <c r="A8" s="4"/>
      <c r="B8" s="4"/>
      <c r="C8" s="4"/>
      <c r="D8" s="6" t="s">
        <v>3803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4744</v>
      </c>
      <c r="E9" s="4"/>
      <c r="F9" s="4"/>
      <c r="G9" s="4"/>
    </row>
    <row r="10" spans="1:7" ht="30" customHeight="1" x14ac:dyDescent="0.15">
      <c r="A10" s="4"/>
      <c r="B10" s="4"/>
      <c r="C10" s="4">
        <f>SUM(C2:C9)</f>
        <v>8</v>
      </c>
      <c r="D10" s="6"/>
      <c r="E10" s="6"/>
      <c r="F10" s="4"/>
      <c r="G10" s="4"/>
    </row>
    <row r="11" spans="1:7" ht="39.950000000000003" customHeight="1" x14ac:dyDescent="0.15">
      <c r="A11" s="40" t="s">
        <v>21</v>
      </c>
      <c r="B11" s="40"/>
      <c r="C11" s="40">
        <f>SUM(C5:C10)</f>
        <v>16</v>
      </c>
      <c r="D11" s="40"/>
      <c r="E11" s="40"/>
      <c r="F11" s="40"/>
      <c r="G11" s="40"/>
    </row>
    <row r="12" spans="1:7" ht="30" customHeight="1" x14ac:dyDescent="0.15">
      <c r="A12" s="5"/>
      <c r="B12" s="4">
        <v>1</v>
      </c>
      <c r="C12" s="4">
        <v>9</v>
      </c>
      <c r="D12" s="6" t="s">
        <v>4745</v>
      </c>
      <c r="E12" s="4"/>
      <c r="F12" s="4" t="s">
        <v>2218</v>
      </c>
      <c r="G12" s="7"/>
    </row>
    <row r="13" spans="1:7" ht="30" customHeight="1" x14ac:dyDescent="0.15">
      <c r="A13" s="5"/>
      <c r="B13" s="4"/>
      <c r="C13" s="4"/>
      <c r="D13" s="6" t="s">
        <v>4746</v>
      </c>
      <c r="E13" s="5"/>
      <c r="F13" s="4"/>
      <c r="G13" s="7"/>
    </row>
    <row r="14" spans="1:7" ht="30" customHeight="1" x14ac:dyDescent="0.15">
      <c r="A14" s="5"/>
      <c r="B14" s="4"/>
      <c r="C14" s="4"/>
      <c r="D14" s="6" t="s">
        <v>4747</v>
      </c>
      <c r="E14" s="5"/>
      <c r="F14" s="4"/>
      <c r="G14" s="7"/>
    </row>
    <row r="15" spans="1:7" ht="30" customHeight="1" x14ac:dyDescent="0.15">
      <c r="A15" s="4"/>
      <c r="B15" s="4"/>
      <c r="C15" s="4"/>
      <c r="D15" s="6" t="s">
        <v>4748</v>
      </c>
      <c r="E15" s="4"/>
      <c r="F15" s="4"/>
      <c r="G15" s="8"/>
    </row>
    <row r="16" spans="1:7" ht="30" customHeight="1" x14ac:dyDescent="0.15">
      <c r="A16" s="4"/>
      <c r="B16" s="4"/>
      <c r="C16" s="4"/>
      <c r="D16" s="6" t="s">
        <v>4749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4750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4751</v>
      </c>
      <c r="E18" s="4"/>
      <c r="F18" s="4"/>
      <c r="G18" s="8"/>
    </row>
    <row r="19" spans="1:7" ht="30" customHeight="1" x14ac:dyDescent="0.15">
      <c r="A19" s="4"/>
      <c r="B19" s="4"/>
      <c r="C19" s="4">
        <f>SUM(C12:C18)</f>
        <v>9</v>
      </c>
      <c r="D19" s="6"/>
      <c r="E19" s="4"/>
      <c r="F19" s="4"/>
      <c r="G19" s="8"/>
    </row>
    <row r="20" spans="1:7" ht="39.950000000000003" customHeight="1" x14ac:dyDescent="0.15">
      <c r="A20" s="40" t="s">
        <v>37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>
        <v>1</v>
      </c>
      <c r="C21" s="4">
        <v>8</v>
      </c>
      <c r="D21" s="6" t="s">
        <v>4379</v>
      </c>
      <c r="E21" s="4"/>
      <c r="F21" s="4" t="s">
        <v>2218</v>
      </c>
      <c r="G21" s="4"/>
    </row>
    <row r="22" spans="1:7" ht="30" customHeight="1" x14ac:dyDescent="0.15">
      <c r="A22" s="4"/>
      <c r="B22" s="4"/>
      <c r="C22" s="4"/>
      <c r="D22" s="6" t="s">
        <v>4540</v>
      </c>
      <c r="E22" s="4"/>
      <c r="F22" s="4"/>
      <c r="G22" s="4"/>
    </row>
    <row r="23" spans="1:7" ht="30" customHeight="1" x14ac:dyDescent="0.15">
      <c r="A23" s="4"/>
      <c r="B23" s="4"/>
      <c r="C23" s="4"/>
      <c r="D23" s="6" t="s">
        <v>4752</v>
      </c>
      <c r="E23" s="4"/>
      <c r="F23" s="4"/>
      <c r="G23" s="4"/>
    </row>
    <row r="24" spans="1:7" ht="30" customHeight="1" x14ac:dyDescent="0.15">
      <c r="A24" s="4"/>
      <c r="B24" s="4"/>
      <c r="C24" s="4"/>
      <c r="D24" s="6" t="s">
        <v>4619</v>
      </c>
      <c r="E24" s="4"/>
      <c r="F24" s="4"/>
      <c r="G24" s="4"/>
    </row>
    <row r="25" spans="1:7" ht="30" customHeight="1" x14ac:dyDescent="0.15">
      <c r="A25" s="4"/>
      <c r="B25" s="4"/>
      <c r="C25" s="4"/>
      <c r="D25" s="6" t="s">
        <v>2053</v>
      </c>
      <c r="E25" s="4"/>
      <c r="F25" s="4"/>
      <c r="G25" s="4"/>
    </row>
    <row r="26" spans="1:7" s="2" customFormat="1" ht="30" customHeight="1" x14ac:dyDescent="0.15">
      <c r="A26" s="11"/>
      <c r="B26" s="4"/>
      <c r="C26" s="4">
        <f>SUM(C21:C25)</f>
        <v>8</v>
      </c>
      <c r="D26" s="4"/>
      <c r="E26" s="4"/>
      <c r="F26" s="4"/>
      <c r="G26" s="4"/>
    </row>
    <row r="27" spans="1:7" s="2" customFormat="1" ht="30" customHeight="1" x14ac:dyDescent="0.15">
      <c r="A27" s="12"/>
      <c r="B27" s="4"/>
      <c r="C27" s="4">
        <f>C26+C19+C10</f>
        <v>25</v>
      </c>
      <c r="D27" s="4"/>
      <c r="E27" s="4">
        <f>SUM(E10:E26)</f>
        <v>0</v>
      </c>
      <c r="F27" s="4"/>
      <c r="G27" s="4">
        <f>SUM(A27:F27)</f>
        <v>25</v>
      </c>
    </row>
  </sheetData>
  <mergeCells count="6">
    <mergeCell ref="A20:G20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sheetPr>
    <pageSetUpPr fitToPage="1"/>
  </sheetPr>
  <dimension ref="A1:G31"/>
  <sheetViews>
    <sheetView topLeftCell="B1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4753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4754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199</v>
      </c>
      <c r="E6" s="4"/>
      <c r="F6" s="4" t="s">
        <v>3164</v>
      </c>
      <c r="G6" s="4"/>
    </row>
    <row r="7" spans="1:7" ht="30" customHeight="1" x14ac:dyDescent="0.15">
      <c r="A7" s="4"/>
      <c r="B7" s="4"/>
      <c r="C7" s="4"/>
      <c r="D7" s="6" t="s">
        <v>3417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4755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4756</v>
      </c>
      <c r="E9" s="4"/>
      <c r="F9" s="4"/>
      <c r="G9" s="4"/>
    </row>
    <row r="10" spans="1:7" ht="30" customHeight="1" x14ac:dyDescent="0.15">
      <c r="A10" s="4"/>
      <c r="B10" s="4"/>
      <c r="C10" s="4">
        <f>SUM(C2:C9)</f>
        <v>6</v>
      </c>
      <c r="D10" s="6"/>
      <c r="E10" s="6"/>
      <c r="F10" s="4"/>
      <c r="G10" s="4"/>
    </row>
    <row r="11" spans="1:7" ht="39.950000000000003" customHeight="1" x14ac:dyDescent="0.15">
      <c r="A11" s="40" t="s">
        <v>21</v>
      </c>
      <c r="B11" s="40"/>
      <c r="C11" s="40">
        <f>SUM(C5:C10)</f>
        <v>12</v>
      </c>
      <c r="D11" s="40"/>
      <c r="E11" s="40"/>
      <c r="F11" s="40"/>
      <c r="G11" s="40"/>
    </row>
    <row r="12" spans="1:7" ht="30" customHeight="1" x14ac:dyDescent="0.15">
      <c r="A12" s="5"/>
      <c r="B12" s="4">
        <v>1</v>
      </c>
      <c r="C12" s="4">
        <v>6</v>
      </c>
      <c r="D12" s="6" t="s">
        <v>3252</v>
      </c>
      <c r="E12" s="4"/>
      <c r="F12" s="4" t="s">
        <v>2218</v>
      </c>
      <c r="G12" s="7"/>
    </row>
    <row r="13" spans="1:7" ht="30" customHeight="1" x14ac:dyDescent="0.15">
      <c r="A13" s="5"/>
      <c r="B13" s="4">
        <v>2</v>
      </c>
      <c r="C13" s="4">
        <v>2</v>
      </c>
      <c r="D13" s="6" t="s">
        <v>4757</v>
      </c>
      <c r="E13" s="5"/>
      <c r="F13" s="4" t="s">
        <v>15</v>
      </c>
      <c r="G13" s="7"/>
    </row>
    <row r="14" spans="1:7" ht="30" customHeight="1" x14ac:dyDescent="0.15">
      <c r="A14" s="5"/>
      <c r="B14" s="4">
        <v>3</v>
      </c>
      <c r="C14" s="4">
        <v>4</v>
      </c>
      <c r="D14" s="6" t="s">
        <v>1298</v>
      </c>
      <c r="E14" s="5"/>
      <c r="F14" s="4" t="s">
        <v>3691</v>
      </c>
      <c r="G14" s="7"/>
    </row>
    <row r="15" spans="1:7" ht="30" customHeight="1" x14ac:dyDescent="0.15">
      <c r="A15" s="4"/>
      <c r="B15" s="4">
        <v>4</v>
      </c>
      <c r="C15" s="4">
        <v>2</v>
      </c>
      <c r="D15" s="6" t="s">
        <v>1739</v>
      </c>
      <c r="E15" s="4"/>
      <c r="F15" s="4" t="s">
        <v>18</v>
      </c>
      <c r="G15" s="8"/>
    </row>
    <row r="16" spans="1:7" ht="30" customHeight="1" x14ac:dyDescent="0.15">
      <c r="A16" s="4"/>
      <c r="B16" s="4">
        <v>5</v>
      </c>
      <c r="C16" s="4">
        <v>3</v>
      </c>
      <c r="D16" s="6" t="s">
        <v>4758</v>
      </c>
      <c r="E16" s="4"/>
      <c r="F16" s="4" t="s">
        <v>3164</v>
      </c>
      <c r="G16" s="8"/>
    </row>
    <row r="17" spans="1:7" ht="30" customHeight="1" x14ac:dyDescent="0.15">
      <c r="A17" s="4"/>
      <c r="B17" s="4"/>
      <c r="C17" s="4"/>
      <c r="D17" s="6" t="s">
        <v>4666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3536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3417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4759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2063</v>
      </c>
      <c r="E21" s="4"/>
      <c r="F21" s="4"/>
      <c r="G21" s="8"/>
    </row>
    <row r="22" spans="1:7" ht="30" customHeight="1" x14ac:dyDescent="0.15">
      <c r="A22" s="4"/>
      <c r="B22" s="4"/>
      <c r="C22" s="4">
        <f>SUM(C12:C21)</f>
        <v>17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9</v>
      </c>
      <c r="D24" s="6" t="s">
        <v>4760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1</v>
      </c>
      <c r="D25" s="6" t="s">
        <v>4761</v>
      </c>
      <c r="E25" s="4"/>
      <c r="F25" s="4" t="s">
        <v>464</v>
      </c>
      <c r="G25" s="4"/>
    </row>
    <row r="26" spans="1:7" ht="30" customHeight="1" x14ac:dyDescent="0.15">
      <c r="A26" s="4"/>
      <c r="B26" s="4">
        <v>3</v>
      </c>
      <c r="C26" s="4">
        <v>4</v>
      </c>
      <c r="D26" s="6" t="s">
        <v>1298</v>
      </c>
      <c r="E26" s="4"/>
      <c r="F26" s="4" t="s">
        <v>3691</v>
      </c>
      <c r="G26" s="4"/>
    </row>
    <row r="27" spans="1:7" ht="30" customHeight="1" x14ac:dyDescent="0.15">
      <c r="A27" s="4"/>
      <c r="B27" s="4"/>
      <c r="C27" s="4"/>
      <c r="D27" s="6" t="s">
        <v>4762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3351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1607</v>
      </c>
      <c r="E29" s="4"/>
      <c r="F29" s="4"/>
      <c r="G29" s="4"/>
    </row>
    <row r="30" spans="1:7" s="2" customFormat="1" ht="30" customHeight="1" x14ac:dyDescent="0.15">
      <c r="A30" s="11"/>
      <c r="B30" s="4"/>
      <c r="C30" s="4">
        <f>SUM(C24:C29)</f>
        <v>14</v>
      </c>
      <c r="D30" s="4"/>
      <c r="E30" s="4"/>
      <c r="F30" s="4"/>
      <c r="G30" s="4"/>
    </row>
    <row r="31" spans="1:7" s="2" customFormat="1" ht="30" customHeight="1" x14ac:dyDescent="0.15">
      <c r="A31" s="12"/>
      <c r="B31" s="4"/>
      <c r="C31" s="4">
        <f>C30+C22+C10</f>
        <v>37</v>
      </c>
      <c r="D31" s="4"/>
      <c r="E31" s="4">
        <f>SUM(E10:E30)</f>
        <v>0</v>
      </c>
      <c r="F31" s="4"/>
      <c r="G31" s="4">
        <f>SUM(A31:F31)</f>
        <v>37</v>
      </c>
    </row>
  </sheetData>
  <mergeCells count="6">
    <mergeCell ref="A23:G23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37"/>
  <sheetViews>
    <sheetView zoomScale="115" zoomScaleNormal="115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54" style="3" customWidth="1"/>
    <col min="6" max="6" width="7.75" style="3" customWidth="1"/>
    <col min="7" max="7" width="20.25" style="3" customWidth="1"/>
    <col min="8" max="8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11" s="1" customFormat="1" ht="32.1" customHeight="1" x14ac:dyDescent="0.25">
      <c r="A2" s="38" t="s">
        <v>1</v>
      </c>
      <c r="B2" s="38"/>
      <c r="C2" s="38"/>
      <c r="D2" s="38"/>
      <c r="E2" s="39" t="s">
        <v>676</v>
      </c>
      <c r="F2" s="39"/>
      <c r="G2" s="39"/>
      <c r="H2" s="39"/>
    </row>
    <row r="3" spans="1:11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11" ht="30" customHeight="1" x14ac:dyDescent="0.15">
      <c r="A5" s="4"/>
      <c r="B5" s="4"/>
      <c r="C5" s="4"/>
      <c r="D5" s="4">
        <v>3</v>
      </c>
      <c r="E5" s="6" t="s">
        <v>678</v>
      </c>
      <c r="F5" s="4"/>
      <c r="G5" s="4" t="s">
        <v>47</v>
      </c>
      <c r="H5" s="4"/>
    </row>
    <row r="6" spans="1:11" ht="30" customHeight="1" x14ac:dyDescent="0.15">
      <c r="A6" s="4"/>
      <c r="B6" s="4"/>
      <c r="C6" s="4"/>
      <c r="D6" s="4">
        <v>3</v>
      </c>
      <c r="E6" s="6" t="s">
        <v>679</v>
      </c>
      <c r="F6" s="4"/>
      <c r="G6" s="4" t="s">
        <v>563</v>
      </c>
      <c r="H6" s="4"/>
    </row>
    <row r="7" spans="1:11" ht="30" customHeight="1" x14ac:dyDescent="0.15">
      <c r="A7" s="4"/>
      <c r="B7" s="4"/>
      <c r="C7" s="4"/>
      <c r="D7" s="4">
        <v>1</v>
      </c>
      <c r="E7" s="6" t="s">
        <v>680</v>
      </c>
      <c r="F7" s="4"/>
      <c r="G7" s="4" t="s">
        <v>596</v>
      </c>
      <c r="H7" s="4"/>
    </row>
    <row r="8" spans="1:11" ht="30" customHeight="1" x14ac:dyDescent="0.15">
      <c r="A8" s="4"/>
      <c r="B8" s="4"/>
      <c r="C8" s="4"/>
      <c r="D8" s="4">
        <v>1</v>
      </c>
      <c r="E8" s="6" t="s">
        <v>236</v>
      </c>
      <c r="F8" s="4"/>
      <c r="G8" s="4" t="s">
        <v>232</v>
      </c>
      <c r="H8" s="4"/>
    </row>
    <row r="9" spans="1:11" ht="30" customHeight="1" x14ac:dyDescent="0.15">
      <c r="A9" s="4"/>
      <c r="B9" s="4"/>
      <c r="C9" s="4"/>
      <c r="D9" s="4"/>
      <c r="E9" s="6"/>
      <c r="F9" s="4"/>
      <c r="G9" s="4"/>
      <c r="H9" s="4"/>
      <c r="K9">
        <v>3</v>
      </c>
    </row>
    <row r="10" spans="1:11" ht="30" customHeight="1" x14ac:dyDescent="0.15">
      <c r="A10" s="4"/>
      <c r="B10" s="4"/>
      <c r="C10" s="4"/>
      <c r="D10" s="4"/>
      <c r="E10" s="6" t="s">
        <v>635</v>
      </c>
      <c r="F10" s="4"/>
      <c r="G10" s="4"/>
      <c r="H10" s="4"/>
      <c r="K10">
        <v>4</v>
      </c>
    </row>
    <row r="11" spans="1:11" ht="30" customHeight="1" x14ac:dyDescent="0.15">
      <c r="A11" s="4"/>
      <c r="B11" s="4"/>
      <c r="C11" s="4"/>
      <c r="D11" s="4"/>
      <c r="E11" s="6" t="s">
        <v>681</v>
      </c>
      <c r="F11" s="4"/>
      <c r="G11" s="4"/>
      <c r="H11" s="4"/>
      <c r="K11">
        <v>2</v>
      </c>
    </row>
    <row r="12" spans="1:11" ht="30" customHeight="1" x14ac:dyDescent="0.15">
      <c r="A12" s="4"/>
      <c r="B12" s="4"/>
      <c r="C12" s="4"/>
      <c r="D12" s="4"/>
      <c r="E12" s="6" t="s">
        <v>619</v>
      </c>
      <c r="F12" s="4"/>
      <c r="G12" s="4"/>
      <c r="H12" s="4"/>
    </row>
    <row r="13" spans="1:11" ht="30" customHeight="1" x14ac:dyDescent="0.15">
      <c r="A13" s="4"/>
      <c r="B13" s="4"/>
      <c r="C13" s="4"/>
      <c r="D13" s="4"/>
      <c r="E13" s="6"/>
      <c r="F13" s="4"/>
      <c r="G13" s="4"/>
      <c r="H13" s="4"/>
    </row>
    <row r="14" spans="1:11" ht="30" customHeight="1" x14ac:dyDescent="0.15">
      <c r="A14" s="4"/>
      <c r="B14" s="4"/>
      <c r="C14" s="4"/>
      <c r="D14" s="4"/>
      <c r="E14" s="6" t="s">
        <v>682</v>
      </c>
      <c r="F14" s="4">
        <v>7</v>
      </c>
      <c r="G14" s="4"/>
      <c r="H14" s="4"/>
    </row>
    <row r="15" spans="1:11" ht="30" customHeight="1" x14ac:dyDescent="0.15">
      <c r="A15" s="41" t="s">
        <v>21</v>
      </c>
      <c r="B15" s="42"/>
      <c r="C15" s="42"/>
      <c r="D15" s="42"/>
      <c r="E15" s="42"/>
      <c r="F15" s="42"/>
      <c r="G15" s="42"/>
      <c r="H15" s="43"/>
    </row>
    <row r="16" spans="1:11" ht="30" customHeight="1" x14ac:dyDescent="0.15">
      <c r="A16" s="4"/>
      <c r="B16" s="4"/>
      <c r="C16" s="4"/>
      <c r="D16" s="4">
        <v>2</v>
      </c>
      <c r="E16" s="6" t="s">
        <v>683</v>
      </c>
      <c r="F16" s="4"/>
      <c r="G16" s="4" t="s">
        <v>25</v>
      </c>
      <c r="H16" s="8"/>
    </row>
    <row r="17" spans="1:8" ht="30" customHeight="1" x14ac:dyDescent="0.15">
      <c r="A17" s="4"/>
      <c r="B17" s="4"/>
      <c r="C17" s="4"/>
      <c r="D17" s="4">
        <v>6</v>
      </c>
      <c r="E17" s="6" t="s">
        <v>684</v>
      </c>
      <c r="F17" s="4"/>
      <c r="G17" s="4" t="s">
        <v>49</v>
      </c>
      <c r="H17" s="8"/>
    </row>
    <row r="18" spans="1:8" ht="30" customHeight="1" x14ac:dyDescent="0.15">
      <c r="A18" s="4"/>
      <c r="B18" s="4"/>
      <c r="C18" s="4"/>
      <c r="D18" s="4">
        <v>1</v>
      </c>
      <c r="E18" s="6" t="s">
        <v>685</v>
      </c>
      <c r="F18" s="4"/>
      <c r="G18" s="4" t="s">
        <v>83</v>
      </c>
      <c r="H18" s="8"/>
    </row>
    <row r="19" spans="1:8" ht="30" customHeight="1" x14ac:dyDescent="0.15">
      <c r="A19" s="4"/>
      <c r="B19" s="4"/>
      <c r="C19" s="4"/>
      <c r="D19" s="4">
        <v>1</v>
      </c>
      <c r="E19" s="6" t="s">
        <v>428</v>
      </c>
      <c r="F19" s="4"/>
      <c r="G19" s="4" t="s">
        <v>563</v>
      </c>
      <c r="H19" s="8"/>
    </row>
    <row r="20" spans="1:8" ht="30" customHeight="1" x14ac:dyDescent="0.15">
      <c r="A20" s="4"/>
      <c r="B20" s="4"/>
      <c r="C20" s="4"/>
      <c r="D20" s="4">
        <v>1</v>
      </c>
      <c r="E20" s="6" t="s">
        <v>426</v>
      </c>
      <c r="F20" s="4"/>
      <c r="G20" s="4" t="s">
        <v>232</v>
      </c>
      <c r="H20" s="8"/>
    </row>
    <row r="21" spans="1:8" ht="30" customHeight="1" x14ac:dyDescent="0.15">
      <c r="A21" s="4"/>
      <c r="B21" s="4"/>
      <c r="C21" s="4"/>
      <c r="D21" s="4"/>
      <c r="E21" s="6"/>
      <c r="F21" s="4"/>
      <c r="G21" s="4"/>
      <c r="H21" s="8"/>
    </row>
    <row r="22" spans="1:8" ht="30" customHeight="1" x14ac:dyDescent="0.15">
      <c r="A22" s="4"/>
      <c r="B22" s="4"/>
      <c r="C22" s="4"/>
      <c r="D22" s="4"/>
      <c r="E22" s="6" t="s">
        <v>686</v>
      </c>
      <c r="F22" s="4"/>
      <c r="G22" s="4"/>
      <c r="H22" s="8"/>
    </row>
    <row r="23" spans="1:8" ht="30" customHeight="1" x14ac:dyDescent="0.15">
      <c r="A23" s="4"/>
      <c r="B23" s="4"/>
      <c r="C23" s="4"/>
      <c r="D23" s="4"/>
      <c r="E23" s="6" t="s">
        <v>687</v>
      </c>
      <c r="F23" s="4"/>
      <c r="G23" s="4"/>
      <c r="H23" s="8"/>
    </row>
    <row r="24" spans="1:8" ht="30" customHeight="1" x14ac:dyDescent="0.15">
      <c r="A24" s="4"/>
      <c r="B24" s="4"/>
      <c r="C24" s="4"/>
      <c r="D24" s="4"/>
      <c r="E24" s="6" t="s">
        <v>619</v>
      </c>
      <c r="F24" s="4"/>
      <c r="G24" s="4"/>
      <c r="H24" s="8"/>
    </row>
    <row r="25" spans="1:8" ht="30" customHeight="1" x14ac:dyDescent="0.15">
      <c r="A25" s="4"/>
      <c r="B25" s="4"/>
      <c r="C25" s="4"/>
      <c r="D25" s="4"/>
      <c r="E25" s="6"/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 t="s">
        <v>688</v>
      </c>
      <c r="F26" s="4">
        <v>11</v>
      </c>
      <c r="G26" s="4"/>
      <c r="H26" s="8"/>
    </row>
    <row r="27" spans="1:8" ht="30" customHeight="1" x14ac:dyDescent="0.15">
      <c r="A27" s="44" t="s">
        <v>37</v>
      </c>
      <c r="B27" s="45"/>
      <c r="C27" s="45"/>
      <c r="D27" s="45"/>
      <c r="E27" s="45"/>
      <c r="F27" s="45"/>
      <c r="G27" s="45"/>
      <c r="H27" s="46"/>
    </row>
    <row r="28" spans="1:8" ht="30" customHeight="1" x14ac:dyDescent="0.15">
      <c r="A28" s="4"/>
      <c r="B28" s="4"/>
      <c r="C28" s="4"/>
      <c r="D28" s="4">
        <v>2</v>
      </c>
      <c r="E28" s="6" t="s">
        <v>166</v>
      </c>
      <c r="F28" s="4"/>
      <c r="G28" s="4" t="s">
        <v>49</v>
      </c>
      <c r="H28" s="4"/>
    </row>
    <row r="29" spans="1:8" ht="30" customHeight="1" x14ac:dyDescent="0.15">
      <c r="A29" s="4"/>
      <c r="B29" s="4"/>
      <c r="C29" s="4"/>
      <c r="D29" s="4">
        <v>2</v>
      </c>
      <c r="E29" s="6" t="s">
        <v>190</v>
      </c>
      <c r="F29" s="4"/>
      <c r="G29" s="4" t="s">
        <v>83</v>
      </c>
      <c r="H29" s="4"/>
    </row>
    <row r="30" spans="1:8" ht="30" customHeight="1" x14ac:dyDescent="0.15">
      <c r="A30" s="4"/>
      <c r="B30" s="4"/>
      <c r="C30" s="4"/>
      <c r="D30" s="4">
        <v>3</v>
      </c>
      <c r="E30" s="6" t="s">
        <v>689</v>
      </c>
      <c r="F30" s="4"/>
      <c r="G30" s="4" t="s">
        <v>18</v>
      </c>
      <c r="H30" s="4"/>
    </row>
    <row r="31" spans="1:8" ht="30" customHeight="1" x14ac:dyDescent="0.15">
      <c r="A31" s="4"/>
      <c r="B31" s="4"/>
      <c r="C31" s="4"/>
      <c r="D31" s="4"/>
      <c r="E31" s="6"/>
      <c r="F31" s="4"/>
      <c r="G31" s="4"/>
      <c r="H31" s="4"/>
    </row>
    <row r="32" spans="1:8" ht="30" customHeight="1" x14ac:dyDescent="0.15">
      <c r="A32" s="4"/>
      <c r="B32" s="4"/>
      <c r="C32" s="4"/>
      <c r="D32" s="4"/>
      <c r="E32" s="6" t="s">
        <v>690</v>
      </c>
      <c r="F32" s="4"/>
      <c r="G32" s="4"/>
      <c r="H32" s="4"/>
    </row>
    <row r="33" spans="1:8" ht="30" customHeight="1" x14ac:dyDescent="0.15">
      <c r="A33" s="4"/>
      <c r="B33" s="4"/>
      <c r="C33" s="4"/>
      <c r="D33" s="4"/>
      <c r="E33" s="6" t="s">
        <v>691</v>
      </c>
      <c r="F33" s="4"/>
      <c r="G33" s="4"/>
      <c r="H33" s="4"/>
    </row>
    <row r="34" spans="1:8" ht="30" customHeight="1" x14ac:dyDescent="0.15">
      <c r="A34" s="4"/>
      <c r="B34" s="4"/>
      <c r="C34" s="4"/>
      <c r="D34" s="4"/>
      <c r="E34" s="6" t="s">
        <v>600</v>
      </c>
      <c r="F34" s="4"/>
      <c r="G34" s="4"/>
      <c r="H34" s="4"/>
    </row>
    <row r="35" spans="1:8" ht="30" customHeight="1" x14ac:dyDescent="0.15">
      <c r="A35" s="4"/>
      <c r="B35" s="4"/>
      <c r="C35" s="4"/>
      <c r="D35" s="4"/>
      <c r="E35" s="6"/>
      <c r="F35" s="4"/>
      <c r="G35" s="4"/>
      <c r="H35" s="4"/>
    </row>
    <row r="36" spans="1:8" ht="30" customHeight="1" x14ac:dyDescent="0.15">
      <c r="A36" s="4"/>
      <c r="B36" s="4"/>
      <c r="C36" s="4"/>
      <c r="D36" s="4"/>
      <c r="E36" s="6" t="s">
        <v>692</v>
      </c>
      <c r="F36" s="4">
        <v>11</v>
      </c>
      <c r="G36" s="4"/>
      <c r="H36" s="4"/>
    </row>
    <row r="37" spans="1:8" ht="30" customHeight="1" x14ac:dyDescent="0.15">
      <c r="A37" s="4"/>
      <c r="B37" s="4"/>
      <c r="C37" s="4" t="s">
        <v>53</v>
      </c>
      <c r="D37" s="4">
        <f>SUM(D5:D36)</f>
        <v>26</v>
      </c>
      <c r="E37" s="4"/>
      <c r="F37" s="4">
        <f>SUM(F5:F36)</f>
        <v>29</v>
      </c>
      <c r="G37" s="4"/>
      <c r="H37" s="4"/>
    </row>
  </sheetData>
  <mergeCells count="6">
    <mergeCell ref="A27:H27"/>
    <mergeCell ref="A1:H1"/>
    <mergeCell ref="A2:D2"/>
    <mergeCell ref="E2:H2"/>
    <mergeCell ref="A4:H4"/>
    <mergeCell ref="A15:H15"/>
  </mergeCells>
  <phoneticPr fontId="15" type="noConversion"/>
  <pageMargins left="0.7" right="0.7" top="0.75" bottom="0.75" header="0.3" footer="0.3"/>
  <pageSetup paperSize="9" orientation="portrait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sheetPr>
    <pageSetUpPr fitToPage="1"/>
  </sheetPr>
  <dimension ref="A1:G29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4763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4764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4765</v>
      </c>
      <c r="E6" s="4"/>
      <c r="F6" s="4" t="s">
        <v>2539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4766</v>
      </c>
      <c r="E7" s="4"/>
      <c r="F7" s="4" t="s">
        <v>3164</v>
      </c>
      <c r="G7" s="4"/>
    </row>
    <row r="8" spans="1:7" ht="30" customHeight="1" x14ac:dyDescent="0.15">
      <c r="A8" s="4"/>
      <c r="B8" s="4"/>
      <c r="C8" s="4"/>
      <c r="D8" s="6" t="s">
        <v>4767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4768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3748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11</v>
      </c>
      <c r="D11" s="6"/>
      <c r="E11" s="6"/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22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10</v>
      </c>
      <c r="D13" s="6" t="s">
        <v>4769</v>
      </c>
      <c r="E13" s="4"/>
      <c r="F13" s="4" t="s">
        <v>2218</v>
      </c>
      <c r="G13" s="7"/>
    </row>
    <row r="14" spans="1:7" ht="30" customHeight="1" x14ac:dyDescent="0.15">
      <c r="A14" s="5"/>
      <c r="B14" s="4">
        <v>2</v>
      </c>
      <c r="C14" s="4">
        <v>2</v>
      </c>
      <c r="D14" s="6" t="s">
        <v>1390</v>
      </c>
      <c r="E14" s="5"/>
      <c r="F14" s="4" t="s">
        <v>3691</v>
      </c>
      <c r="G14" s="7"/>
    </row>
    <row r="15" spans="1:7" ht="30" customHeight="1" x14ac:dyDescent="0.15">
      <c r="A15" s="5"/>
      <c r="B15" s="4">
        <v>3</v>
      </c>
      <c r="C15" s="4">
        <v>2</v>
      </c>
      <c r="D15" s="6" t="s">
        <v>1739</v>
      </c>
      <c r="E15" s="4"/>
      <c r="F15" s="4" t="s">
        <v>18</v>
      </c>
      <c r="G15" s="7"/>
    </row>
    <row r="16" spans="1:7" ht="30" customHeight="1" x14ac:dyDescent="0.15">
      <c r="A16" s="4"/>
      <c r="B16" s="4">
        <v>4</v>
      </c>
      <c r="C16" s="4">
        <v>3</v>
      </c>
      <c r="D16" s="6" t="s">
        <v>4770</v>
      </c>
      <c r="E16" s="4"/>
      <c r="F16" s="4" t="s">
        <v>3164</v>
      </c>
      <c r="G16" s="8"/>
    </row>
    <row r="17" spans="1:7" ht="30" customHeight="1" x14ac:dyDescent="0.15">
      <c r="A17" s="4"/>
      <c r="B17" s="4"/>
      <c r="C17" s="4"/>
      <c r="D17" s="6" t="s">
        <v>4771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4772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4773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4118</v>
      </c>
      <c r="E20" s="4"/>
      <c r="F20" s="4"/>
      <c r="G20" s="8"/>
    </row>
    <row r="21" spans="1:7" ht="30" customHeight="1" x14ac:dyDescent="0.15">
      <c r="A21" s="4"/>
      <c r="B21" s="4"/>
      <c r="C21" s="4">
        <f>SUM(C13:C20)</f>
        <v>17</v>
      </c>
      <c r="D21" s="6"/>
      <c r="E21" s="4"/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12</v>
      </c>
      <c r="D23" s="6" t="s">
        <v>4774</v>
      </c>
      <c r="E23" s="4"/>
      <c r="F23" s="4" t="s">
        <v>2218</v>
      </c>
      <c r="G23" s="4"/>
    </row>
    <row r="24" spans="1:7" ht="30" customHeight="1" x14ac:dyDescent="0.15">
      <c r="A24" s="4"/>
      <c r="B24" s="4">
        <v>2</v>
      </c>
      <c r="C24" s="4">
        <v>3</v>
      </c>
      <c r="D24" s="6" t="s">
        <v>4775</v>
      </c>
      <c r="E24" s="4"/>
      <c r="F24" s="4" t="s">
        <v>2539</v>
      </c>
      <c r="G24" s="4"/>
    </row>
    <row r="25" spans="1:7" ht="30" customHeight="1" x14ac:dyDescent="0.15">
      <c r="A25" s="4"/>
      <c r="B25" s="4">
        <v>3</v>
      </c>
      <c r="C25" s="4">
        <v>4</v>
      </c>
      <c r="D25" s="6" t="s">
        <v>4728</v>
      </c>
      <c r="E25" s="4"/>
      <c r="F25" s="4" t="s">
        <v>3691</v>
      </c>
      <c r="G25" s="4"/>
    </row>
    <row r="26" spans="1:7" ht="30" customHeight="1" x14ac:dyDescent="0.15">
      <c r="A26" s="4"/>
      <c r="B26" s="4">
        <v>4</v>
      </c>
      <c r="C26" s="4">
        <v>1</v>
      </c>
      <c r="D26" s="6" t="s">
        <v>4776</v>
      </c>
      <c r="E26" s="4"/>
      <c r="F26" s="4" t="s">
        <v>47</v>
      </c>
      <c r="G26" s="4"/>
    </row>
    <row r="27" spans="1:7" ht="30" customHeight="1" x14ac:dyDescent="0.15">
      <c r="A27" s="4"/>
      <c r="B27" s="4"/>
      <c r="C27" s="4"/>
      <c r="D27" s="6" t="s">
        <v>4777</v>
      </c>
      <c r="E27" s="4"/>
      <c r="F27" s="4"/>
      <c r="G27" s="4"/>
    </row>
    <row r="28" spans="1:7" s="2" customFormat="1" ht="30" customHeight="1" x14ac:dyDescent="0.15">
      <c r="A28" s="11"/>
      <c r="B28" s="4"/>
      <c r="C28" s="4">
        <f>SUM(C23:C27)</f>
        <v>20</v>
      </c>
      <c r="D28" s="4"/>
      <c r="E28" s="4"/>
      <c r="F28" s="4"/>
      <c r="G28" s="4"/>
    </row>
    <row r="29" spans="1:7" s="2" customFormat="1" ht="30" customHeight="1" x14ac:dyDescent="0.15">
      <c r="A29" s="12"/>
      <c r="B29" s="4"/>
      <c r="C29" s="4">
        <f>C28+C21+C11</f>
        <v>48</v>
      </c>
      <c r="D29" s="4"/>
      <c r="E29" s="4">
        <f>SUM(E11:E28)</f>
        <v>0</v>
      </c>
      <c r="F29" s="4"/>
      <c r="G29" s="4">
        <f>SUM(A29:F29)</f>
        <v>48</v>
      </c>
    </row>
  </sheetData>
  <mergeCells count="6">
    <mergeCell ref="A22:G22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sheetPr>
    <pageSetUpPr fitToPage="1"/>
  </sheetPr>
  <dimension ref="A1:G34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4778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1684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4779</v>
      </c>
      <c r="E6" s="4"/>
      <c r="F6" s="4" t="s">
        <v>1154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519</v>
      </c>
      <c r="E7" s="4"/>
      <c r="F7" s="4" t="s">
        <v>308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2090</v>
      </c>
      <c r="E8" s="4"/>
      <c r="F8" s="4" t="s">
        <v>60</v>
      </c>
      <c r="G8" s="4"/>
    </row>
    <row r="9" spans="1:7" ht="30" customHeight="1" x14ac:dyDescent="0.15">
      <c r="A9" s="4"/>
      <c r="B9" s="4"/>
      <c r="C9" s="4"/>
      <c r="D9" s="6" t="s">
        <v>4780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4744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8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16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9</v>
      </c>
      <c r="D14" s="6" t="s">
        <v>4781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1</v>
      </c>
      <c r="D15" s="6" t="s">
        <v>4782</v>
      </c>
      <c r="E15" s="5"/>
      <c r="F15" s="4" t="s">
        <v>3691</v>
      </c>
      <c r="G15" s="7"/>
    </row>
    <row r="16" spans="1:7" ht="30" customHeight="1" x14ac:dyDescent="0.15">
      <c r="A16" s="5"/>
      <c r="B16" s="4">
        <v>3</v>
      </c>
      <c r="C16" s="4">
        <v>2</v>
      </c>
      <c r="D16" s="6" t="s">
        <v>199</v>
      </c>
      <c r="E16" s="4"/>
      <c r="F16" s="4" t="s">
        <v>3164</v>
      </c>
      <c r="G16" s="7"/>
    </row>
    <row r="17" spans="1:7" ht="30" customHeight="1" x14ac:dyDescent="0.15">
      <c r="A17" s="4"/>
      <c r="B17" s="4">
        <v>4</v>
      </c>
      <c r="C17" s="4">
        <v>4</v>
      </c>
      <c r="D17" s="6" t="s">
        <v>4783</v>
      </c>
      <c r="E17" s="4"/>
      <c r="F17" s="4" t="s">
        <v>60</v>
      </c>
      <c r="G17" s="8"/>
    </row>
    <row r="18" spans="1:7" ht="30" customHeight="1" x14ac:dyDescent="0.15">
      <c r="A18" s="4"/>
      <c r="B18" s="4"/>
      <c r="C18" s="4"/>
      <c r="D18" s="6" t="s">
        <v>4259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192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759</v>
      </c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3119</v>
      </c>
      <c r="E22" s="4"/>
      <c r="F22" s="4"/>
      <c r="G22" s="8"/>
    </row>
    <row r="23" spans="1:7" ht="30" customHeight="1" x14ac:dyDescent="0.15">
      <c r="A23" s="4"/>
      <c r="B23" s="4"/>
      <c r="C23" s="4">
        <f>SUM(C14:C22)</f>
        <v>16</v>
      </c>
      <c r="D23" s="6"/>
      <c r="E23" s="4"/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10</v>
      </c>
      <c r="D25" s="6" t="s">
        <v>4784</v>
      </c>
      <c r="E25" s="4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3</v>
      </c>
      <c r="D26" s="6" t="s">
        <v>4785</v>
      </c>
      <c r="E26" s="4"/>
      <c r="F26" s="4" t="s">
        <v>60</v>
      </c>
      <c r="G26" s="4"/>
    </row>
    <row r="27" spans="1:7" ht="30" customHeight="1" x14ac:dyDescent="0.15">
      <c r="A27" s="4"/>
      <c r="B27" s="4">
        <v>3</v>
      </c>
      <c r="C27" s="4">
        <v>2</v>
      </c>
      <c r="D27" s="6" t="s">
        <v>4786</v>
      </c>
      <c r="E27" s="4"/>
      <c r="F27" s="4" t="s">
        <v>3164</v>
      </c>
      <c r="G27" s="4"/>
    </row>
    <row r="28" spans="1:7" ht="30" customHeight="1" x14ac:dyDescent="0.15">
      <c r="A28" s="4"/>
      <c r="B28" s="4"/>
      <c r="C28" s="4"/>
      <c r="D28" s="6" t="s">
        <v>4787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4788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4789</v>
      </c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2326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SUM(C25:C32)</f>
        <v>15</v>
      </c>
      <c r="D33" s="4"/>
      <c r="E33" s="4"/>
      <c r="F33" s="4"/>
      <c r="G33" s="4"/>
    </row>
    <row r="34" spans="1:7" s="2" customFormat="1" ht="30" customHeight="1" x14ac:dyDescent="0.15">
      <c r="A34" s="12"/>
      <c r="B34" s="4"/>
      <c r="C34" s="4">
        <f>C33+C23+C12</f>
        <v>39</v>
      </c>
      <c r="D34" s="4"/>
      <c r="E34" s="4">
        <f>SUM(E12:E33)</f>
        <v>0</v>
      </c>
      <c r="F34" s="4"/>
      <c r="G34" s="4">
        <f>SUM(A34:F34)</f>
        <v>39</v>
      </c>
    </row>
  </sheetData>
  <mergeCells count="6">
    <mergeCell ref="A24:G24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sheetPr>
    <pageSetUpPr fitToPage="1"/>
  </sheetPr>
  <dimension ref="A1:G26"/>
  <sheetViews>
    <sheetView topLeftCell="B19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4790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4791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4792</v>
      </c>
      <c r="E6" s="4"/>
      <c r="F6" s="4" t="s">
        <v>3164</v>
      </c>
      <c r="G6" s="4"/>
    </row>
    <row r="7" spans="1:7" ht="30" customHeight="1" x14ac:dyDescent="0.15">
      <c r="A7" s="4"/>
      <c r="B7" s="4"/>
      <c r="C7" s="4"/>
      <c r="D7" s="6" t="s">
        <v>4793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3065</v>
      </c>
      <c r="E8" s="4"/>
      <c r="F8" s="4"/>
      <c r="G8" s="4"/>
    </row>
    <row r="9" spans="1:7" ht="30" customHeight="1" x14ac:dyDescent="0.15">
      <c r="A9" s="4"/>
      <c r="B9" s="4"/>
      <c r="C9" s="4">
        <f>SUM(C2:C8)</f>
        <v>12</v>
      </c>
      <c r="D9" s="6"/>
      <c r="E9" s="6"/>
      <c r="F9" s="4"/>
      <c r="G9" s="4"/>
    </row>
    <row r="10" spans="1:7" ht="39.950000000000003" customHeight="1" x14ac:dyDescent="0.15">
      <c r="A10" s="40" t="s">
        <v>21</v>
      </c>
      <c r="B10" s="40"/>
      <c r="C10" s="40">
        <f>SUM(C5:C9)</f>
        <v>24</v>
      </c>
      <c r="D10" s="40"/>
      <c r="E10" s="40"/>
      <c r="F10" s="40"/>
      <c r="G10" s="40"/>
    </row>
    <row r="11" spans="1:7" ht="30" customHeight="1" x14ac:dyDescent="0.15">
      <c r="A11" s="5"/>
      <c r="B11" s="4">
        <v>1</v>
      </c>
      <c r="C11" s="4">
        <v>9</v>
      </c>
      <c r="D11" s="6" t="s">
        <v>4794</v>
      </c>
      <c r="E11" s="4"/>
      <c r="F11" s="4" t="s">
        <v>2218</v>
      </c>
      <c r="G11" s="7"/>
    </row>
    <row r="12" spans="1:7" ht="30" customHeight="1" x14ac:dyDescent="0.15">
      <c r="A12" s="5"/>
      <c r="B12" s="4">
        <v>2</v>
      </c>
      <c r="C12" s="4">
        <v>1</v>
      </c>
      <c r="D12" s="6" t="s">
        <v>4795</v>
      </c>
      <c r="E12" s="5"/>
      <c r="F12" s="4" t="s">
        <v>15</v>
      </c>
      <c r="G12" s="7"/>
    </row>
    <row r="13" spans="1:7" ht="30" customHeight="1" x14ac:dyDescent="0.15">
      <c r="A13" s="5"/>
      <c r="B13" s="4">
        <v>3</v>
      </c>
      <c r="C13" s="4">
        <v>2</v>
      </c>
      <c r="D13" s="6" t="s">
        <v>4757</v>
      </c>
      <c r="E13" s="4"/>
      <c r="F13" s="4" t="s">
        <v>464</v>
      </c>
      <c r="G13" s="7"/>
    </row>
    <row r="14" spans="1:7" ht="30" customHeight="1" x14ac:dyDescent="0.15">
      <c r="A14" s="4"/>
      <c r="B14" s="4"/>
      <c r="C14" s="4"/>
      <c r="D14" s="6" t="s">
        <v>2966</v>
      </c>
      <c r="E14" s="4"/>
      <c r="F14" s="4"/>
      <c r="G14" s="8"/>
    </row>
    <row r="15" spans="1:7" ht="30" customHeight="1" x14ac:dyDescent="0.15">
      <c r="A15" s="4"/>
      <c r="B15" s="4"/>
      <c r="C15" s="4"/>
      <c r="D15" s="6" t="s">
        <v>2792</v>
      </c>
      <c r="E15" s="4"/>
      <c r="F15" s="4"/>
      <c r="G15" s="8"/>
    </row>
    <row r="16" spans="1:7" ht="30" customHeight="1" x14ac:dyDescent="0.15">
      <c r="A16" s="4"/>
      <c r="B16" s="4"/>
      <c r="C16" s="4"/>
      <c r="D16" s="6" t="s">
        <v>1072</v>
      </c>
      <c r="E16" s="4"/>
      <c r="F16" s="4"/>
      <c r="G16" s="8"/>
    </row>
    <row r="17" spans="1:7" ht="30" customHeight="1" x14ac:dyDescent="0.15">
      <c r="A17" s="4"/>
      <c r="B17" s="4"/>
      <c r="C17" s="4"/>
      <c r="D17" s="6" t="s">
        <v>4796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2954</v>
      </c>
      <c r="E18" s="4"/>
      <c r="F18" s="4"/>
      <c r="G18" s="8"/>
    </row>
    <row r="19" spans="1:7" ht="30" customHeight="1" x14ac:dyDescent="0.15">
      <c r="A19" s="4"/>
      <c r="B19" s="4"/>
      <c r="C19" s="4">
        <f>SUM(C11:C18)</f>
        <v>12</v>
      </c>
      <c r="D19" s="6"/>
      <c r="E19" s="4"/>
      <c r="F19" s="4"/>
      <c r="G19" s="8"/>
    </row>
    <row r="20" spans="1:7" ht="39.950000000000003" customHeight="1" x14ac:dyDescent="0.15">
      <c r="A20" s="40" t="s">
        <v>37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>
        <v>1</v>
      </c>
      <c r="C21" s="4">
        <v>7</v>
      </c>
      <c r="D21" s="6" t="s">
        <v>4797</v>
      </c>
      <c r="E21" s="4"/>
      <c r="F21" s="4" t="s">
        <v>2218</v>
      </c>
      <c r="G21" s="4"/>
    </row>
    <row r="22" spans="1:7" ht="30" customHeight="1" x14ac:dyDescent="0.15">
      <c r="A22" s="4"/>
      <c r="B22" s="4">
        <v>2</v>
      </c>
      <c r="C22" s="4">
        <v>3</v>
      </c>
      <c r="D22" s="6" t="s">
        <v>4798</v>
      </c>
      <c r="E22" s="4"/>
      <c r="F22" s="4" t="s">
        <v>3691</v>
      </c>
      <c r="G22" s="4"/>
    </row>
    <row r="23" spans="1:7" ht="30" customHeight="1" x14ac:dyDescent="0.15">
      <c r="A23" s="4"/>
      <c r="B23" s="4">
        <v>3</v>
      </c>
      <c r="C23" s="4">
        <v>3</v>
      </c>
      <c r="D23" s="6" t="s">
        <v>4799</v>
      </c>
      <c r="E23" s="4"/>
      <c r="F23" s="4" t="s">
        <v>3164</v>
      </c>
      <c r="G23" s="4"/>
    </row>
    <row r="24" spans="1:7" ht="30" customHeight="1" x14ac:dyDescent="0.15">
      <c r="A24" s="4"/>
      <c r="B24" s="4"/>
      <c r="C24" s="4"/>
      <c r="D24" s="6" t="s">
        <v>4800</v>
      </c>
      <c r="E24" s="4"/>
      <c r="F24" s="4"/>
      <c r="G24" s="4"/>
    </row>
    <row r="25" spans="1:7" s="2" customFormat="1" ht="30" customHeight="1" x14ac:dyDescent="0.15">
      <c r="A25" s="11"/>
      <c r="B25" s="4"/>
      <c r="C25" s="4">
        <f>SUM(C21:C24)</f>
        <v>13</v>
      </c>
      <c r="D25" s="4"/>
      <c r="E25" s="4"/>
      <c r="F25" s="4"/>
      <c r="G25" s="4"/>
    </row>
    <row r="26" spans="1:7" s="2" customFormat="1" ht="30" customHeight="1" x14ac:dyDescent="0.15">
      <c r="A26" s="12"/>
      <c r="B26" s="4"/>
      <c r="C26" s="4">
        <f>C25+C19+C9</f>
        <v>37</v>
      </c>
      <c r="D26" s="4"/>
      <c r="E26" s="4">
        <f>SUM(E9:E25)</f>
        <v>0</v>
      </c>
      <c r="F26" s="4"/>
      <c r="G26" s="4">
        <f>SUM(A26:F26)</f>
        <v>37</v>
      </c>
    </row>
  </sheetData>
  <mergeCells count="6">
    <mergeCell ref="A20:G20"/>
    <mergeCell ref="A1:G1"/>
    <mergeCell ref="A2:C2"/>
    <mergeCell ref="D2:G2"/>
    <mergeCell ref="A4:G4"/>
    <mergeCell ref="A10:G10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sheetPr>
    <pageSetUpPr fitToPage="1"/>
  </sheetPr>
  <dimension ref="A1:G28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4801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4802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0</v>
      </c>
      <c r="D6" s="6" t="s">
        <v>4803</v>
      </c>
      <c r="E6" s="4"/>
      <c r="F6" s="4" t="s">
        <v>15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4804</v>
      </c>
      <c r="E7" s="4"/>
      <c r="F7" s="4" t="s">
        <v>3691</v>
      </c>
      <c r="G7" s="4"/>
    </row>
    <row r="8" spans="1:7" ht="30" customHeight="1" x14ac:dyDescent="0.15">
      <c r="A8" s="4"/>
      <c r="B8" s="4"/>
      <c r="C8" s="4"/>
      <c r="D8" s="6" t="s">
        <v>4805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4806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2285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11</v>
      </c>
      <c r="D11" s="6"/>
      <c r="E11" s="6"/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22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8</v>
      </c>
      <c r="D13" s="6" t="s">
        <v>4807</v>
      </c>
      <c r="E13" s="4"/>
      <c r="F13" s="4" t="s">
        <v>2218</v>
      </c>
      <c r="G13" s="7"/>
    </row>
    <row r="14" spans="1:7" ht="30" customHeight="1" x14ac:dyDescent="0.15">
      <c r="A14" s="5"/>
      <c r="B14" s="4">
        <v>2</v>
      </c>
      <c r="C14" s="4">
        <v>1</v>
      </c>
      <c r="D14" s="6" t="s">
        <v>1959</v>
      </c>
      <c r="E14" s="5"/>
      <c r="F14" s="4" t="s">
        <v>15</v>
      </c>
      <c r="G14" s="7"/>
    </row>
    <row r="15" spans="1:7" ht="30" customHeight="1" x14ac:dyDescent="0.15">
      <c r="A15" s="5"/>
      <c r="B15" s="4">
        <v>3</v>
      </c>
      <c r="C15" s="4">
        <v>2</v>
      </c>
      <c r="D15" s="6" t="s">
        <v>4808</v>
      </c>
      <c r="E15" s="4"/>
      <c r="F15" s="4" t="s">
        <v>3691</v>
      </c>
      <c r="G15" s="7"/>
    </row>
    <row r="16" spans="1:7" ht="30" customHeight="1" x14ac:dyDescent="0.15">
      <c r="A16" s="4"/>
      <c r="B16" s="4">
        <v>4</v>
      </c>
      <c r="C16" s="4">
        <v>4</v>
      </c>
      <c r="D16" s="6" t="s">
        <v>4809</v>
      </c>
      <c r="E16" s="4"/>
      <c r="F16" s="4" t="s">
        <v>3164</v>
      </c>
      <c r="G16" s="8"/>
    </row>
    <row r="17" spans="1:7" ht="30" customHeight="1" x14ac:dyDescent="0.15">
      <c r="A17" s="4"/>
      <c r="B17" s="4">
        <v>5</v>
      </c>
      <c r="C17" s="4">
        <v>1</v>
      </c>
      <c r="D17" s="6" t="s">
        <v>426</v>
      </c>
      <c r="E17" s="4"/>
      <c r="F17" s="4" t="s">
        <v>3260</v>
      </c>
      <c r="G17" s="8"/>
    </row>
    <row r="18" spans="1:7" ht="30" customHeight="1" x14ac:dyDescent="0.15">
      <c r="A18" s="4"/>
      <c r="B18" s="4"/>
      <c r="C18" s="4"/>
      <c r="D18" s="6" t="s">
        <v>4810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4135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2831</v>
      </c>
      <c r="E20" s="4"/>
      <c r="F20" s="4"/>
      <c r="G20" s="8"/>
    </row>
    <row r="21" spans="1:7" ht="30" customHeight="1" x14ac:dyDescent="0.15">
      <c r="A21" s="4"/>
      <c r="B21" s="4"/>
      <c r="C21" s="4">
        <f>SUM(C13:C20)</f>
        <v>16</v>
      </c>
      <c r="D21" s="6"/>
      <c r="E21" s="4"/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9</v>
      </c>
      <c r="D23" s="6" t="s">
        <v>4811</v>
      </c>
      <c r="E23" s="4"/>
      <c r="F23" s="4" t="s">
        <v>2218</v>
      </c>
      <c r="G23" s="4"/>
    </row>
    <row r="24" spans="1:7" ht="30" customHeight="1" x14ac:dyDescent="0.15">
      <c r="A24" s="4"/>
      <c r="B24" s="4">
        <v>2</v>
      </c>
      <c r="C24" s="4">
        <v>3</v>
      </c>
      <c r="D24" s="6" t="s">
        <v>4812</v>
      </c>
      <c r="E24" s="4"/>
      <c r="F24" s="4" t="s">
        <v>3691</v>
      </c>
      <c r="G24" s="4"/>
    </row>
    <row r="25" spans="1:7" ht="30" customHeight="1" x14ac:dyDescent="0.15">
      <c r="A25" s="4"/>
      <c r="B25" s="4"/>
      <c r="C25" s="4"/>
      <c r="D25" s="6" t="s">
        <v>4813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4800</v>
      </c>
      <c r="E26" s="4"/>
      <c r="F26" s="4"/>
      <c r="G26" s="4"/>
    </row>
    <row r="27" spans="1:7" s="2" customFormat="1" ht="30" customHeight="1" x14ac:dyDescent="0.15">
      <c r="A27" s="11"/>
      <c r="B27" s="4"/>
      <c r="C27" s="4">
        <f>SUM(C23:C26)</f>
        <v>12</v>
      </c>
      <c r="D27" s="4"/>
      <c r="E27" s="4"/>
      <c r="F27" s="4"/>
      <c r="G27" s="4"/>
    </row>
    <row r="28" spans="1:7" s="2" customFormat="1" ht="30" customHeight="1" x14ac:dyDescent="0.15">
      <c r="A28" s="12"/>
      <c r="B28" s="4"/>
      <c r="C28" s="4">
        <f>C27+C21+C11</f>
        <v>39</v>
      </c>
      <c r="D28" s="4"/>
      <c r="E28" s="4">
        <f>SUM(E11:E27)</f>
        <v>0</v>
      </c>
      <c r="F28" s="4"/>
      <c r="G28" s="4">
        <f>SUM(A28:F28)</f>
        <v>39</v>
      </c>
    </row>
  </sheetData>
  <mergeCells count="6">
    <mergeCell ref="A22:G22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sheetPr>
    <pageSetUpPr fitToPage="1"/>
  </sheetPr>
  <dimension ref="A1:G31"/>
  <sheetViews>
    <sheetView topLeftCell="B1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4814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4815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4816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4817</v>
      </c>
      <c r="E7" s="4"/>
      <c r="F7" s="4" t="s">
        <v>3260</v>
      </c>
      <c r="G7" s="4"/>
    </row>
    <row r="8" spans="1:7" ht="30" customHeight="1" x14ac:dyDescent="0.15">
      <c r="A8" s="4"/>
      <c r="B8" s="4"/>
      <c r="C8" s="4"/>
      <c r="D8" s="6" t="s">
        <v>3417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4818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4819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1784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9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18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10</v>
      </c>
      <c r="D14" s="6" t="s">
        <v>4820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1</v>
      </c>
      <c r="D15" s="6" t="s">
        <v>228</v>
      </c>
      <c r="E15" s="5"/>
      <c r="F15" s="4" t="s">
        <v>47</v>
      </c>
      <c r="G15" s="7"/>
    </row>
    <row r="16" spans="1:7" ht="30" customHeight="1" x14ac:dyDescent="0.15">
      <c r="A16" s="5"/>
      <c r="B16" s="4">
        <v>3</v>
      </c>
      <c r="C16" s="4">
        <v>2</v>
      </c>
      <c r="D16" s="6" t="s">
        <v>199</v>
      </c>
      <c r="E16" s="4"/>
      <c r="F16" s="4" t="s">
        <v>3164</v>
      </c>
      <c r="G16" s="7"/>
    </row>
    <row r="17" spans="1:7" ht="30" customHeight="1" x14ac:dyDescent="0.15">
      <c r="A17" s="4"/>
      <c r="B17" s="4"/>
      <c r="C17" s="4"/>
      <c r="D17" s="6" t="s">
        <v>4821</v>
      </c>
      <c r="E17" s="4"/>
      <c r="F17" s="4"/>
      <c r="G17" s="8"/>
    </row>
    <row r="18" spans="1:7" ht="30" customHeight="1" x14ac:dyDescent="0.15">
      <c r="A18" s="4"/>
      <c r="B18" s="4"/>
      <c r="C18" s="4"/>
      <c r="D18" s="6" t="s">
        <v>4822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4823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3417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4824</v>
      </c>
      <c r="E21" s="4"/>
      <c r="F21" s="4"/>
      <c r="G21" s="8"/>
    </row>
    <row r="22" spans="1:7" ht="30" customHeight="1" x14ac:dyDescent="0.15">
      <c r="A22" s="4"/>
      <c r="B22" s="4"/>
      <c r="C22" s="4">
        <f>SUM(C14:C21)</f>
        <v>13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7</v>
      </c>
      <c r="D24" s="6" t="s">
        <v>4825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4</v>
      </c>
      <c r="D25" s="6" t="s">
        <v>4826</v>
      </c>
      <c r="E25" s="4"/>
      <c r="F25" s="4" t="s">
        <v>3691</v>
      </c>
      <c r="G25" s="4"/>
    </row>
    <row r="26" spans="1:7" ht="30" customHeight="1" x14ac:dyDescent="0.15">
      <c r="A26" s="4"/>
      <c r="B26" s="4"/>
      <c r="C26" s="4"/>
      <c r="D26" s="6" t="s">
        <v>2271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4827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4828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1891</v>
      </c>
      <c r="E29" s="4"/>
      <c r="F29" s="4"/>
      <c r="G29" s="4"/>
    </row>
    <row r="30" spans="1:7" s="2" customFormat="1" ht="30" customHeight="1" x14ac:dyDescent="0.15">
      <c r="A30" s="11"/>
      <c r="B30" s="4"/>
      <c r="C30" s="4">
        <f>SUM(C24:C29)</f>
        <v>11</v>
      </c>
      <c r="D30" s="4"/>
      <c r="E30" s="4"/>
      <c r="F30" s="4"/>
      <c r="G30" s="4"/>
    </row>
    <row r="31" spans="1:7" s="2" customFormat="1" ht="30" customHeight="1" x14ac:dyDescent="0.15">
      <c r="A31" s="12"/>
      <c r="B31" s="4"/>
      <c r="C31" s="4">
        <f>C30+C22+C12</f>
        <v>33</v>
      </c>
      <c r="D31" s="4"/>
      <c r="E31" s="4">
        <f>SUM(E12:E30)</f>
        <v>0</v>
      </c>
      <c r="F31" s="4"/>
      <c r="G31" s="4">
        <f>SUM(A31:F31)</f>
        <v>33</v>
      </c>
    </row>
  </sheetData>
  <mergeCells count="6">
    <mergeCell ref="A23:G23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sheetPr>
    <pageSetUpPr fitToPage="1"/>
  </sheetPr>
  <dimension ref="A1:G35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4829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4830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199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1739</v>
      </c>
      <c r="E7" s="4"/>
      <c r="F7" s="4" t="s">
        <v>18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4831</v>
      </c>
      <c r="E8" s="4"/>
      <c r="F8" s="4" t="s">
        <v>4832</v>
      </c>
      <c r="G8" s="4"/>
    </row>
    <row r="9" spans="1:7" ht="30" customHeight="1" x14ac:dyDescent="0.15">
      <c r="A9" s="4"/>
      <c r="B9" s="4"/>
      <c r="C9" s="4"/>
      <c r="D9" s="6" t="s">
        <v>4833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4834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4835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2285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11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22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1</v>
      </c>
      <c r="D15" s="6" t="s">
        <v>631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1</v>
      </c>
      <c r="D16" s="6" t="s">
        <v>4795</v>
      </c>
      <c r="E16" s="4"/>
      <c r="F16" s="4" t="s">
        <v>27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3015</v>
      </c>
      <c r="E17" s="5"/>
      <c r="F17" s="4" t="s">
        <v>3691</v>
      </c>
      <c r="G17" s="7"/>
    </row>
    <row r="18" spans="1:7" ht="30" customHeight="1" x14ac:dyDescent="0.15">
      <c r="A18" s="5"/>
      <c r="B18" s="4">
        <v>4</v>
      </c>
      <c r="C18" s="4">
        <v>2</v>
      </c>
      <c r="D18" s="6" t="s">
        <v>4836</v>
      </c>
      <c r="E18" s="4"/>
      <c r="F18" s="4" t="s">
        <v>3164</v>
      </c>
      <c r="G18" s="7"/>
    </row>
    <row r="19" spans="1:7" ht="30" customHeight="1" x14ac:dyDescent="0.15">
      <c r="A19" s="4"/>
      <c r="B19" s="4"/>
      <c r="C19" s="4"/>
      <c r="D19" s="6" t="s">
        <v>4837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4838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4839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3417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4610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4840</v>
      </c>
      <c r="E24" s="4"/>
      <c r="F24" s="4"/>
      <c r="G24" s="8"/>
    </row>
    <row r="25" spans="1:7" ht="30" customHeight="1" x14ac:dyDescent="0.15">
      <c r="A25" s="4"/>
      <c r="B25" s="4"/>
      <c r="C25" s="4">
        <f>SUM(C15:C24)</f>
        <v>6</v>
      </c>
      <c r="D25" s="6"/>
      <c r="E25" s="4"/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>
        <v>9</v>
      </c>
      <c r="D27" s="6" t="s">
        <v>4841</v>
      </c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>
        <v>1</v>
      </c>
      <c r="D28" s="6" t="s">
        <v>4842</v>
      </c>
      <c r="E28" s="4"/>
      <c r="F28" s="4" t="s">
        <v>3691</v>
      </c>
      <c r="G28" s="4"/>
    </row>
    <row r="29" spans="1:7" ht="30" customHeight="1" x14ac:dyDescent="0.15">
      <c r="A29" s="4"/>
      <c r="B29" s="4">
        <v>3</v>
      </c>
      <c r="C29" s="4">
        <v>2</v>
      </c>
      <c r="D29" s="6" t="s">
        <v>2540</v>
      </c>
      <c r="E29" s="4"/>
      <c r="F29" s="4" t="s">
        <v>15</v>
      </c>
      <c r="G29" s="4"/>
    </row>
    <row r="30" spans="1:7" ht="30" customHeight="1" x14ac:dyDescent="0.15">
      <c r="A30" s="4"/>
      <c r="B30" s="4"/>
      <c r="C30" s="4"/>
      <c r="D30" s="6" t="s">
        <v>4496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2792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4610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2088</v>
      </c>
      <c r="E33" s="4"/>
      <c r="F33" s="4"/>
      <c r="G33" s="4"/>
    </row>
    <row r="34" spans="1:7" s="2" customFormat="1" ht="30" customHeight="1" x14ac:dyDescent="0.15">
      <c r="A34" s="11"/>
      <c r="B34" s="4"/>
      <c r="C34" s="4">
        <f>SUM(C27:C33)</f>
        <v>12</v>
      </c>
      <c r="D34" s="4"/>
      <c r="E34" s="4"/>
      <c r="F34" s="4"/>
      <c r="G34" s="4"/>
    </row>
    <row r="35" spans="1:7" s="2" customFormat="1" ht="30" customHeight="1" x14ac:dyDescent="0.15">
      <c r="A35" s="12"/>
      <c r="B35" s="4"/>
      <c r="C35" s="4">
        <f>C34+C25+C13</f>
        <v>29</v>
      </c>
      <c r="D35" s="4"/>
      <c r="E35" s="4">
        <f>SUM(E13:E34)</f>
        <v>0</v>
      </c>
      <c r="F35" s="4"/>
      <c r="G35" s="4">
        <f>SUM(A35:F35)</f>
        <v>29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sheetPr>
    <pageSetUpPr fitToPage="1"/>
  </sheetPr>
  <dimension ref="A1:G30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4843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10</v>
      </c>
      <c r="D5" s="6" t="s">
        <v>4844</v>
      </c>
      <c r="E5" s="4"/>
      <c r="F5" s="4" t="s">
        <v>2218</v>
      </c>
      <c r="G5" s="4"/>
    </row>
    <row r="6" spans="1:7" ht="30" customHeight="1" x14ac:dyDescent="0.15">
      <c r="A6" s="4"/>
      <c r="B6" s="4"/>
      <c r="C6" s="4"/>
      <c r="D6" s="6" t="s">
        <v>4845</v>
      </c>
      <c r="E6" s="4"/>
      <c r="F6" s="4"/>
      <c r="G6" s="4"/>
    </row>
    <row r="7" spans="1:7" ht="30" customHeight="1" x14ac:dyDescent="0.15">
      <c r="A7" s="4"/>
      <c r="B7" s="4"/>
      <c r="C7" s="4"/>
      <c r="D7" s="6" t="s">
        <v>4846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3475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4847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4848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1777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10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20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8</v>
      </c>
      <c r="D14" s="6" t="s">
        <v>4849</v>
      </c>
      <c r="E14" s="4"/>
      <c r="F14" s="4" t="s">
        <v>2218</v>
      </c>
      <c r="G14" s="7"/>
    </row>
    <row r="15" spans="1:7" ht="30" customHeight="1" x14ac:dyDescent="0.15">
      <c r="A15" s="5"/>
      <c r="B15" s="4"/>
      <c r="C15" s="4"/>
      <c r="D15" s="6" t="s">
        <v>3536</v>
      </c>
      <c r="E15" s="4"/>
      <c r="F15" s="4"/>
      <c r="G15" s="7"/>
    </row>
    <row r="16" spans="1:7" ht="30" customHeight="1" x14ac:dyDescent="0.15">
      <c r="A16" s="5"/>
      <c r="B16" s="4"/>
      <c r="C16" s="4"/>
      <c r="D16" s="6" t="s">
        <v>4850</v>
      </c>
      <c r="E16" s="5"/>
      <c r="F16" s="4"/>
      <c r="G16" s="7"/>
    </row>
    <row r="17" spans="1:7" ht="30" customHeight="1" x14ac:dyDescent="0.15">
      <c r="A17" s="5"/>
      <c r="B17" s="4"/>
      <c r="C17" s="4"/>
      <c r="D17" s="6" t="s">
        <v>4851</v>
      </c>
      <c r="E17" s="4"/>
      <c r="F17" s="4"/>
      <c r="G17" s="7"/>
    </row>
    <row r="18" spans="1:7" ht="30" customHeight="1" x14ac:dyDescent="0.15">
      <c r="A18" s="4"/>
      <c r="B18" s="4"/>
      <c r="C18" s="4"/>
      <c r="D18" s="6" t="s">
        <v>4619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4852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2594</v>
      </c>
      <c r="E20" s="4"/>
      <c r="F20" s="4"/>
      <c r="G20" s="8"/>
    </row>
    <row r="21" spans="1:7" ht="30" customHeight="1" x14ac:dyDescent="0.15">
      <c r="A21" s="4"/>
      <c r="B21" s="4"/>
      <c r="C21" s="4">
        <f>SUM(C14:C20)</f>
        <v>8</v>
      </c>
      <c r="D21" s="6"/>
      <c r="E21" s="4"/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10</v>
      </c>
      <c r="D23" s="6" t="s">
        <v>4853</v>
      </c>
      <c r="E23" s="4"/>
      <c r="F23" s="4" t="s">
        <v>2218</v>
      </c>
      <c r="G23" s="4"/>
    </row>
    <row r="24" spans="1:7" ht="30" customHeight="1" x14ac:dyDescent="0.15">
      <c r="A24" s="4"/>
      <c r="B24" s="4">
        <v>2</v>
      </c>
      <c r="C24" s="4">
        <v>1</v>
      </c>
      <c r="D24" s="6" t="s">
        <v>822</v>
      </c>
      <c r="E24" s="4"/>
      <c r="F24" s="4" t="s">
        <v>3691</v>
      </c>
      <c r="G24" s="4"/>
    </row>
    <row r="25" spans="1:7" ht="30" customHeight="1" x14ac:dyDescent="0.15">
      <c r="A25" s="4"/>
      <c r="B25" s="4">
        <v>3</v>
      </c>
      <c r="C25" s="4">
        <v>1</v>
      </c>
      <c r="D25" s="6" t="s">
        <v>428</v>
      </c>
      <c r="E25" s="4"/>
      <c r="F25" s="4" t="s">
        <v>3637</v>
      </c>
      <c r="G25" s="4"/>
    </row>
    <row r="26" spans="1:7" ht="30" customHeight="1" x14ac:dyDescent="0.15">
      <c r="A26" s="4"/>
      <c r="B26" s="4"/>
      <c r="C26" s="4"/>
      <c r="D26" s="6" t="s">
        <v>4854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4610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4855</v>
      </c>
      <c r="E28" s="4"/>
      <c r="F28" s="4"/>
      <c r="G28" s="4"/>
    </row>
    <row r="29" spans="1:7" s="2" customFormat="1" ht="30" customHeight="1" x14ac:dyDescent="0.15">
      <c r="A29" s="11"/>
      <c r="B29" s="4"/>
      <c r="C29" s="4">
        <f>SUM(C23:C28)</f>
        <v>12</v>
      </c>
      <c r="D29" s="4"/>
      <c r="E29" s="4"/>
      <c r="F29" s="4"/>
      <c r="G29" s="4"/>
    </row>
    <row r="30" spans="1:7" s="2" customFormat="1" ht="30" customHeight="1" x14ac:dyDescent="0.15">
      <c r="A30" s="12"/>
      <c r="B30" s="4"/>
      <c r="C30" s="4">
        <f>C29+C21+C12</f>
        <v>30</v>
      </c>
      <c r="D30" s="4"/>
      <c r="E30" s="4">
        <f>SUM(E12:E29)</f>
        <v>0</v>
      </c>
      <c r="F30" s="4"/>
      <c r="G30" s="4">
        <f>SUM(A30:F30)</f>
        <v>30</v>
      </c>
    </row>
  </sheetData>
  <mergeCells count="6">
    <mergeCell ref="A22:G22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sheetPr>
    <pageSetUpPr fitToPage="1"/>
  </sheetPr>
  <dimension ref="A1:G32"/>
  <sheetViews>
    <sheetView topLeftCell="B19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4856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10</v>
      </c>
      <c r="D5" s="6" t="s">
        <v>4857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4858</v>
      </c>
      <c r="E6" s="4"/>
      <c r="F6" s="4" t="s">
        <v>18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216</v>
      </c>
      <c r="E7" s="4"/>
      <c r="F7" s="4" t="s">
        <v>3164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4859</v>
      </c>
      <c r="E8" s="4"/>
      <c r="F8" s="4" t="s">
        <v>47</v>
      </c>
      <c r="G8" s="4"/>
    </row>
    <row r="9" spans="1:7" ht="30" customHeight="1" x14ac:dyDescent="0.15">
      <c r="A9" s="4"/>
      <c r="B9" s="4"/>
      <c r="C9" s="4"/>
      <c r="D9" s="6" t="s">
        <v>4860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4861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2616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16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32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6</v>
      </c>
      <c r="D14" s="6" t="s">
        <v>4862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2</v>
      </c>
      <c r="D15" s="6" t="s">
        <v>4863</v>
      </c>
      <c r="E15" s="4"/>
      <c r="F15" s="4" t="s">
        <v>3691</v>
      </c>
      <c r="G15" s="7"/>
    </row>
    <row r="16" spans="1:7" ht="30" customHeight="1" x14ac:dyDescent="0.15">
      <c r="A16" s="5"/>
      <c r="B16" s="4">
        <v>3</v>
      </c>
      <c r="C16" s="4">
        <v>2</v>
      </c>
      <c r="D16" s="6" t="s">
        <v>2014</v>
      </c>
      <c r="E16" s="5"/>
      <c r="F16" s="4" t="s">
        <v>4864</v>
      </c>
      <c r="G16" s="7"/>
    </row>
    <row r="17" spans="1:7" ht="30" customHeight="1" x14ac:dyDescent="0.15">
      <c r="A17" s="5"/>
      <c r="B17" s="4"/>
      <c r="C17" s="4"/>
      <c r="D17" s="6" t="s">
        <v>4865</v>
      </c>
      <c r="E17" s="4"/>
      <c r="F17" s="4"/>
      <c r="G17" s="7"/>
    </row>
    <row r="18" spans="1:7" ht="30" customHeight="1" x14ac:dyDescent="0.15">
      <c r="A18" s="4"/>
      <c r="B18" s="4"/>
      <c r="C18" s="4"/>
      <c r="D18" s="6" t="s">
        <v>4866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4867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4868</v>
      </c>
      <c r="E20" s="4"/>
      <c r="F20" s="4"/>
      <c r="G20" s="8"/>
    </row>
    <row r="21" spans="1:7" ht="30" customHeight="1" x14ac:dyDescent="0.15">
      <c r="A21" s="4"/>
      <c r="B21" s="4"/>
      <c r="C21" s="4">
        <f>SUM(C14:C20)</f>
        <v>10</v>
      </c>
      <c r="D21" s="6"/>
      <c r="E21" s="4"/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8</v>
      </c>
      <c r="D23" s="6" t="s">
        <v>4869</v>
      </c>
      <c r="E23" s="4"/>
      <c r="F23" s="4" t="s">
        <v>2218</v>
      </c>
      <c r="G23" s="4"/>
    </row>
    <row r="24" spans="1:7" ht="30" customHeight="1" x14ac:dyDescent="0.15">
      <c r="A24" s="4"/>
      <c r="B24" s="4">
        <v>2</v>
      </c>
      <c r="C24" s="4">
        <v>2</v>
      </c>
      <c r="D24" s="6" t="s">
        <v>4061</v>
      </c>
      <c r="E24" s="4"/>
      <c r="F24" s="4" t="s">
        <v>47</v>
      </c>
      <c r="G24" s="4"/>
    </row>
    <row r="25" spans="1:7" ht="30" customHeight="1" x14ac:dyDescent="0.15">
      <c r="A25" s="4"/>
      <c r="B25" s="4">
        <v>3</v>
      </c>
      <c r="C25" s="4">
        <v>1</v>
      </c>
      <c r="D25" s="6" t="s">
        <v>4870</v>
      </c>
      <c r="E25" s="4"/>
      <c r="F25" s="4" t="s">
        <v>2539</v>
      </c>
      <c r="G25" s="4"/>
    </row>
    <row r="26" spans="1:7" ht="30" customHeight="1" x14ac:dyDescent="0.15">
      <c r="A26" s="4"/>
      <c r="B26" s="4">
        <v>4</v>
      </c>
      <c r="C26" s="4">
        <v>1</v>
      </c>
      <c r="D26" s="6" t="s">
        <v>562</v>
      </c>
      <c r="E26" s="4"/>
      <c r="F26" s="4" t="s">
        <v>3637</v>
      </c>
      <c r="G26" s="4"/>
    </row>
    <row r="27" spans="1:7" ht="30" customHeight="1" x14ac:dyDescent="0.15">
      <c r="A27" s="4"/>
      <c r="B27" s="4">
        <v>5</v>
      </c>
      <c r="C27" s="4">
        <v>4</v>
      </c>
      <c r="D27" s="6" t="s">
        <v>4871</v>
      </c>
      <c r="E27" s="4"/>
      <c r="F27" s="4" t="s">
        <v>3691</v>
      </c>
      <c r="G27" s="4"/>
    </row>
    <row r="28" spans="1:7" ht="30" customHeight="1" x14ac:dyDescent="0.15">
      <c r="A28" s="4"/>
      <c r="B28" s="4"/>
      <c r="C28" s="4"/>
      <c r="D28" s="6" t="s">
        <v>4540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4610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2616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SUM(C23:C30)</f>
        <v>16</v>
      </c>
      <c r="D31" s="4"/>
      <c r="E31" s="4"/>
      <c r="F31" s="4"/>
      <c r="G31" s="4"/>
    </row>
    <row r="32" spans="1:7" s="2" customFormat="1" ht="30" customHeight="1" x14ac:dyDescent="0.15">
      <c r="A32" s="12"/>
      <c r="B32" s="4"/>
      <c r="C32" s="4">
        <f>C31+C21+C12</f>
        <v>42</v>
      </c>
      <c r="D32" s="4"/>
      <c r="E32" s="4">
        <f>SUM(E12:E31)</f>
        <v>0</v>
      </c>
      <c r="F32" s="4"/>
      <c r="G32" s="4">
        <f>SUM(A32:F32)</f>
        <v>42</v>
      </c>
    </row>
  </sheetData>
  <mergeCells count="6">
    <mergeCell ref="A22:G22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sheetPr>
    <pageSetUpPr fitToPage="1"/>
  </sheetPr>
  <dimension ref="A1:G28"/>
  <sheetViews>
    <sheetView topLeftCell="B1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4872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4873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4874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4875</v>
      </c>
      <c r="E7" s="4"/>
      <c r="F7" s="4" t="s">
        <v>15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216</v>
      </c>
      <c r="E8" s="4"/>
      <c r="F8" s="4" t="s">
        <v>3776</v>
      </c>
      <c r="G8" s="4"/>
    </row>
    <row r="9" spans="1:7" ht="30" customHeight="1" x14ac:dyDescent="0.15">
      <c r="A9" s="4"/>
      <c r="B9" s="4"/>
      <c r="C9" s="4"/>
      <c r="D9" s="6" t="s">
        <v>4876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3743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2326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15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30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5</v>
      </c>
      <c r="D14" s="6" t="s">
        <v>4877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2</v>
      </c>
      <c r="D15" s="6" t="s">
        <v>4878</v>
      </c>
      <c r="E15" s="4"/>
      <c r="F15" s="4" t="s">
        <v>3691</v>
      </c>
      <c r="G15" s="7"/>
    </row>
    <row r="16" spans="1:7" ht="30" customHeight="1" x14ac:dyDescent="0.15">
      <c r="A16" s="5"/>
      <c r="B16" s="4"/>
      <c r="C16" s="4"/>
      <c r="D16" s="6" t="s">
        <v>4879</v>
      </c>
      <c r="E16" s="5"/>
      <c r="F16" s="4"/>
      <c r="G16" s="7"/>
    </row>
    <row r="17" spans="1:7" ht="30" customHeight="1" x14ac:dyDescent="0.15">
      <c r="A17" s="5"/>
      <c r="B17" s="4"/>
      <c r="C17" s="4"/>
      <c r="D17" s="6" t="s">
        <v>4880</v>
      </c>
      <c r="E17" s="4"/>
      <c r="F17" s="4"/>
      <c r="G17" s="7"/>
    </row>
    <row r="18" spans="1:7" ht="30" customHeight="1" x14ac:dyDescent="0.15">
      <c r="A18" s="4"/>
      <c r="B18" s="4"/>
      <c r="C18" s="4"/>
      <c r="D18" s="6" t="s">
        <v>4881</v>
      </c>
      <c r="E18" s="4"/>
      <c r="F18" s="4"/>
      <c r="G18" s="8"/>
    </row>
    <row r="19" spans="1:7" ht="30" customHeight="1" x14ac:dyDescent="0.15">
      <c r="A19" s="4"/>
      <c r="B19" s="4"/>
      <c r="C19" s="4"/>
      <c r="D19" s="6" t="s">
        <v>2721</v>
      </c>
      <c r="E19" s="4"/>
      <c r="F19" s="4"/>
      <c r="G19" s="8"/>
    </row>
    <row r="20" spans="1:7" ht="30" customHeight="1" x14ac:dyDescent="0.15">
      <c r="A20" s="4"/>
      <c r="B20" s="4"/>
      <c r="C20" s="4">
        <f>SUM(C14:C19)</f>
        <v>7</v>
      </c>
      <c r="D20" s="6"/>
      <c r="E20" s="4"/>
      <c r="F20" s="4"/>
      <c r="G20" s="8"/>
    </row>
    <row r="21" spans="1:7" ht="39.950000000000003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>
        <v>1</v>
      </c>
      <c r="C22" s="4">
        <v>9</v>
      </c>
      <c r="D22" s="6" t="s">
        <v>4882</v>
      </c>
      <c r="E22" s="4"/>
      <c r="F22" s="4" t="s">
        <v>2218</v>
      </c>
      <c r="G22" s="4"/>
    </row>
    <row r="23" spans="1:7" ht="30" customHeight="1" x14ac:dyDescent="0.15">
      <c r="A23" s="4"/>
      <c r="B23" s="4">
        <v>2</v>
      </c>
      <c r="C23" s="4">
        <v>3</v>
      </c>
      <c r="D23" s="6" t="s">
        <v>4883</v>
      </c>
      <c r="E23" s="4"/>
      <c r="F23" s="4" t="s">
        <v>2539</v>
      </c>
      <c r="G23" s="4"/>
    </row>
    <row r="24" spans="1:7" ht="30" customHeight="1" x14ac:dyDescent="0.15">
      <c r="A24" s="4"/>
      <c r="B24" s="4"/>
      <c r="C24" s="4"/>
      <c r="D24" s="6" t="s">
        <v>4866</v>
      </c>
      <c r="E24" s="4"/>
      <c r="F24" s="4"/>
      <c r="G24" s="4"/>
    </row>
    <row r="25" spans="1:7" ht="30" customHeight="1" x14ac:dyDescent="0.15">
      <c r="A25" s="4"/>
      <c r="B25" s="4"/>
      <c r="C25" s="4"/>
      <c r="D25" s="6" t="s">
        <v>4884</v>
      </c>
      <c r="E25" s="4"/>
      <c r="F25" s="4"/>
      <c r="G25" s="4"/>
    </row>
    <row r="26" spans="1:7" ht="30" customHeight="1" x14ac:dyDescent="0.15">
      <c r="A26" s="4"/>
      <c r="B26" s="4"/>
      <c r="C26" s="4"/>
      <c r="D26" s="6" t="s">
        <v>4504</v>
      </c>
      <c r="E26" s="4"/>
      <c r="F26" s="4"/>
      <c r="G26" s="4"/>
    </row>
    <row r="27" spans="1:7" s="2" customFormat="1" ht="30" customHeight="1" x14ac:dyDescent="0.15">
      <c r="A27" s="11"/>
      <c r="B27" s="4"/>
      <c r="C27" s="4">
        <f>SUM(C22:C26)</f>
        <v>12</v>
      </c>
      <c r="D27" s="4"/>
      <c r="E27" s="4"/>
      <c r="F27" s="4"/>
      <c r="G27" s="4"/>
    </row>
    <row r="28" spans="1:7" s="2" customFormat="1" ht="30" customHeight="1" x14ac:dyDescent="0.15">
      <c r="A28" s="12"/>
      <c r="B28" s="4"/>
      <c r="C28" s="4">
        <f>C27+C20+C12</f>
        <v>34</v>
      </c>
      <c r="D28" s="4"/>
      <c r="E28" s="4">
        <f>SUM(E12:E27)</f>
        <v>0</v>
      </c>
      <c r="F28" s="4"/>
      <c r="G28" s="4">
        <f>SUM(A28:F28)</f>
        <v>34</v>
      </c>
    </row>
  </sheetData>
  <mergeCells count="6">
    <mergeCell ref="A21:G21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sheetPr>
    <pageSetUpPr fitToPage="1"/>
  </sheetPr>
  <dimension ref="A1:G31"/>
  <sheetViews>
    <sheetView topLeftCell="B24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4885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4877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4886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4061</v>
      </c>
      <c r="E7" s="4"/>
      <c r="F7" s="4" t="s">
        <v>18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2572</v>
      </c>
      <c r="E8" s="4"/>
      <c r="F8" s="4" t="s">
        <v>2539</v>
      </c>
      <c r="G8" s="4"/>
    </row>
    <row r="9" spans="1:7" ht="30" customHeight="1" x14ac:dyDescent="0.15">
      <c r="A9" s="4"/>
      <c r="B9" s="4"/>
      <c r="C9" s="4"/>
      <c r="D9" s="6" t="s">
        <v>4603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4887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4888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4889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2285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11</v>
      </c>
      <c r="D14" s="6"/>
      <c r="E14" s="6"/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22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8</v>
      </c>
      <c r="D16" s="6" t="s">
        <v>4890</v>
      </c>
      <c r="E16" s="4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1</v>
      </c>
      <c r="D17" s="6" t="s">
        <v>26</v>
      </c>
      <c r="E17" s="4"/>
      <c r="F17" s="4" t="s">
        <v>3637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1921</v>
      </c>
      <c r="E18" s="5"/>
      <c r="F18" s="4" t="s">
        <v>4891</v>
      </c>
      <c r="G18" s="7"/>
    </row>
    <row r="19" spans="1:7" ht="30" customHeight="1" x14ac:dyDescent="0.15">
      <c r="A19" s="5"/>
      <c r="B19" s="4">
        <v>4</v>
      </c>
      <c r="C19" s="4">
        <v>1</v>
      </c>
      <c r="D19" s="6" t="s">
        <v>511</v>
      </c>
      <c r="E19" s="5"/>
      <c r="F19" s="4" t="s">
        <v>3164</v>
      </c>
      <c r="G19" s="7"/>
    </row>
    <row r="20" spans="1:7" ht="30" customHeight="1" x14ac:dyDescent="0.15">
      <c r="A20" s="5"/>
      <c r="B20" s="4"/>
      <c r="C20" s="4"/>
      <c r="D20" s="6" t="s">
        <v>3351</v>
      </c>
      <c r="E20" s="5"/>
      <c r="F20" s="4"/>
      <c r="G20" s="7"/>
    </row>
    <row r="21" spans="1:7" ht="30" customHeight="1" x14ac:dyDescent="0.15">
      <c r="A21" s="5"/>
      <c r="B21" s="4"/>
      <c r="C21" s="4"/>
      <c r="D21" s="6" t="s">
        <v>4892</v>
      </c>
      <c r="E21" s="4"/>
      <c r="F21" s="4"/>
      <c r="G21" s="7"/>
    </row>
    <row r="22" spans="1:7" ht="30" customHeight="1" x14ac:dyDescent="0.15">
      <c r="A22" s="4"/>
      <c r="B22" s="4"/>
      <c r="C22" s="4"/>
      <c r="D22" s="6" t="s">
        <v>3748</v>
      </c>
      <c r="E22" s="4"/>
      <c r="F22" s="4"/>
      <c r="G22" s="8"/>
    </row>
    <row r="23" spans="1:7" ht="30" customHeight="1" x14ac:dyDescent="0.15">
      <c r="A23" s="4"/>
      <c r="B23" s="4"/>
      <c r="C23" s="4">
        <f>SUM(C16:C22)</f>
        <v>11</v>
      </c>
      <c r="D23" s="6"/>
      <c r="E23" s="4"/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12</v>
      </c>
      <c r="D25" s="6" t="s">
        <v>4893</v>
      </c>
      <c r="E25" s="4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1</v>
      </c>
      <c r="D26" s="6" t="s">
        <v>562</v>
      </c>
      <c r="E26" s="4"/>
      <c r="F26" s="4" t="s">
        <v>3691</v>
      </c>
      <c r="G26" s="4"/>
    </row>
    <row r="27" spans="1:7" ht="30" customHeight="1" x14ac:dyDescent="0.15">
      <c r="A27" s="4"/>
      <c r="B27" s="4"/>
      <c r="C27" s="4"/>
      <c r="D27" s="6" t="s">
        <v>4894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4895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2478</v>
      </c>
      <c r="E29" s="4"/>
      <c r="F29" s="4"/>
      <c r="G29" s="4"/>
    </row>
    <row r="30" spans="1:7" s="2" customFormat="1" ht="30" customHeight="1" x14ac:dyDescent="0.15">
      <c r="A30" s="11"/>
      <c r="B30" s="4"/>
      <c r="C30" s="4">
        <f>SUM(C25:C29)</f>
        <v>13</v>
      </c>
      <c r="D30" s="4"/>
      <c r="E30" s="4"/>
      <c r="F30" s="4"/>
      <c r="G30" s="4"/>
    </row>
    <row r="31" spans="1:7" s="2" customFormat="1" ht="30" customHeight="1" x14ac:dyDescent="0.15">
      <c r="A31" s="12"/>
      <c r="B31" s="4"/>
      <c r="C31" s="4">
        <f>C30+C23+C14</f>
        <v>35</v>
      </c>
      <c r="D31" s="4"/>
      <c r="E31" s="4">
        <f>SUM(E14:E30)</f>
        <v>0</v>
      </c>
      <c r="F31" s="4"/>
      <c r="G31" s="4">
        <f>SUM(A31:F31)</f>
        <v>35</v>
      </c>
    </row>
  </sheetData>
  <mergeCells count="6">
    <mergeCell ref="A24:G24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H38"/>
  <sheetViews>
    <sheetView zoomScale="115" zoomScaleNormal="115" workbookViewId="0">
      <pane ySplit="3" topLeftCell="A30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54" style="3" customWidth="1"/>
    <col min="6" max="6" width="7.75" style="3" customWidth="1"/>
    <col min="7" max="7" width="20.2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693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/>
      <c r="B5" s="4" t="s">
        <v>102</v>
      </c>
      <c r="C5" s="4"/>
      <c r="D5" s="4">
        <v>5</v>
      </c>
      <c r="E5" s="6" t="s">
        <v>694</v>
      </c>
      <c r="F5" s="4"/>
      <c r="G5" s="4" t="s">
        <v>25</v>
      </c>
      <c r="H5" s="4"/>
    </row>
    <row r="6" spans="1:8" ht="30" customHeight="1" x14ac:dyDescent="0.15">
      <c r="A6" s="4"/>
      <c r="B6" s="4" t="s">
        <v>104</v>
      </c>
      <c r="C6" s="4"/>
      <c r="D6" s="4">
        <v>1</v>
      </c>
      <c r="E6" s="6" t="s">
        <v>80</v>
      </c>
      <c r="F6" s="4"/>
      <c r="G6" s="4" t="s">
        <v>25</v>
      </c>
      <c r="H6" s="4"/>
    </row>
    <row r="7" spans="1:8" ht="30" customHeight="1" x14ac:dyDescent="0.15">
      <c r="A7" s="4"/>
      <c r="B7" s="4" t="s">
        <v>13</v>
      </c>
      <c r="C7" s="4"/>
      <c r="D7" s="4">
        <v>1</v>
      </c>
      <c r="E7" s="6" t="s">
        <v>80</v>
      </c>
      <c r="F7" s="4"/>
      <c r="G7" s="4" t="s">
        <v>606</v>
      </c>
      <c r="H7" s="4"/>
    </row>
    <row r="8" spans="1:8" ht="30" customHeight="1" x14ac:dyDescent="0.15">
      <c r="A8" s="4"/>
      <c r="B8" s="4" t="s">
        <v>41</v>
      </c>
      <c r="C8" s="4"/>
      <c r="D8" s="4">
        <v>2</v>
      </c>
      <c r="E8" s="6" t="s">
        <v>59</v>
      </c>
      <c r="F8" s="4"/>
      <c r="G8" s="4" t="s">
        <v>83</v>
      </c>
      <c r="H8" s="4"/>
    </row>
    <row r="9" spans="1:8" ht="30" customHeight="1" x14ac:dyDescent="0.15">
      <c r="A9" s="4"/>
      <c r="B9" s="4" t="s">
        <v>41</v>
      </c>
      <c r="C9" s="4"/>
      <c r="D9" s="4">
        <v>1</v>
      </c>
      <c r="E9" s="6" t="s">
        <v>465</v>
      </c>
      <c r="F9" s="4"/>
      <c r="G9" s="4" t="s">
        <v>31</v>
      </c>
      <c r="H9" s="4"/>
    </row>
    <row r="10" spans="1:8" ht="30" customHeight="1" x14ac:dyDescent="0.15">
      <c r="A10" s="4"/>
      <c r="B10" s="4" t="s">
        <v>695</v>
      </c>
      <c r="C10" s="4"/>
      <c r="D10" s="4">
        <v>3</v>
      </c>
      <c r="E10" s="6" t="s">
        <v>487</v>
      </c>
      <c r="F10" s="4"/>
      <c r="G10" s="4" t="s">
        <v>49</v>
      </c>
      <c r="H10" s="4"/>
    </row>
    <row r="11" spans="1:8" ht="30" customHeight="1" x14ac:dyDescent="0.15">
      <c r="A11" s="4"/>
      <c r="B11" s="4"/>
      <c r="C11" s="4"/>
      <c r="D11" s="4"/>
      <c r="E11" s="6" t="s">
        <v>696</v>
      </c>
      <c r="F11" s="4"/>
      <c r="G11" s="4"/>
      <c r="H11" s="4"/>
    </row>
    <row r="12" spans="1:8" ht="30" customHeight="1" x14ac:dyDescent="0.15">
      <c r="A12" s="4"/>
      <c r="B12" s="4"/>
      <c r="C12" s="4"/>
      <c r="D12" s="4"/>
      <c r="E12" s="6" t="s">
        <v>697</v>
      </c>
      <c r="F12" s="4"/>
      <c r="G12" s="4"/>
      <c r="H12" s="4"/>
    </row>
    <row r="13" spans="1:8" ht="30" customHeight="1" x14ac:dyDescent="0.15">
      <c r="A13" s="4"/>
      <c r="B13" s="4"/>
      <c r="C13" s="4"/>
      <c r="D13" s="4"/>
      <c r="E13" s="6" t="s">
        <v>698</v>
      </c>
      <c r="F13" s="4"/>
      <c r="G13" s="4"/>
      <c r="H13" s="4"/>
    </row>
    <row r="14" spans="1:8" ht="30" customHeight="1" x14ac:dyDescent="0.15">
      <c r="A14" s="4"/>
      <c r="B14" s="4"/>
      <c r="C14" s="4"/>
      <c r="D14" s="4"/>
      <c r="E14" s="6"/>
      <c r="F14" s="4"/>
      <c r="G14" s="4"/>
      <c r="H14" s="4"/>
    </row>
    <row r="15" spans="1:8" ht="30" customHeight="1" x14ac:dyDescent="0.15">
      <c r="A15" s="4"/>
      <c r="B15" s="4"/>
      <c r="C15" s="4"/>
      <c r="D15" s="4"/>
      <c r="E15" s="6" t="s">
        <v>699</v>
      </c>
      <c r="F15" s="4"/>
      <c r="G15" s="4"/>
      <c r="H15" s="4"/>
    </row>
    <row r="16" spans="1:8" ht="30" customHeight="1" x14ac:dyDescent="0.15">
      <c r="A16" s="41" t="s">
        <v>21</v>
      </c>
      <c r="B16" s="42"/>
      <c r="C16" s="42"/>
      <c r="D16" s="42"/>
      <c r="E16" s="42"/>
      <c r="F16" s="42"/>
      <c r="G16" s="42"/>
      <c r="H16" s="43"/>
    </row>
    <row r="17" spans="1:8" ht="30" customHeight="1" x14ac:dyDescent="0.15">
      <c r="A17" s="4"/>
      <c r="B17" s="4" t="s">
        <v>695</v>
      </c>
      <c r="C17" s="4"/>
      <c r="D17" s="4">
        <v>2</v>
      </c>
      <c r="E17" s="6" t="s">
        <v>487</v>
      </c>
      <c r="F17" s="4"/>
      <c r="G17" s="4" t="s">
        <v>49</v>
      </c>
      <c r="H17" s="8"/>
    </row>
    <row r="18" spans="1:8" ht="30" customHeight="1" x14ac:dyDescent="0.15">
      <c r="A18" s="4"/>
      <c r="B18" s="4" t="s">
        <v>16</v>
      </c>
      <c r="C18" s="4"/>
      <c r="D18" s="4">
        <v>2</v>
      </c>
      <c r="E18" s="6" t="s">
        <v>700</v>
      </c>
      <c r="F18" s="4"/>
      <c r="G18" s="4" t="s">
        <v>563</v>
      </c>
      <c r="H18" s="8"/>
    </row>
    <row r="19" spans="1:8" ht="30" customHeight="1" x14ac:dyDescent="0.15">
      <c r="A19" s="4"/>
      <c r="B19" s="4"/>
      <c r="C19" s="4"/>
      <c r="D19" s="4">
        <v>1</v>
      </c>
      <c r="E19" s="6" t="s">
        <v>307</v>
      </c>
      <c r="F19" s="4"/>
      <c r="G19" s="4" t="s">
        <v>232</v>
      </c>
      <c r="H19" s="8"/>
    </row>
    <row r="20" spans="1:8" ht="30" customHeight="1" x14ac:dyDescent="0.15">
      <c r="A20" s="4"/>
      <c r="B20" s="4"/>
      <c r="C20" s="4"/>
      <c r="D20" s="4">
        <v>1</v>
      </c>
      <c r="E20" s="6" t="s">
        <v>701</v>
      </c>
      <c r="F20" s="4"/>
      <c r="G20" s="4" t="s">
        <v>18</v>
      </c>
      <c r="H20" s="8"/>
    </row>
    <row r="21" spans="1:8" ht="30" customHeight="1" x14ac:dyDescent="0.15">
      <c r="A21" s="4"/>
      <c r="B21" s="4"/>
      <c r="C21" s="4"/>
      <c r="D21" s="4">
        <v>5</v>
      </c>
      <c r="E21" s="6" t="s">
        <v>702</v>
      </c>
      <c r="F21" s="4"/>
      <c r="G21" s="4" t="s">
        <v>25</v>
      </c>
      <c r="H21" s="8"/>
    </row>
    <row r="22" spans="1:8" ht="30" customHeight="1" x14ac:dyDescent="0.15">
      <c r="A22" s="4"/>
      <c r="B22" s="4"/>
      <c r="C22" s="4"/>
      <c r="D22" s="4"/>
      <c r="E22" s="6" t="s">
        <v>703</v>
      </c>
      <c r="F22" s="4"/>
      <c r="G22" s="4"/>
      <c r="H22" s="8"/>
    </row>
    <row r="23" spans="1:8" ht="30" customHeight="1" x14ac:dyDescent="0.15">
      <c r="A23" s="4"/>
      <c r="B23" s="4"/>
      <c r="C23" s="4"/>
      <c r="D23" s="4"/>
      <c r="E23" s="6" t="s">
        <v>704</v>
      </c>
      <c r="F23" s="4"/>
      <c r="G23" s="4"/>
      <c r="H23" s="8"/>
    </row>
    <row r="24" spans="1:8" ht="30" customHeight="1" x14ac:dyDescent="0.15">
      <c r="A24" s="4"/>
      <c r="B24" s="4"/>
      <c r="C24" s="4"/>
      <c r="D24" s="4"/>
      <c r="E24" s="6" t="s">
        <v>705</v>
      </c>
      <c r="F24" s="4"/>
      <c r="G24" s="4"/>
      <c r="H24" s="8"/>
    </row>
    <row r="25" spans="1:8" ht="30" customHeight="1" x14ac:dyDescent="0.15">
      <c r="A25" s="4"/>
      <c r="B25" s="4"/>
      <c r="C25" s="4"/>
      <c r="D25" s="4"/>
      <c r="E25" s="6" t="s">
        <v>706</v>
      </c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/>
      <c r="F26" s="4"/>
      <c r="G26" s="4"/>
      <c r="H26" s="8"/>
    </row>
    <row r="27" spans="1:8" ht="30" customHeight="1" x14ac:dyDescent="0.15">
      <c r="A27" s="4"/>
      <c r="B27" s="4"/>
      <c r="C27" s="4"/>
      <c r="D27" s="4"/>
      <c r="E27" s="6" t="s">
        <v>707</v>
      </c>
      <c r="F27" s="4"/>
      <c r="G27" s="4"/>
      <c r="H27" s="8"/>
    </row>
    <row r="28" spans="1:8" ht="30" customHeight="1" x14ac:dyDescent="0.15">
      <c r="A28" s="44" t="s">
        <v>37</v>
      </c>
      <c r="B28" s="45"/>
      <c r="C28" s="45"/>
      <c r="D28" s="45"/>
      <c r="E28" s="45"/>
      <c r="F28" s="45"/>
      <c r="G28" s="45"/>
      <c r="H28" s="46"/>
    </row>
    <row r="29" spans="1:8" ht="30" customHeight="1" x14ac:dyDescent="0.15">
      <c r="A29" s="4"/>
      <c r="B29" s="4"/>
      <c r="C29" s="4"/>
      <c r="D29" s="4">
        <v>2</v>
      </c>
      <c r="E29" s="6" t="s">
        <v>59</v>
      </c>
      <c r="F29" s="4"/>
      <c r="G29" s="4" t="s">
        <v>83</v>
      </c>
      <c r="H29" s="4"/>
    </row>
    <row r="30" spans="1:8" ht="30" customHeight="1" x14ac:dyDescent="0.15">
      <c r="A30" s="4"/>
      <c r="B30" s="4"/>
      <c r="C30" s="4"/>
      <c r="D30" s="4">
        <v>2</v>
      </c>
      <c r="E30" s="6" t="s">
        <v>487</v>
      </c>
      <c r="F30" s="4"/>
      <c r="G30" s="4" t="s">
        <v>15</v>
      </c>
      <c r="H30" s="4"/>
    </row>
    <row r="31" spans="1:8" ht="30" customHeight="1" x14ac:dyDescent="0.15">
      <c r="A31" s="4"/>
      <c r="B31" s="4"/>
      <c r="C31" s="4"/>
      <c r="D31" s="4">
        <v>4</v>
      </c>
      <c r="E31" s="6" t="s">
        <v>487</v>
      </c>
      <c r="F31" s="4"/>
      <c r="G31" s="4" t="s">
        <v>49</v>
      </c>
      <c r="H31" s="4"/>
    </row>
    <row r="32" spans="1:8" ht="30" customHeight="1" x14ac:dyDescent="0.15">
      <c r="A32" s="4"/>
      <c r="B32" s="4"/>
      <c r="C32" s="4"/>
      <c r="D32" s="4">
        <v>2</v>
      </c>
      <c r="E32" s="6" t="s">
        <v>487</v>
      </c>
      <c r="F32" s="4"/>
      <c r="G32" s="4" t="s">
        <v>414</v>
      </c>
      <c r="H32" s="4"/>
    </row>
    <row r="33" spans="1:8" ht="30" customHeight="1" x14ac:dyDescent="0.15">
      <c r="A33" s="4"/>
      <c r="B33" s="4"/>
      <c r="C33" s="4"/>
      <c r="D33" s="4">
        <v>1</v>
      </c>
      <c r="E33" s="6" t="s">
        <v>708</v>
      </c>
      <c r="F33" s="4"/>
      <c r="G33" s="4" t="s">
        <v>464</v>
      </c>
      <c r="H33" s="4"/>
    </row>
    <row r="34" spans="1:8" ht="30" customHeight="1" x14ac:dyDescent="0.15">
      <c r="A34" s="4"/>
      <c r="B34" s="4"/>
      <c r="C34" s="4"/>
      <c r="D34" s="4"/>
      <c r="E34" s="6" t="s">
        <v>709</v>
      </c>
      <c r="F34" s="4"/>
      <c r="G34" s="4"/>
      <c r="H34" s="4"/>
    </row>
    <row r="35" spans="1:8" ht="30" customHeight="1" x14ac:dyDescent="0.15">
      <c r="A35" s="4"/>
      <c r="B35" s="4"/>
      <c r="C35" s="4"/>
      <c r="D35" s="4"/>
      <c r="E35" s="6" t="s">
        <v>710</v>
      </c>
      <c r="F35" s="4"/>
      <c r="G35" s="4"/>
      <c r="H35" s="4"/>
    </row>
    <row r="36" spans="1:8" ht="30" customHeight="1" x14ac:dyDescent="0.15">
      <c r="A36" s="4"/>
      <c r="B36" s="4"/>
      <c r="C36" s="4"/>
      <c r="D36" s="4"/>
      <c r="E36" s="6" t="s">
        <v>711</v>
      </c>
      <c r="F36" s="4"/>
      <c r="G36" s="4"/>
      <c r="H36" s="4"/>
    </row>
    <row r="37" spans="1:8" ht="30" customHeight="1" x14ac:dyDescent="0.15">
      <c r="A37" s="4"/>
      <c r="B37" s="4"/>
      <c r="C37" s="4"/>
      <c r="D37" s="4"/>
      <c r="E37" s="6"/>
      <c r="F37" s="4"/>
      <c r="G37" s="4"/>
      <c r="H37" s="4"/>
    </row>
    <row r="38" spans="1:8" ht="30" customHeight="1" x14ac:dyDescent="0.15">
      <c r="A38" s="4"/>
      <c r="B38" s="4"/>
      <c r="C38" s="4" t="s">
        <v>53</v>
      </c>
      <c r="D38" s="4">
        <f>SUM(D5:D37)</f>
        <v>35</v>
      </c>
      <c r="E38" s="4"/>
      <c r="F38" s="4">
        <f>SUM(F5:F37)</f>
        <v>0</v>
      </c>
      <c r="G38" s="4"/>
      <c r="H38" s="4"/>
    </row>
  </sheetData>
  <mergeCells count="6">
    <mergeCell ref="A28:H28"/>
    <mergeCell ref="A1:H1"/>
    <mergeCell ref="A2:D2"/>
    <mergeCell ref="E2:H2"/>
    <mergeCell ref="A4:H4"/>
    <mergeCell ref="A16:H16"/>
  </mergeCells>
  <phoneticPr fontId="15" type="noConversion"/>
  <pageMargins left="0.7" right="0.7" top="0.75" bottom="0.75" header="0.3" footer="0.3"/>
  <pageSetup paperSize="9" scale="62" orientation="portrait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sheetPr>
    <pageSetUpPr fitToPage="1"/>
  </sheetPr>
  <dimension ref="A1:G39"/>
  <sheetViews>
    <sheetView topLeftCell="B26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4896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4897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166</v>
      </c>
      <c r="E6" s="4"/>
      <c r="F6" s="4" t="s">
        <v>15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4898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569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199</v>
      </c>
      <c r="E9" s="4"/>
      <c r="F9" s="4" t="s">
        <v>3164</v>
      </c>
      <c r="G9" s="4"/>
    </row>
    <row r="10" spans="1:7" ht="30" customHeight="1" x14ac:dyDescent="0.15">
      <c r="A10" s="4"/>
      <c r="B10" s="4"/>
      <c r="C10" s="4"/>
      <c r="D10" s="6" t="s">
        <v>4603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4017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4899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4900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1715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15</v>
      </c>
      <c r="D16" s="6"/>
      <c r="E16" s="6"/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30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9</v>
      </c>
      <c r="D18" s="6" t="s">
        <v>4901</v>
      </c>
      <c r="E18" s="4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2</v>
      </c>
      <c r="D19" s="6" t="s">
        <v>1739</v>
      </c>
      <c r="E19" s="4"/>
      <c r="F19" s="4" t="s">
        <v>3164</v>
      </c>
      <c r="G19" s="7"/>
    </row>
    <row r="20" spans="1:7" ht="30" customHeight="1" x14ac:dyDescent="0.15">
      <c r="A20" s="5"/>
      <c r="B20" s="4">
        <v>3</v>
      </c>
      <c r="C20" s="4">
        <v>2</v>
      </c>
      <c r="D20" s="6" t="s">
        <v>4902</v>
      </c>
      <c r="E20" s="5"/>
      <c r="F20" s="4" t="s">
        <v>3691</v>
      </c>
      <c r="G20" s="7"/>
    </row>
    <row r="21" spans="1:7" ht="30" customHeight="1" x14ac:dyDescent="0.15">
      <c r="A21" s="5"/>
      <c r="B21" s="4">
        <v>4</v>
      </c>
      <c r="C21" s="4">
        <v>1</v>
      </c>
      <c r="D21" s="6" t="s">
        <v>163</v>
      </c>
      <c r="E21" s="5"/>
      <c r="F21" s="4" t="s">
        <v>3637</v>
      </c>
      <c r="G21" s="7"/>
    </row>
    <row r="22" spans="1:7" ht="30" customHeight="1" x14ac:dyDescent="0.15">
      <c r="A22" s="5"/>
      <c r="B22" s="4"/>
      <c r="C22" s="4"/>
      <c r="D22" s="6" t="s">
        <v>4903</v>
      </c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4904</v>
      </c>
      <c r="E23" s="5"/>
      <c r="F23" s="4"/>
      <c r="G23" s="7"/>
    </row>
    <row r="24" spans="1:7" ht="30" customHeight="1" x14ac:dyDescent="0.15">
      <c r="A24" s="5"/>
      <c r="B24" s="4"/>
      <c r="C24" s="4"/>
      <c r="D24" s="6" t="s">
        <v>4905</v>
      </c>
      <c r="E24" s="5"/>
      <c r="F24" s="4"/>
      <c r="G24" s="7"/>
    </row>
    <row r="25" spans="1:7" ht="30" customHeight="1" x14ac:dyDescent="0.15">
      <c r="A25" s="5"/>
      <c r="B25" s="4"/>
      <c r="C25" s="4"/>
      <c r="D25" s="6" t="s">
        <v>4906</v>
      </c>
      <c r="E25" s="5"/>
      <c r="F25" s="4"/>
      <c r="G25" s="7"/>
    </row>
    <row r="26" spans="1:7" ht="30" customHeight="1" x14ac:dyDescent="0.15">
      <c r="A26" s="5"/>
      <c r="B26" s="4"/>
      <c r="C26" s="4"/>
      <c r="D26" s="6"/>
      <c r="E26" s="5"/>
      <c r="F26" s="4"/>
      <c r="G26" s="7"/>
    </row>
    <row r="27" spans="1:7" ht="30" customHeight="1" x14ac:dyDescent="0.15">
      <c r="A27" s="5"/>
      <c r="B27" s="4"/>
      <c r="C27" s="4"/>
      <c r="D27" s="6" t="s">
        <v>4124</v>
      </c>
      <c r="E27" s="4"/>
      <c r="F27" s="4"/>
      <c r="G27" s="7"/>
    </row>
    <row r="28" spans="1:7" ht="30" customHeight="1" x14ac:dyDescent="0.15">
      <c r="A28" s="4"/>
      <c r="B28" s="4"/>
      <c r="C28" s="4">
        <f>SUM(C18:C27)</f>
        <v>14</v>
      </c>
      <c r="D28" s="6"/>
      <c r="E28" s="4"/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>
        <v>1</v>
      </c>
      <c r="C30" s="4">
        <v>10</v>
      </c>
      <c r="D30" s="6" t="s">
        <v>4907</v>
      </c>
      <c r="E30" s="4"/>
      <c r="F30" s="4" t="s">
        <v>2218</v>
      </c>
      <c r="G30" s="4"/>
    </row>
    <row r="31" spans="1:7" ht="30" customHeight="1" x14ac:dyDescent="0.15">
      <c r="A31" s="4"/>
      <c r="B31" s="4">
        <v>2</v>
      </c>
      <c r="C31" s="4">
        <v>1</v>
      </c>
      <c r="D31" s="6" t="s">
        <v>272</v>
      </c>
      <c r="E31" s="4"/>
      <c r="F31" s="4">
        <v>3103</v>
      </c>
      <c r="G31" s="4"/>
    </row>
    <row r="32" spans="1:7" ht="30" customHeight="1" x14ac:dyDescent="0.15">
      <c r="A32" s="4"/>
      <c r="B32" s="4"/>
      <c r="C32" s="4"/>
      <c r="D32" s="6" t="s">
        <v>4908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4909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4910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4911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2285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SUM(C30:C37)</f>
        <v>11</v>
      </c>
      <c r="D38" s="4"/>
      <c r="E38" s="4"/>
      <c r="F38" s="4"/>
      <c r="G38" s="4"/>
    </row>
    <row r="39" spans="1:7" s="2" customFormat="1" ht="30" customHeight="1" x14ac:dyDescent="0.15">
      <c r="A39" s="12"/>
      <c r="B39" s="4"/>
      <c r="C39" s="4">
        <f>C38+C28+C16</f>
        <v>40</v>
      </c>
      <c r="D39" s="4"/>
      <c r="E39" s="4">
        <f>SUM(E16:E38)</f>
        <v>0</v>
      </c>
      <c r="F39" s="4"/>
      <c r="G39" s="4">
        <f>SUM(A39:F39)</f>
        <v>40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sheetPr>
    <pageSetUpPr fitToPage="1"/>
  </sheetPr>
  <dimension ref="A1:G34"/>
  <sheetViews>
    <sheetView topLeftCell="B29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4912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4913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228</v>
      </c>
      <c r="E6" s="4"/>
      <c r="F6" s="4" t="s">
        <v>27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2098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5</v>
      </c>
      <c r="D8" s="6" t="s">
        <v>4914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236</v>
      </c>
      <c r="E9" s="4"/>
      <c r="F9" s="4" t="s">
        <v>308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511</v>
      </c>
      <c r="E10" s="4"/>
      <c r="F10" s="4" t="s">
        <v>3164</v>
      </c>
      <c r="G10" s="4"/>
    </row>
    <row r="11" spans="1:7" ht="30" customHeight="1" x14ac:dyDescent="0.15">
      <c r="A11" s="4"/>
      <c r="B11" s="4"/>
      <c r="C11" s="4"/>
      <c r="D11" s="6" t="s">
        <v>4915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4916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3536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4917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2831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16</v>
      </c>
      <c r="D17" s="6"/>
      <c r="E17" s="6"/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32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9</v>
      </c>
      <c r="D19" s="6" t="s">
        <v>4918</v>
      </c>
      <c r="E19" s="4"/>
      <c r="F19" s="4" t="s">
        <v>2218</v>
      </c>
      <c r="G19" s="7"/>
    </row>
    <row r="20" spans="1:7" ht="30" customHeight="1" x14ac:dyDescent="0.15">
      <c r="A20" s="5"/>
      <c r="B20" s="4">
        <v>2</v>
      </c>
      <c r="C20" s="4">
        <v>2</v>
      </c>
      <c r="D20" s="6" t="s">
        <v>166</v>
      </c>
      <c r="E20" s="4"/>
      <c r="F20" s="4" t="s">
        <v>464</v>
      </c>
      <c r="G20" s="7"/>
    </row>
    <row r="21" spans="1:7" ht="30" customHeight="1" x14ac:dyDescent="0.15">
      <c r="A21" s="5"/>
      <c r="B21" s="4">
        <v>3</v>
      </c>
      <c r="C21" s="4">
        <v>3</v>
      </c>
      <c r="D21" s="6" t="s">
        <v>4919</v>
      </c>
      <c r="E21" s="5"/>
      <c r="F21" s="4" t="s">
        <v>3637</v>
      </c>
      <c r="G21" s="7"/>
    </row>
    <row r="22" spans="1:7" ht="30" customHeight="1" x14ac:dyDescent="0.15">
      <c r="A22" s="5"/>
      <c r="B22" s="4"/>
      <c r="C22" s="4"/>
      <c r="D22" s="6" t="s">
        <v>4920</v>
      </c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4921</v>
      </c>
      <c r="E23" s="5"/>
      <c r="F23" s="4"/>
      <c r="G23" s="7"/>
    </row>
    <row r="24" spans="1:7" ht="30" customHeight="1" x14ac:dyDescent="0.15">
      <c r="A24" s="5"/>
      <c r="B24" s="4"/>
      <c r="C24" s="4"/>
      <c r="D24" s="6" t="s">
        <v>50</v>
      </c>
      <c r="E24" s="5"/>
      <c r="F24" s="4"/>
      <c r="G24" s="7"/>
    </row>
    <row r="25" spans="1:7" ht="30" customHeight="1" x14ac:dyDescent="0.15">
      <c r="A25" s="5"/>
      <c r="B25" s="4"/>
      <c r="C25" s="4"/>
      <c r="D25" s="6"/>
      <c r="E25" s="5"/>
      <c r="F25" s="4"/>
      <c r="G25" s="7"/>
    </row>
    <row r="26" spans="1:7" ht="30" customHeight="1" x14ac:dyDescent="0.15">
      <c r="A26" s="5"/>
      <c r="B26" s="4"/>
      <c r="C26" s="4"/>
      <c r="D26" s="6" t="s">
        <v>3491</v>
      </c>
      <c r="E26" s="5"/>
      <c r="F26" s="4"/>
      <c r="G26" s="7"/>
    </row>
    <row r="27" spans="1:7" ht="30" customHeight="1" x14ac:dyDescent="0.15">
      <c r="A27" s="4"/>
      <c r="B27" s="4"/>
      <c r="C27" s="4">
        <f>SUM(C19:C26)</f>
        <v>14</v>
      </c>
      <c r="D27" s="6"/>
      <c r="E27" s="4"/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>
        <v>1</v>
      </c>
      <c r="C29" s="4">
        <v>9</v>
      </c>
      <c r="D29" s="6" t="s">
        <v>4922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4</v>
      </c>
      <c r="D30" s="6" t="s">
        <v>4923</v>
      </c>
      <c r="E30" s="4"/>
      <c r="F30" s="4" t="s">
        <v>3637</v>
      </c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4924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SUM(C29:C32)</f>
        <v>13</v>
      </c>
      <c r="D33" s="4"/>
      <c r="E33" s="4"/>
      <c r="F33" s="4"/>
      <c r="G33" s="4"/>
    </row>
    <row r="34" spans="1:7" s="2" customFormat="1" ht="30" customHeight="1" x14ac:dyDescent="0.15">
      <c r="A34" s="12"/>
      <c r="B34" s="4"/>
      <c r="C34" s="4">
        <f>C33+C27+C17</f>
        <v>43</v>
      </c>
      <c r="D34" s="4"/>
      <c r="E34" s="4">
        <f>SUM(E17:E33)</f>
        <v>0</v>
      </c>
      <c r="F34" s="4"/>
      <c r="G34" s="4">
        <f>SUM(A34:F34)</f>
        <v>43</v>
      </c>
    </row>
  </sheetData>
  <mergeCells count="6">
    <mergeCell ref="A28:G28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sheetPr>
    <pageSetUpPr fitToPage="1"/>
  </sheetPr>
  <dimension ref="A1:G33"/>
  <sheetViews>
    <sheetView topLeftCell="B26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4925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3881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236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4926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231</v>
      </c>
      <c r="E8" s="4"/>
      <c r="F8" s="4" t="s">
        <v>3164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2090</v>
      </c>
      <c r="E9" s="4"/>
      <c r="F9" s="4" t="s">
        <v>859</v>
      </c>
      <c r="G9" s="4"/>
    </row>
    <row r="10" spans="1:7" ht="30" customHeight="1" x14ac:dyDescent="0.15">
      <c r="A10" s="4"/>
      <c r="B10" s="4"/>
      <c r="C10" s="4"/>
      <c r="D10" s="6" t="s">
        <v>4399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4927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192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4928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4929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11</v>
      </c>
      <c r="D16" s="6"/>
      <c r="E16" s="6"/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22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/>
      <c r="D18" s="6"/>
      <c r="E18" s="4"/>
      <c r="F18" s="4" t="s">
        <v>2218</v>
      </c>
      <c r="G18" s="7"/>
    </row>
    <row r="19" spans="1:7" ht="30" customHeight="1" x14ac:dyDescent="0.15">
      <c r="A19" s="5"/>
      <c r="B19" s="4">
        <v>2</v>
      </c>
      <c r="C19" s="4"/>
      <c r="D19" s="6"/>
      <c r="E19" s="4"/>
      <c r="F19" s="4"/>
      <c r="G19" s="7"/>
    </row>
    <row r="20" spans="1:7" ht="30" customHeight="1" x14ac:dyDescent="0.15">
      <c r="A20" s="5"/>
      <c r="B20" s="4">
        <v>3</v>
      </c>
      <c r="C20" s="4"/>
      <c r="D20" s="6"/>
      <c r="E20" s="5"/>
      <c r="F20" s="4"/>
      <c r="G20" s="7"/>
    </row>
    <row r="21" spans="1:7" ht="30" customHeight="1" x14ac:dyDescent="0.15">
      <c r="A21" s="5"/>
      <c r="B21" s="4"/>
      <c r="C21" s="4"/>
      <c r="D21" s="6"/>
      <c r="E21" s="5"/>
      <c r="F21" s="4"/>
      <c r="G21" s="7"/>
    </row>
    <row r="22" spans="1:7" ht="30" customHeight="1" x14ac:dyDescent="0.15">
      <c r="A22" s="5"/>
      <c r="B22" s="4"/>
      <c r="C22" s="4"/>
      <c r="D22" s="6"/>
      <c r="E22" s="5"/>
      <c r="F22" s="4"/>
      <c r="G22" s="7"/>
    </row>
    <row r="23" spans="1:7" ht="30" customHeight="1" x14ac:dyDescent="0.15">
      <c r="A23" s="5"/>
      <c r="B23" s="4"/>
      <c r="C23" s="4"/>
      <c r="D23" s="6"/>
      <c r="E23" s="5"/>
      <c r="F23" s="4"/>
      <c r="G23" s="7"/>
    </row>
    <row r="24" spans="1:7" ht="30" customHeight="1" x14ac:dyDescent="0.15">
      <c r="A24" s="5"/>
      <c r="B24" s="4"/>
      <c r="C24" s="4"/>
      <c r="D24" s="6"/>
      <c r="E24" s="5"/>
      <c r="F24" s="4"/>
      <c r="G24" s="7"/>
    </row>
    <row r="25" spans="1:7" ht="30" customHeight="1" x14ac:dyDescent="0.15">
      <c r="A25" s="5"/>
      <c r="B25" s="4"/>
      <c r="C25" s="4"/>
      <c r="D25" s="6"/>
      <c r="E25" s="5"/>
      <c r="F25" s="4"/>
      <c r="G25" s="7"/>
    </row>
    <row r="26" spans="1:7" ht="30" customHeight="1" x14ac:dyDescent="0.15">
      <c r="A26" s="4"/>
      <c r="B26" s="4"/>
      <c r="C26" s="4">
        <f>SUM(C18:C25)</f>
        <v>0</v>
      </c>
      <c r="D26" s="6"/>
      <c r="E26" s="4"/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/>
      <c r="D28" s="6"/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SUM(C28:C31)</f>
        <v>0</v>
      </c>
      <c r="D32" s="4"/>
      <c r="E32" s="4"/>
      <c r="F32" s="4"/>
      <c r="G32" s="4"/>
    </row>
    <row r="33" spans="1:7" s="2" customFormat="1" ht="30" customHeight="1" x14ac:dyDescent="0.15">
      <c r="A33" s="12"/>
      <c r="B33" s="4"/>
      <c r="C33" s="4">
        <f>C32+C26+C16</f>
        <v>11</v>
      </c>
      <c r="D33" s="4"/>
      <c r="E33" s="4">
        <f>SUM(E16:E32)</f>
        <v>0</v>
      </c>
      <c r="F33" s="4"/>
      <c r="G33" s="4">
        <f>SUM(A33:F33)</f>
        <v>11</v>
      </c>
    </row>
  </sheetData>
  <mergeCells count="6">
    <mergeCell ref="A27:G27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sheetPr>
    <pageSetUpPr fitToPage="1"/>
  </sheetPr>
  <dimension ref="A1:G30"/>
  <sheetViews>
    <sheetView topLeftCell="B20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4930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4931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4932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4933</v>
      </c>
      <c r="E7" s="4"/>
      <c r="F7" s="4" t="s">
        <v>3691</v>
      </c>
      <c r="G7" s="4"/>
    </row>
    <row r="8" spans="1:7" ht="30" customHeight="1" x14ac:dyDescent="0.15">
      <c r="A8" s="4"/>
      <c r="B8" s="4"/>
      <c r="C8" s="4"/>
      <c r="D8" s="6" t="s">
        <v>4934</v>
      </c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1932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13</v>
      </c>
      <c r="D11" s="6"/>
      <c r="E11" s="6"/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26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8</v>
      </c>
      <c r="D13" s="6" t="s">
        <v>4935</v>
      </c>
      <c r="E13" s="4"/>
      <c r="F13" s="4" t="s">
        <v>2218</v>
      </c>
      <c r="G13" s="7"/>
    </row>
    <row r="14" spans="1:7" ht="30" customHeight="1" x14ac:dyDescent="0.15">
      <c r="A14" s="5"/>
      <c r="B14" s="4">
        <v>2</v>
      </c>
      <c r="C14" s="4">
        <v>5</v>
      </c>
      <c r="D14" s="6" t="s">
        <v>4936</v>
      </c>
      <c r="E14" s="4"/>
      <c r="F14" s="4" t="s">
        <v>2796</v>
      </c>
      <c r="G14" s="7"/>
    </row>
    <row r="15" spans="1:7" ht="30" customHeight="1" x14ac:dyDescent="0.15">
      <c r="A15" s="5"/>
      <c r="B15" s="4">
        <v>3</v>
      </c>
      <c r="C15" s="4">
        <v>1</v>
      </c>
      <c r="D15" s="6" t="s">
        <v>228</v>
      </c>
      <c r="E15" s="5"/>
      <c r="F15" s="4" t="s">
        <v>2473</v>
      </c>
      <c r="G15" s="7"/>
    </row>
    <row r="16" spans="1:7" ht="30" customHeight="1" x14ac:dyDescent="0.15">
      <c r="A16" s="5"/>
      <c r="B16" s="4"/>
      <c r="C16" s="4"/>
      <c r="D16" s="6" t="s">
        <v>4937</v>
      </c>
      <c r="E16" s="5"/>
      <c r="F16" s="4"/>
      <c r="G16" s="7"/>
    </row>
    <row r="17" spans="1:7" ht="30" customHeight="1" x14ac:dyDescent="0.15">
      <c r="A17" s="5"/>
      <c r="B17" s="4"/>
      <c r="C17" s="4"/>
      <c r="D17" s="6" t="s">
        <v>4938</v>
      </c>
      <c r="E17" s="5"/>
      <c r="F17" s="4"/>
      <c r="G17" s="7"/>
    </row>
    <row r="18" spans="1:7" ht="30" customHeight="1" x14ac:dyDescent="0.15">
      <c r="A18" s="5"/>
      <c r="B18" s="4"/>
      <c r="C18" s="4"/>
      <c r="D18" s="6" t="s">
        <v>4939</v>
      </c>
      <c r="E18" s="5"/>
      <c r="F18" s="4"/>
      <c r="G18" s="7"/>
    </row>
    <row r="19" spans="1:7" ht="30" customHeight="1" x14ac:dyDescent="0.15">
      <c r="A19" s="5"/>
      <c r="B19" s="4"/>
      <c r="C19" s="4"/>
      <c r="D19" s="6"/>
      <c r="E19" s="5"/>
      <c r="F19" s="4"/>
      <c r="G19" s="7"/>
    </row>
    <row r="20" spans="1:7" ht="30" customHeight="1" x14ac:dyDescent="0.15">
      <c r="A20" s="5"/>
      <c r="B20" s="4"/>
      <c r="C20" s="4"/>
      <c r="D20" s="6" t="s">
        <v>2758</v>
      </c>
      <c r="E20" s="5"/>
      <c r="F20" s="4"/>
      <c r="G20" s="7"/>
    </row>
    <row r="21" spans="1:7" ht="30" customHeight="1" x14ac:dyDescent="0.15">
      <c r="A21" s="4"/>
      <c r="B21" s="4"/>
      <c r="C21" s="4">
        <f>SUM(C13:C20)</f>
        <v>14</v>
      </c>
      <c r="D21" s="6"/>
      <c r="E21" s="4"/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10</v>
      </c>
      <c r="D23" s="6" t="s">
        <v>4940</v>
      </c>
      <c r="E23" s="4"/>
      <c r="F23" s="4" t="s">
        <v>2218</v>
      </c>
      <c r="G23" s="4"/>
    </row>
    <row r="24" spans="1:7" ht="30" customHeight="1" x14ac:dyDescent="0.15">
      <c r="A24" s="4"/>
      <c r="B24" s="4">
        <v>2</v>
      </c>
      <c r="C24" s="4">
        <v>1</v>
      </c>
      <c r="D24" s="6" t="s">
        <v>236</v>
      </c>
      <c r="E24" s="4"/>
      <c r="F24" s="4" t="s">
        <v>464</v>
      </c>
      <c r="G24" s="4"/>
    </row>
    <row r="25" spans="1:7" ht="30" customHeight="1" x14ac:dyDescent="0.15">
      <c r="A25" s="4"/>
      <c r="B25" s="4">
        <v>3</v>
      </c>
      <c r="C25" s="4">
        <v>2</v>
      </c>
      <c r="D25" s="6" t="s">
        <v>4941</v>
      </c>
      <c r="E25" s="4"/>
      <c r="F25" s="4" t="s">
        <v>3691</v>
      </c>
      <c r="G25" s="4"/>
    </row>
    <row r="26" spans="1:7" ht="30" customHeight="1" x14ac:dyDescent="0.15">
      <c r="A26" s="4"/>
      <c r="B26" s="4"/>
      <c r="C26" s="4"/>
      <c r="D26" s="6" t="s">
        <v>4942</v>
      </c>
      <c r="E26" s="4"/>
      <c r="F26" s="4"/>
      <c r="G26" s="4"/>
    </row>
    <row r="27" spans="1:7" ht="30" customHeight="1" x14ac:dyDescent="0.15">
      <c r="A27" s="4"/>
      <c r="B27" s="4"/>
      <c r="C27" s="4"/>
      <c r="D27" s="6"/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1875</v>
      </c>
      <c r="E28" s="4"/>
      <c r="F28" s="4"/>
      <c r="G28" s="4"/>
    </row>
    <row r="29" spans="1:7" s="2" customFormat="1" ht="30" customHeight="1" x14ac:dyDescent="0.15">
      <c r="A29" s="11"/>
      <c r="B29" s="4"/>
      <c r="C29" s="4">
        <f>SUM(C23:C28)</f>
        <v>13</v>
      </c>
      <c r="D29" s="4"/>
      <c r="E29" s="4"/>
      <c r="F29" s="4"/>
      <c r="G29" s="4"/>
    </row>
    <row r="30" spans="1:7" s="2" customFormat="1" ht="30" customHeight="1" x14ac:dyDescent="0.15">
      <c r="A30" s="12"/>
      <c r="B30" s="4"/>
      <c r="C30" s="4">
        <f>C29+C21+C11</f>
        <v>40</v>
      </c>
      <c r="D30" s="4"/>
      <c r="E30" s="4">
        <f>SUM(E11:E29)</f>
        <v>0</v>
      </c>
      <c r="F30" s="4"/>
      <c r="G30" s="4">
        <f>SUM(A30:F30)</f>
        <v>40</v>
      </c>
    </row>
  </sheetData>
  <mergeCells count="6">
    <mergeCell ref="A22:G22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sheetPr>
    <pageSetUpPr fitToPage="1"/>
  </sheetPr>
  <dimension ref="A1:G27"/>
  <sheetViews>
    <sheetView topLeftCell="B18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4943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4944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1093</v>
      </c>
      <c r="E6" s="4"/>
      <c r="F6" s="4" t="s">
        <v>3454</v>
      </c>
      <c r="G6" s="4"/>
    </row>
    <row r="7" spans="1:7" ht="30" customHeight="1" x14ac:dyDescent="0.15">
      <c r="A7" s="4"/>
      <c r="B7" s="4"/>
      <c r="C7" s="4"/>
      <c r="D7" s="6" t="s">
        <v>4945</v>
      </c>
      <c r="E7" s="4"/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 t="s">
        <v>4946</v>
      </c>
      <c r="E9" s="4"/>
      <c r="F9" s="4"/>
      <c r="G9" s="4"/>
    </row>
    <row r="10" spans="1:7" ht="30" customHeight="1" x14ac:dyDescent="0.15">
      <c r="A10" s="4"/>
      <c r="B10" s="4"/>
      <c r="C10" s="4">
        <f>SUM(C2:C9)</f>
        <v>11</v>
      </c>
      <c r="D10" s="6"/>
      <c r="E10" s="6"/>
      <c r="F10" s="4"/>
      <c r="G10" s="4"/>
    </row>
    <row r="11" spans="1:7" ht="39.950000000000003" customHeight="1" x14ac:dyDescent="0.15">
      <c r="A11" s="40" t="s">
        <v>21</v>
      </c>
      <c r="B11" s="40"/>
      <c r="C11" s="40">
        <f>SUM(C5:C10)</f>
        <v>22</v>
      </c>
      <c r="D11" s="40"/>
      <c r="E11" s="40"/>
      <c r="F11" s="40"/>
      <c r="G11" s="40"/>
    </row>
    <row r="12" spans="1:7" ht="30" customHeight="1" x14ac:dyDescent="0.15">
      <c r="A12" s="5"/>
      <c r="B12" s="4">
        <v>1</v>
      </c>
      <c r="C12" s="4">
        <v>9</v>
      </c>
      <c r="D12" s="6" t="s">
        <v>4947</v>
      </c>
      <c r="E12" s="4"/>
      <c r="F12" s="4" t="s">
        <v>2218</v>
      </c>
      <c r="G12" s="7"/>
    </row>
    <row r="13" spans="1:7" ht="30" customHeight="1" x14ac:dyDescent="0.15">
      <c r="A13" s="5"/>
      <c r="B13" s="4">
        <v>2</v>
      </c>
      <c r="C13" s="4">
        <v>9</v>
      </c>
      <c r="D13" s="6" t="s">
        <v>4948</v>
      </c>
      <c r="E13" s="4"/>
      <c r="F13" s="4" t="s">
        <v>3691</v>
      </c>
      <c r="G13" s="7"/>
    </row>
    <row r="14" spans="1:7" ht="30" customHeight="1" x14ac:dyDescent="0.15">
      <c r="A14" s="5"/>
      <c r="B14" s="4">
        <v>3</v>
      </c>
      <c r="C14" s="4">
        <v>1</v>
      </c>
      <c r="D14" s="6" t="s">
        <v>1070</v>
      </c>
      <c r="E14" s="5"/>
      <c r="F14" s="4" t="s">
        <v>2796</v>
      </c>
      <c r="G14" s="7"/>
    </row>
    <row r="15" spans="1:7" ht="30" customHeight="1" x14ac:dyDescent="0.15">
      <c r="A15" s="5"/>
      <c r="B15" s="4">
        <v>4</v>
      </c>
      <c r="C15" s="4">
        <v>1</v>
      </c>
      <c r="D15" s="6" t="s">
        <v>231</v>
      </c>
      <c r="E15" s="5"/>
      <c r="F15" s="4" t="s">
        <v>249</v>
      </c>
      <c r="G15" s="7"/>
    </row>
    <row r="16" spans="1:7" ht="30" customHeight="1" x14ac:dyDescent="0.15">
      <c r="A16" s="5"/>
      <c r="B16" s="4"/>
      <c r="C16" s="4"/>
      <c r="D16" s="6" t="s">
        <v>4949</v>
      </c>
      <c r="E16" s="5"/>
      <c r="F16" s="4"/>
      <c r="G16" s="7"/>
    </row>
    <row r="17" spans="1:7" ht="30" customHeight="1" x14ac:dyDescent="0.15">
      <c r="A17" s="5"/>
      <c r="B17" s="4"/>
      <c r="C17" s="4"/>
      <c r="D17" s="6"/>
      <c r="E17" s="5"/>
      <c r="F17" s="4"/>
      <c r="G17" s="7"/>
    </row>
    <row r="18" spans="1:7" ht="30" customHeight="1" x14ac:dyDescent="0.15">
      <c r="A18" s="5"/>
      <c r="B18" s="4"/>
      <c r="C18" s="4"/>
      <c r="D18" s="6" t="s">
        <v>3458</v>
      </c>
      <c r="E18" s="5"/>
      <c r="F18" s="4"/>
      <c r="G18" s="7"/>
    </row>
    <row r="19" spans="1:7" ht="30" customHeight="1" x14ac:dyDescent="0.15">
      <c r="A19" s="4"/>
      <c r="B19" s="4"/>
      <c r="C19" s="4">
        <f>SUM(C12:C18)</f>
        <v>20</v>
      </c>
      <c r="D19" s="6"/>
      <c r="E19" s="4"/>
      <c r="F19" s="4"/>
      <c r="G19" s="8"/>
    </row>
    <row r="20" spans="1:7" ht="39.950000000000003" customHeight="1" x14ac:dyDescent="0.15">
      <c r="A20" s="40" t="s">
        <v>37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>
        <v>1</v>
      </c>
      <c r="C21" s="4">
        <v>9</v>
      </c>
      <c r="D21" s="6" t="s">
        <v>4950</v>
      </c>
      <c r="E21" s="4"/>
      <c r="F21" s="4" t="s">
        <v>2218</v>
      </c>
      <c r="G21" s="4"/>
    </row>
    <row r="22" spans="1:7" ht="30" customHeight="1" x14ac:dyDescent="0.15">
      <c r="A22" s="4"/>
      <c r="B22" s="4">
        <v>2</v>
      </c>
      <c r="C22" s="4">
        <v>1</v>
      </c>
      <c r="D22" s="6" t="s">
        <v>3199</v>
      </c>
      <c r="E22" s="4"/>
      <c r="F22" s="4" t="s">
        <v>3691</v>
      </c>
      <c r="G22" s="4"/>
    </row>
    <row r="23" spans="1:7" ht="30" customHeight="1" x14ac:dyDescent="0.15">
      <c r="A23" s="4"/>
      <c r="B23" s="4"/>
      <c r="C23" s="4"/>
      <c r="D23" s="6" t="s">
        <v>4951</v>
      </c>
      <c r="E23" s="4"/>
      <c r="F23" s="4"/>
      <c r="G23" s="4"/>
    </row>
    <row r="24" spans="1:7" ht="30" customHeight="1" x14ac:dyDescent="0.15">
      <c r="A24" s="4"/>
      <c r="B24" s="4"/>
      <c r="C24" s="4"/>
      <c r="D24" s="6"/>
      <c r="E24" s="4"/>
      <c r="F24" s="4"/>
      <c r="G24" s="4"/>
    </row>
    <row r="25" spans="1:7" ht="30" customHeight="1" x14ac:dyDescent="0.15">
      <c r="A25" s="4"/>
      <c r="B25" s="4"/>
      <c r="C25" s="4"/>
      <c r="D25" s="6" t="s">
        <v>2243</v>
      </c>
      <c r="E25" s="4"/>
      <c r="F25" s="4"/>
      <c r="G25" s="4"/>
    </row>
    <row r="26" spans="1:7" s="2" customFormat="1" ht="30" customHeight="1" x14ac:dyDescent="0.15">
      <c r="A26" s="11"/>
      <c r="B26" s="4"/>
      <c r="C26" s="4">
        <f>SUM(C21:C25)</f>
        <v>10</v>
      </c>
      <c r="D26" s="4"/>
      <c r="E26" s="4"/>
      <c r="F26" s="4"/>
      <c r="G26" s="4"/>
    </row>
    <row r="27" spans="1:7" s="2" customFormat="1" ht="30" customHeight="1" x14ac:dyDescent="0.15">
      <c r="A27" s="12"/>
      <c r="B27" s="4"/>
      <c r="C27" s="4">
        <f>C26+C19+C10</f>
        <v>41</v>
      </c>
      <c r="D27" s="4"/>
      <c r="E27" s="4">
        <f>SUM(E10:E26)</f>
        <v>0</v>
      </c>
      <c r="F27" s="4"/>
      <c r="G27" s="4">
        <f>SUM(A27:F27)</f>
        <v>41</v>
      </c>
    </row>
  </sheetData>
  <mergeCells count="6">
    <mergeCell ref="A20:G20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sheetPr>
    <pageSetUpPr fitToPage="1"/>
  </sheetPr>
  <dimension ref="A1:G27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4943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4944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1093</v>
      </c>
      <c r="E6" s="4"/>
      <c r="F6" s="4" t="s">
        <v>3454</v>
      </c>
      <c r="G6" s="4"/>
    </row>
    <row r="7" spans="1:7" ht="30" customHeight="1" x14ac:dyDescent="0.15">
      <c r="A7" s="4"/>
      <c r="B7" s="4"/>
      <c r="C7" s="4"/>
      <c r="D7" s="6" t="s">
        <v>4945</v>
      </c>
      <c r="E7" s="4"/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 t="s">
        <v>4946</v>
      </c>
      <c r="E9" s="4"/>
      <c r="F9" s="4"/>
      <c r="G9" s="4"/>
    </row>
    <row r="10" spans="1:7" ht="30" customHeight="1" x14ac:dyDescent="0.15">
      <c r="A10" s="4"/>
      <c r="B10" s="4"/>
      <c r="C10" s="4">
        <f>SUM(C2:C9)</f>
        <v>11</v>
      </c>
      <c r="D10" s="6"/>
      <c r="E10" s="6"/>
      <c r="F10" s="4"/>
      <c r="G10" s="4"/>
    </row>
    <row r="11" spans="1:7" ht="39.950000000000003" customHeight="1" x14ac:dyDescent="0.15">
      <c r="A11" s="40" t="s">
        <v>21</v>
      </c>
      <c r="B11" s="40"/>
      <c r="C11" s="40">
        <f>SUM(C5:C10)</f>
        <v>22</v>
      </c>
      <c r="D11" s="40"/>
      <c r="E11" s="40"/>
      <c r="F11" s="40"/>
      <c r="G11" s="40"/>
    </row>
    <row r="12" spans="1:7" ht="30" customHeight="1" x14ac:dyDescent="0.15">
      <c r="A12" s="5"/>
      <c r="B12" s="4">
        <v>1</v>
      </c>
      <c r="C12" s="4">
        <v>9</v>
      </c>
      <c r="D12" s="6" t="s">
        <v>4947</v>
      </c>
      <c r="E12" s="4"/>
      <c r="F12" s="4" t="s">
        <v>2218</v>
      </c>
      <c r="G12" s="7"/>
    </row>
    <row r="13" spans="1:7" ht="30" customHeight="1" x14ac:dyDescent="0.15">
      <c r="A13" s="5"/>
      <c r="B13" s="4">
        <v>2</v>
      </c>
      <c r="C13" s="4">
        <v>9</v>
      </c>
      <c r="D13" s="6" t="s">
        <v>4948</v>
      </c>
      <c r="E13" s="4"/>
      <c r="F13" s="4" t="s">
        <v>3691</v>
      </c>
      <c r="G13" s="7"/>
    </row>
    <row r="14" spans="1:7" ht="30" customHeight="1" x14ac:dyDescent="0.15">
      <c r="A14" s="5"/>
      <c r="B14" s="4">
        <v>3</v>
      </c>
      <c r="C14" s="4">
        <v>1</v>
      </c>
      <c r="D14" s="6" t="s">
        <v>1070</v>
      </c>
      <c r="E14" s="5"/>
      <c r="F14" s="4" t="s">
        <v>2796</v>
      </c>
      <c r="G14" s="7"/>
    </row>
    <row r="15" spans="1:7" ht="30" customHeight="1" x14ac:dyDescent="0.15">
      <c r="A15" s="5"/>
      <c r="B15" s="4">
        <v>4</v>
      </c>
      <c r="C15" s="4">
        <v>1</v>
      </c>
      <c r="D15" s="6" t="s">
        <v>231</v>
      </c>
      <c r="E15" s="5"/>
      <c r="F15" s="4" t="s">
        <v>249</v>
      </c>
      <c r="G15" s="7"/>
    </row>
    <row r="16" spans="1:7" ht="30" customHeight="1" x14ac:dyDescent="0.15">
      <c r="A16" s="5"/>
      <c r="B16" s="4"/>
      <c r="C16" s="4"/>
      <c r="D16" s="6" t="s">
        <v>4949</v>
      </c>
      <c r="E16" s="5"/>
      <c r="F16" s="4"/>
      <c r="G16" s="7"/>
    </row>
    <row r="17" spans="1:7" ht="30" customHeight="1" x14ac:dyDescent="0.15">
      <c r="A17" s="5"/>
      <c r="B17" s="4"/>
      <c r="C17" s="4"/>
      <c r="D17" s="6"/>
      <c r="E17" s="5"/>
      <c r="F17" s="4"/>
      <c r="G17" s="7"/>
    </row>
    <row r="18" spans="1:7" ht="30" customHeight="1" x14ac:dyDescent="0.15">
      <c r="A18" s="5"/>
      <c r="B18" s="4"/>
      <c r="C18" s="4"/>
      <c r="D18" s="6" t="s">
        <v>3458</v>
      </c>
      <c r="E18" s="5"/>
      <c r="F18" s="4"/>
      <c r="G18" s="7"/>
    </row>
    <row r="19" spans="1:7" ht="30" customHeight="1" x14ac:dyDescent="0.15">
      <c r="A19" s="4"/>
      <c r="B19" s="4"/>
      <c r="C19" s="4">
        <f>SUM(C12:C18)</f>
        <v>20</v>
      </c>
      <c r="D19" s="6"/>
      <c r="E19" s="4"/>
      <c r="F19" s="4"/>
      <c r="G19" s="8"/>
    </row>
    <row r="20" spans="1:7" ht="39.950000000000003" customHeight="1" x14ac:dyDescent="0.15">
      <c r="A20" s="40" t="s">
        <v>37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>
        <v>1</v>
      </c>
      <c r="C21" s="4">
        <v>9</v>
      </c>
      <c r="D21" s="6" t="s">
        <v>4950</v>
      </c>
      <c r="E21" s="4"/>
      <c r="F21" s="4" t="s">
        <v>2218</v>
      </c>
      <c r="G21" s="4"/>
    </row>
    <row r="22" spans="1:7" ht="30" customHeight="1" x14ac:dyDescent="0.15">
      <c r="A22" s="4"/>
      <c r="B22" s="4">
        <v>2</v>
      </c>
      <c r="C22" s="4">
        <v>1</v>
      </c>
      <c r="D22" s="6" t="s">
        <v>3199</v>
      </c>
      <c r="E22" s="4"/>
      <c r="F22" s="4" t="s">
        <v>3691</v>
      </c>
      <c r="G22" s="4"/>
    </row>
    <row r="23" spans="1:7" ht="30" customHeight="1" x14ac:dyDescent="0.15">
      <c r="A23" s="4"/>
      <c r="B23" s="4"/>
      <c r="C23" s="4"/>
      <c r="D23" s="6" t="s">
        <v>4951</v>
      </c>
      <c r="E23" s="4"/>
      <c r="F23" s="4"/>
      <c r="G23" s="4"/>
    </row>
    <row r="24" spans="1:7" ht="30" customHeight="1" x14ac:dyDescent="0.15">
      <c r="A24" s="4"/>
      <c r="B24" s="4"/>
      <c r="C24" s="4"/>
      <c r="D24" s="6"/>
      <c r="E24" s="4"/>
      <c r="F24" s="4"/>
      <c r="G24" s="4"/>
    </row>
    <row r="25" spans="1:7" ht="30" customHeight="1" x14ac:dyDescent="0.15">
      <c r="A25" s="4"/>
      <c r="B25" s="4"/>
      <c r="C25" s="4"/>
      <c r="D25" s="6" t="s">
        <v>2243</v>
      </c>
      <c r="E25" s="4" t="s">
        <v>4952</v>
      </c>
      <c r="F25" s="4"/>
      <c r="G25" s="4"/>
    </row>
    <row r="26" spans="1:7" s="2" customFormat="1" ht="30" customHeight="1" x14ac:dyDescent="0.15">
      <c r="A26" s="11"/>
      <c r="B26" s="4"/>
      <c r="C26" s="4">
        <f>SUM(C21:C25)</f>
        <v>10</v>
      </c>
      <c r="D26" s="4"/>
      <c r="E26" s="4"/>
      <c r="F26" s="4"/>
      <c r="G26" s="4"/>
    </row>
    <row r="27" spans="1:7" s="2" customFormat="1" ht="30" customHeight="1" x14ac:dyDescent="0.15">
      <c r="A27" s="12"/>
      <c r="B27" s="4"/>
      <c r="C27" s="4">
        <f>C26+C19+C10</f>
        <v>41</v>
      </c>
      <c r="D27" s="4"/>
      <c r="E27" s="4">
        <f>SUM(E10:E26)</f>
        <v>0</v>
      </c>
      <c r="F27" s="4"/>
      <c r="G27" s="4">
        <f>SUM(A27:F27)</f>
        <v>41</v>
      </c>
    </row>
  </sheetData>
  <mergeCells count="6">
    <mergeCell ref="A20:G20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sheetPr>
    <pageSetUpPr fitToPage="1"/>
  </sheetPr>
  <dimension ref="A1:G33"/>
  <sheetViews>
    <sheetView topLeftCell="B22" zoomScale="115" zoomScaleNormal="115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4953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4954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3028</v>
      </c>
      <c r="E6" s="4"/>
      <c r="F6" s="4" t="s">
        <v>3454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4955</v>
      </c>
      <c r="E7" s="4"/>
      <c r="F7" s="4" t="s">
        <v>563</v>
      </c>
      <c r="G7" s="4"/>
    </row>
    <row r="8" spans="1:7" ht="30" customHeight="1" x14ac:dyDescent="0.15">
      <c r="A8" s="4"/>
      <c r="B8" s="4"/>
      <c r="C8" s="4"/>
      <c r="D8" s="6" t="s">
        <v>4956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4957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1607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14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28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9</v>
      </c>
      <c r="D14" s="6" t="s">
        <v>4958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1</v>
      </c>
      <c r="D15" s="6" t="s">
        <v>504</v>
      </c>
      <c r="E15" s="4"/>
      <c r="F15" s="4" t="s">
        <v>3691</v>
      </c>
      <c r="G15" s="7"/>
    </row>
    <row r="16" spans="1:7" ht="30" customHeight="1" x14ac:dyDescent="0.15">
      <c r="A16" s="5"/>
      <c r="B16" s="4"/>
      <c r="C16" s="4"/>
      <c r="D16" s="6" t="s">
        <v>4959</v>
      </c>
      <c r="E16" s="5"/>
      <c r="F16" s="4"/>
      <c r="G16" s="7"/>
    </row>
    <row r="17" spans="1:7" ht="30" customHeight="1" x14ac:dyDescent="0.15">
      <c r="A17" s="5"/>
      <c r="B17" s="4"/>
      <c r="C17" s="4"/>
      <c r="D17" s="6" t="s">
        <v>4960</v>
      </c>
      <c r="E17" s="5"/>
      <c r="F17" s="4"/>
      <c r="G17" s="7"/>
    </row>
    <row r="18" spans="1:7" ht="30" customHeight="1" x14ac:dyDescent="0.15">
      <c r="A18" s="5"/>
      <c r="B18" s="4"/>
      <c r="C18" s="4"/>
      <c r="D18" s="6" t="s">
        <v>4961</v>
      </c>
      <c r="E18" s="5"/>
      <c r="F18" s="4"/>
      <c r="G18" s="7"/>
    </row>
    <row r="19" spans="1:7" ht="30" customHeight="1" x14ac:dyDescent="0.15">
      <c r="A19" s="5"/>
      <c r="B19" s="4"/>
      <c r="C19" s="4"/>
      <c r="D19" s="6" t="s">
        <v>4962</v>
      </c>
      <c r="E19" s="5"/>
      <c r="F19" s="4"/>
      <c r="G19" s="7"/>
    </row>
    <row r="20" spans="1:7" ht="30" customHeight="1" x14ac:dyDescent="0.15">
      <c r="A20" s="5"/>
      <c r="B20" s="4"/>
      <c r="C20" s="4"/>
      <c r="D20" s="6"/>
      <c r="E20" s="5"/>
      <c r="F20" s="4"/>
      <c r="G20" s="7"/>
    </row>
    <row r="21" spans="1:7" ht="30" customHeight="1" x14ac:dyDescent="0.15">
      <c r="A21" s="5"/>
      <c r="B21" s="4"/>
      <c r="C21" s="4"/>
      <c r="D21" s="6" t="s">
        <v>4963</v>
      </c>
      <c r="E21" s="5"/>
      <c r="F21" s="4"/>
      <c r="G21" s="7"/>
    </row>
    <row r="22" spans="1:7" ht="30" customHeight="1" x14ac:dyDescent="0.15">
      <c r="A22" s="4"/>
      <c r="B22" s="4"/>
      <c r="C22" s="4">
        <f>SUM(C14:C21)</f>
        <v>10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9</v>
      </c>
      <c r="D24" s="6" t="s">
        <v>4964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2</v>
      </c>
      <c r="D25" s="6" t="s">
        <v>4965</v>
      </c>
      <c r="E25" s="4"/>
      <c r="F25" s="4" t="s">
        <v>3691</v>
      </c>
      <c r="G25" s="4"/>
    </row>
    <row r="26" spans="1:7" ht="30" customHeight="1" x14ac:dyDescent="0.15">
      <c r="A26" s="4"/>
      <c r="B26" s="4">
        <v>3</v>
      </c>
      <c r="C26" s="4">
        <v>1</v>
      </c>
      <c r="D26" s="6" t="s">
        <v>191</v>
      </c>
      <c r="E26" s="4"/>
      <c r="F26" s="4" t="s">
        <v>563</v>
      </c>
      <c r="G26" s="4"/>
    </row>
    <row r="27" spans="1:7" ht="30" customHeight="1" x14ac:dyDescent="0.15">
      <c r="A27" s="4"/>
      <c r="B27" s="4">
        <v>4</v>
      </c>
      <c r="C27" s="4">
        <v>2</v>
      </c>
      <c r="D27" s="6" t="s">
        <v>166</v>
      </c>
      <c r="E27" s="4"/>
      <c r="F27" s="4" t="s">
        <v>27</v>
      </c>
      <c r="G27" s="4"/>
    </row>
    <row r="28" spans="1:7" ht="30" customHeight="1" x14ac:dyDescent="0.15">
      <c r="A28" s="4"/>
      <c r="B28" s="4"/>
      <c r="C28" s="4"/>
      <c r="D28" s="6" t="s">
        <v>4966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4967</v>
      </c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3491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SUM(C24:C31)</f>
        <v>14</v>
      </c>
      <c r="D32" s="4"/>
      <c r="E32" s="4"/>
      <c r="F32" s="4"/>
      <c r="G32" s="4"/>
    </row>
    <row r="33" spans="1:7" s="2" customFormat="1" ht="30" customHeight="1" x14ac:dyDescent="0.15">
      <c r="A33" s="12"/>
      <c r="B33" s="4"/>
      <c r="C33" s="4">
        <f>C32+C22+C12</f>
        <v>38</v>
      </c>
      <c r="D33" s="4"/>
      <c r="E33" s="4">
        <f>SUM(E12:E32)</f>
        <v>0</v>
      </c>
      <c r="F33" s="4"/>
      <c r="G33" s="4">
        <f>SUM(A33:F33)</f>
        <v>38</v>
      </c>
    </row>
  </sheetData>
  <mergeCells count="6">
    <mergeCell ref="A23:G23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sheetPr>
    <pageSetUpPr fitToPage="1"/>
  </sheetPr>
  <dimension ref="A1:G32"/>
  <sheetViews>
    <sheetView topLeftCell="B22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4968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4969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1739</v>
      </c>
      <c r="E6" s="4"/>
      <c r="F6" s="4" t="s">
        <v>18</v>
      </c>
      <c r="G6" s="4"/>
    </row>
    <row r="7" spans="1:7" ht="30" customHeight="1" x14ac:dyDescent="0.15">
      <c r="A7" s="4"/>
      <c r="B7" s="4"/>
      <c r="C7" s="4"/>
      <c r="D7" s="6" t="s">
        <v>4970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4971</v>
      </c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4972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10</v>
      </c>
      <c r="D11" s="6"/>
      <c r="E11" s="6"/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20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/>
      <c r="D13" s="6"/>
      <c r="E13" s="4"/>
      <c r="F13" s="4" t="s">
        <v>2218</v>
      </c>
      <c r="G13" s="7"/>
    </row>
    <row r="14" spans="1:7" ht="30" customHeight="1" x14ac:dyDescent="0.15">
      <c r="A14" s="5"/>
      <c r="B14" s="4">
        <v>2</v>
      </c>
      <c r="C14" s="4"/>
      <c r="D14" s="6"/>
      <c r="E14" s="4"/>
      <c r="F14" s="4"/>
      <c r="G14" s="7"/>
    </row>
    <row r="15" spans="1:7" ht="30" customHeight="1" x14ac:dyDescent="0.15">
      <c r="A15" s="5"/>
      <c r="B15" s="4"/>
      <c r="C15" s="4"/>
      <c r="D15" s="6"/>
      <c r="E15" s="5"/>
      <c r="F15" s="4"/>
      <c r="G15" s="7"/>
    </row>
    <row r="16" spans="1:7" ht="30" customHeight="1" x14ac:dyDescent="0.15">
      <c r="A16" s="5"/>
      <c r="B16" s="4"/>
      <c r="C16" s="4"/>
      <c r="D16" s="6"/>
      <c r="E16" s="5"/>
      <c r="F16" s="4"/>
      <c r="G16" s="7"/>
    </row>
    <row r="17" spans="1:7" ht="30" customHeight="1" x14ac:dyDescent="0.15">
      <c r="A17" s="5"/>
      <c r="B17" s="4"/>
      <c r="C17" s="4"/>
      <c r="D17" s="6"/>
      <c r="E17" s="5"/>
      <c r="F17" s="4"/>
      <c r="G17" s="7"/>
    </row>
    <row r="18" spans="1:7" ht="30" customHeight="1" x14ac:dyDescent="0.15">
      <c r="A18" s="5"/>
      <c r="B18" s="4"/>
      <c r="C18" s="4"/>
      <c r="D18" s="6"/>
      <c r="E18" s="5"/>
      <c r="F18" s="4"/>
      <c r="G18" s="7"/>
    </row>
    <row r="19" spans="1:7" ht="30" customHeight="1" x14ac:dyDescent="0.15">
      <c r="A19" s="5"/>
      <c r="B19" s="4"/>
      <c r="C19" s="4"/>
      <c r="D19" s="6"/>
      <c r="E19" s="5"/>
      <c r="F19" s="4"/>
      <c r="G19" s="7"/>
    </row>
    <row r="20" spans="1:7" ht="30" customHeight="1" x14ac:dyDescent="0.15">
      <c r="A20" s="5"/>
      <c r="B20" s="4"/>
      <c r="C20" s="4"/>
      <c r="D20" s="6"/>
      <c r="E20" s="5"/>
      <c r="F20" s="4"/>
      <c r="G20" s="7"/>
    </row>
    <row r="21" spans="1:7" ht="30" customHeight="1" x14ac:dyDescent="0.15">
      <c r="A21" s="4"/>
      <c r="B21" s="4"/>
      <c r="C21" s="4">
        <f>SUM(C13:C20)</f>
        <v>0</v>
      </c>
      <c r="D21" s="6"/>
      <c r="E21" s="4"/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/>
      <c r="D23" s="6"/>
      <c r="E23" s="4"/>
      <c r="F23" s="4" t="s">
        <v>2218</v>
      </c>
      <c r="G23" s="4"/>
    </row>
    <row r="24" spans="1:7" ht="30" customHeight="1" x14ac:dyDescent="0.15">
      <c r="A24" s="4"/>
      <c r="B24" s="4">
        <v>2</v>
      </c>
      <c r="C24" s="4"/>
      <c r="D24" s="6"/>
      <c r="E24" s="4"/>
      <c r="F24" s="4"/>
      <c r="G24" s="4"/>
    </row>
    <row r="25" spans="1:7" ht="30" customHeight="1" x14ac:dyDescent="0.15">
      <c r="A25" s="4"/>
      <c r="B25" s="4">
        <v>3</v>
      </c>
      <c r="C25" s="4"/>
      <c r="D25" s="6"/>
      <c r="E25" s="4"/>
      <c r="F25" s="4"/>
      <c r="G25" s="4"/>
    </row>
    <row r="26" spans="1:7" ht="30" customHeight="1" x14ac:dyDescent="0.15">
      <c r="A26" s="4"/>
      <c r="B26" s="4">
        <v>4</v>
      </c>
      <c r="C26" s="4"/>
      <c r="D26" s="6"/>
      <c r="E26" s="4"/>
      <c r="F26" s="4"/>
      <c r="G26" s="4"/>
    </row>
    <row r="27" spans="1:7" ht="30" customHeight="1" x14ac:dyDescent="0.15">
      <c r="A27" s="4"/>
      <c r="B27" s="4"/>
      <c r="C27" s="4"/>
      <c r="D27" s="6"/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SUM(C23:C30)</f>
        <v>0</v>
      </c>
      <c r="D31" s="4"/>
      <c r="E31" s="4"/>
      <c r="F31" s="4"/>
      <c r="G31" s="4"/>
    </row>
    <row r="32" spans="1:7" s="2" customFormat="1" ht="30" customHeight="1" x14ac:dyDescent="0.15">
      <c r="A32" s="12"/>
      <c r="B32" s="4"/>
      <c r="C32" s="4">
        <f>C31+C21+C11</f>
        <v>10</v>
      </c>
      <c r="D32" s="4"/>
      <c r="E32" s="4">
        <f>SUM(E11:E31)</f>
        <v>0</v>
      </c>
      <c r="F32" s="4"/>
      <c r="G32" s="4">
        <f>SUM(A32:F32)</f>
        <v>10</v>
      </c>
    </row>
  </sheetData>
  <mergeCells count="6">
    <mergeCell ref="A22:G22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sheetPr>
    <pageSetUpPr fitToPage="1"/>
  </sheetPr>
  <dimension ref="A1:G37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4973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4974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4975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4976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4977</v>
      </c>
      <c r="E8" s="4"/>
      <c r="F8" s="4" t="s">
        <v>47</v>
      </c>
      <c r="G8" s="4"/>
    </row>
    <row r="9" spans="1:7" ht="30" customHeight="1" x14ac:dyDescent="0.15">
      <c r="A9" s="4"/>
      <c r="B9" s="4"/>
      <c r="C9" s="4"/>
      <c r="D9" s="6" t="s">
        <v>4978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4979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1932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13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26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9</v>
      </c>
      <c r="D15" s="6" t="s">
        <v>4980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4981</v>
      </c>
      <c r="E16" s="4"/>
      <c r="F16" s="4" t="s">
        <v>1824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4982</v>
      </c>
      <c r="E17" s="5"/>
      <c r="F17" s="4" t="s">
        <v>2796</v>
      </c>
      <c r="G17" s="7"/>
    </row>
    <row r="18" spans="1:7" ht="30" customHeight="1" x14ac:dyDescent="0.15">
      <c r="A18" s="5"/>
      <c r="B18" s="4">
        <v>4</v>
      </c>
      <c r="C18" s="4">
        <v>2</v>
      </c>
      <c r="D18" s="6" t="s">
        <v>4983</v>
      </c>
      <c r="E18" s="5"/>
      <c r="F18" s="4" t="s">
        <v>44</v>
      </c>
      <c r="G18" s="7"/>
    </row>
    <row r="19" spans="1:7" ht="30" customHeight="1" x14ac:dyDescent="0.15">
      <c r="A19" s="5"/>
      <c r="B19" s="4">
        <v>5</v>
      </c>
      <c r="C19" s="4">
        <v>3</v>
      </c>
      <c r="D19" s="6" t="s">
        <v>4984</v>
      </c>
      <c r="E19" s="5"/>
      <c r="F19" s="4" t="s">
        <v>3691</v>
      </c>
      <c r="G19" s="7"/>
    </row>
    <row r="20" spans="1:7" ht="30" customHeight="1" x14ac:dyDescent="0.15">
      <c r="A20" s="5"/>
      <c r="B20" s="4">
        <v>6</v>
      </c>
      <c r="C20" s="4">
        <v>3</v>
      </c>
      <c r="D20" s="6" t="s">
        <v>907</v>
      </c>
      <c r="E20" s="5"/>
      <c r="F20" s="4" t="s">
        <v>15</v>
      </c>
      <c r="G20" s="7"/>
    </row>
    <row r="21" spans="1:7" ht="30" customHeight="1" x14ac:dyDescent="0.15">
      <c r="A21" s="5"/>
      <c r="B21" s="4"/>
      <c r="C21" s="4"/>
      <c r="D21" s="6" t="s">
        <v>4985</v>
      </c>
      <c r="E21" s="5"/>
      <c r="F21" s="4"/>
      <c r="G21" s="7"/>
    </row>
    <row r="22" spans="1:7" ht="30" customHeight="1" x14ac:dyDescent="0.15">
      <c r="A22" s="5"/>
      <c r="B22" s="4"/>
      <c r="C22" s="4"/>
      <c r="D22" s="6" t="s">
        <v>4986</v>
      </c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4603</v>
      </c>
      <c r="E23" s="5"/>
      <c r="F23" s="4"/>
      <c r="G23" s="7"/>
    </row>
    <row r="24" spans="1:7" ht="30" customHeight="1" x14ac:dyDescent="0.15">
      <c r="A24" s="5"/>
      <c r="B24" s="4"/>
      <c r="C24" s="4"/>
      <c r="D24" s="6" t="s">
        <v>909</v>
      </c>
      <c r="E24" s="5"/>
      <c r="F24" s="4"/>
      <c r="G24" s="7"/>
    </row>
    <row r="25" spans="1:7" ht="30" customHeight="1" x14ac:dyDescent="0.15">
      <c r="A25" s="5"/>
      <c r="B25" s="4"/>
      <c r="C25" s="4"/>
      <c r="D25" s="6"/>
      <c r="E25" s="5"/>
      <c r="F25" s="4"/>
      <c r="G25" s="7"/>
    </row>
    <row r="26" spans="1:7" ht="30" customHeight="1" x14ac:dyDescent="0.15">
      <c r="A26" s="5"/>
      <c r="B26" s="4"/>
      <c r="C26" s="4"/>
      <c r="D26" s="6" t="s">
        <v>3402</v>
      </c>
      <c r="E26" s="5"/>
      <c r="F26" s="4"/>
      <c r="G26" s="7"/>
    </row>
    <row r="27" spans="1:7" ht="30" customHeight="1" x14ac:dyDescent="0.15">
      <c r="A27" s="4"/>
      <c r="B27" s="4"/>
      <c r="C27" s="4">
        <f>SUM(C15:C26)</f>
        <v>21</v>
      </c>
      <c r="D27" s="6"/>
      <c r="E27" s="4"/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>
        <v>1</v>
      </c>
      <c r="C29" s="4">
        <v>9</v>
      </c>
      <c r="D29" s="6" t="s">
        <v>4987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4</v>
      </c>
      <c r="D30" s="6" t="s">
        <v>4988</v>
      </c>
      <c r="E30" s="4"/>
      <c r="F30" s="4" t="s">
        <v>15</v>
      </c>
      <c r="G30" s="4"/>
    </row>
    <row r="31" spans="1:7" ht="30" customHeight="1" x14ac:dyDescent="0.15">
      <c r="A31" s="4"/>
      <c r="B31" s="4">
        <v>3</v>
      </c>
      <c r="C31" s="4">
        <v>3</v>
      </c>
      <c r="D31" s="6" t="s">
        <v>2475</v>
      </c>
      <c r="E31" s="4"/>
      <c r="F31" s="4" t="s">
        <v>18</v>
      </c>
      <c r="G31" s="4"/>
    </row>
    <row r="32" spans="1:7" ht="30" customHeight="1" x14ac:dyDescent="0.15">
      <c r="A32" s="4"/>
      <c r="B32" s="4"/>
      <c r="C32" s="4"/>
      <c r="D32" s="6" t="s">
        <v>4989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3872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3119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SUM(C29:C35)</f>
        <v>16</v>
      </c>
      <c r="D36" s="4"/>
      <c r="E36" s="4"/>
      <c r="F36" s="4"/>
      <c r="G36" s="4"/>
    </row>
    <row r="37" spans="1:7" s="2" customFormat="1" ht="30" customHeight="1" x14ac:dyDescent="0.15">
      <c r="A37" s="12"/>
      <c r="B37" s="4"/>
      <c r="C37" s="4">
        <f>C36+C27+C13</f>
        <v>50</v>
      </c>
      <c r="D37" s="4"/>
      <c r="E37" s="4">
        <f>SUM(E13:E36)</f>
        <v>0</v>
      </c>
      <c r="F37" s="4"/>
      <c r="G37" s="4">
        <f>SUM(A37:F37)</f>
        <v>50</v>
      </c>
    </row>
  </sheetData>
  <mergeCells count="6">
    <mergeCell ref="A28:G28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sheetPr>
    <pageSetUpPr fitToPage="1"/>
  </sheetPr>
  <dimension ref="A1:G36"/>
  <sheetViews>
    <sheetView topLeftCell="B1" zoomScale="115" zoomScaleNormal="115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4990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4991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4992</v>
      </c>
      <c r="E6" s="4"/>
      <c r="F6" s="4" t="s">
        <v>15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272</v>
      </c>
      <c r="E7" s="4"/>
      <c r="F7" s="4" t="s">
        <v>3164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231</v>
      </c>
      <c r="E8" s="4"/>
      <c r="F8" s="4" t="s">
        <v>2796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166</v>
      </c>
      <c r="E9" s="4"/>
      <c r="F9" s="4" t="s">
        <v>3138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1070</v>
      </c>
      <c r="E10" s="4"/>
      <c r="F10" s="4" t="s">
        <v>3454</v>
      </c>
      <c r="G10" s="4"/>
    </row>
    <row r="11" spans="1:7" ht="30" customHeight="1" x14ac:dyDescent="0.15">
      <c r="A11" s="4"/>
      <c r="B11" s="4"/>
      <c r="C11" s="4"/>
      <c r="D11" s="6" t="s">
        <v>4993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3077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17</v>
      </c>
      <c r="D14" s="6"/>
      <c r="E14" s="6"/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34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9</v>
      </c>
      <c r="D16" s="6" t="s">
        <v>4994</v>
      </c>
      <c r="E16" s="4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4</v>
      </c>
      <c r="D17" s="6" t="s">
        <v>4995</v>
      </c>
      <c r="E17" s="4"/>
      <c r="F17" s="4" t="s">
        <v>3691</v>
      </c>
      <c r="G17" s="7"/>
    </row>
    <row r="18" spans="1:7" ht="30" customHeight="1" x14ac:dyDescent="0.15">
      <c r="A18" s="5"/>
      <c r="B18" s="4"/>
      <c r="C18" s="4"/>
      <c r="D18" s="6" t="s">
        <v>4996</v>
      </c>
      <c r="E18" s="5"/>
      <c r="F18" s="4"/>
      <c r="G18" s="7"/>
    </row>
    <row r="19" spans="1:7" ht="30" customHeight="1" x14ac:dyDescent="0.15">
      <c r="A19" s="5"/>
      <c r="B19" s="4"/>
      <c r="C19" s="4"/>
      <c r="D19" s="6" t="s">
        <v>4997</v>
      </c>
      <c r="E19" s="5"/>
      <c r="F19" s="4"/>
      <c r="G19" s="7"/>
    </row>
    <row r="20" spans="1:7" ht="30" customHeight="1" x14ac:dyDescent="0.15">
      <c r="A20" s="5"/>
      <c r="B20" s="4"/>
      <c r="C20" s="4"/>
      <c r="D20" s="6" t="s">
        <v>4998</v>
      </c>
      <c r="E20" s="5"/>
      <c r="F20" s="4"/>
      <c r="G20" s="7"/>
    </row>
    <row r="21" spans="1:7" ht="30" customHeight="1" x14ac:dyDescent="0.15">
      <c r="A21" s="5"/>
      <c r="B21" s="4"/>
      <c r="C21" s="4"/>
      <c r="D21" s="6" t="s">
        <v>4999</v>
      </c>
      <c r="E21" s="5"/>
      <c r="F21" s="4"/>
      <c r="G21" s="7"/>
    </row>
    <row r="22" spans="1:7" ht="30" customHeight="1" x14ac:dyDescent="0.15">
      <c r="A22" s="5"/>
      <c r="B22" s="4"/>
      <c r="C22" s="4"/>
      <c r="D22" s="6"/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2069</v>
      </c>
      <c r="E23" s="5"/>
      <c r="F23" s="4"/>
      <c r="G23" s="7"/>
    </row>
    <row r="24" spans="1:7" ht="30" customHeight="1" x14ac:dyDescent="0.15">
      <c r="A24" s="4"/>
      <c r="B24" s="4"/>
      <c r="C24" s="4">
        <f>SUM(C16:C23)</f>
        <v>13</v>
      </c>
      <c r="D24" s="6"/>
      <c r="E24" s="4"/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10</v>
      </c>
      <c r="D26" s="6" t="s">
        <v>5000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2</v>
      </c>
      <c r="D27" s="6" t="s">
        <v>4302</v>
      </c>
      <c r="E27" s="4"/>
      <c r="F27" s="4" t="s">
        <v>5001</v>
      </c>
      <c r="G27" s="4"/>
    </row>
    <row r="28" spans="1:7" ht="30" customHeight="1" x14ac:dyDescent="0.15">
      <c r="A28" s="4"/>
      <c r="B28" s="4">
        <v>3</v>
      </c>
      <c r="C28" s="4">
        <v>1</v>
      </c>
      <c r="D28" s="6" t="s">
        <v>26</v>
      </c>
      <c r="E28" s="4"/>
      <c r="F28" s="4" t="s">
        <v>563</v>
      </c>
      <c r="G28" s="4"/>
    </row>
    <row r="29" spans="1:7" ht="30" customHeight="1" x14ac:dyDescent="0.15">
      <c r="A29" s="4"/>
      <c r="B29" s="4">
        <v>4</v>
      </c>
      <c r="C29" s="4">
        <v>2</v>
      </c>
      <c r="D29" s="6" t="s">
        <v>3066</v>
      </c>
      <c r="E29" s="4"/>
      <c r="F29" s="4" t="s">
        <v>3637</v>
      </c>
      <c r="G29" s="4"/>
    </row>
    <row r="30" spans="1:7" ht="30" customHeight="1" x14ac:dyDescent="0.15">
      <c r="A30" s="4"/>
      <c r="B30" s="4">
        <v>5</v>
      </c>
      <c r="C30" s="4">
        <v>1</v>
      </c>
      <c r="D30" s="6" t="s">
        <v>236</v>
      </c>
      <c r="E30" s="4"/>
      <c r="F30" s="4" t="s">
        <v>18</v>
      </c>
      <c r="G30" s="4"/>
    </row>
    <row r="31" spans="1:7" ht="30" customHeight="1" x14ac:dyDescent="0.15">
      <c r="A31" s="4"/>
      <c r="B31" s="4"/>
      <c r="C31" s="4"/>
      <c r="D31" s="6" t="s">
        <v>5002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3286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2616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SUM(C26:C34)</f>
        <v>16</v>
      </c>
      <c r="D35" s="4"/>
      <c r="E35" s="4"/>
      <c r="F35" s="4"/>
      <c r="G35" s="4"/>
    </row>
    <row r="36" spans="1:7" s="2" customFormat="1" ht="30" customHeight="1" x14ac:dyDescent="0.15">
      <c r="A36" s="12"/>
      <c r="B36" s="4"/>
      <c r="C36" s="4">
        <f>C35+C24+C14</f>
        <v>46</v>
      </c>
      <c r="D36" s="4"/>
      <c r="E36" s="4">
        <f>SUM(E14:E35)</f>
        <v>0</v>
      </c>
      <c r="F36" s="4"/>
      <c r="G36" s="4">
        <f>SUM(A36:F36)</f>
        <v>46</v>
      </c>
    </row>
  </sheetData>
  <mergeCells count="6">
    <mergeCell ref="A25:G25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zoomScale="115" zoomScaleNormal="115" workbookViewId="0">
      <pane ySplit="3" topLeftCell="A8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27" t="s">
        <v>0</v>
      </c>
      <c r="B1" s="27"/>
      <c r="C1" s="27"/>
      <c r="D1" s="27"/>
      <c r="E1" s="27"/>
      <c r="F1" s="27"/>
      <c r="G1" s="27"/>
    </row>
    <row r="2" spans="1:7" s="1" customFormat="1" ht="32.1" customHeight="1" x14ac:dyDescent="0.25">
      <c r="A2" s="28" t="s">
        <v>1</v>
      </c>
      <c r="B2" s="28"/>
      <c r="C2" s="28"/>
      <c r="D2" s="28"/>
      <c r="E2" s="29" t="s">
        <v>79</v>
      </c>
      <c r="F2" s="29"/>
      <c r="G2" s="29"/>
    </row>
    <row r="3" spans="1:7" ht="39" customHeight="1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</row>
    <row r="4" spans="1:7" ht="39.950000000000003" customHeight="1" x14ac:dyDescent="0.15">
      <c r="A4" s="30" t="s">
        <v>10</v>
      </c>
      <c r="B4" s="30"/>
      <c r="C4" s="30"/>
      <c r="D4" s="30"/>
      <c r="E4" s="30"/>
      <c r="F4" s="30"/>
      <c r="G4" s="30"/>
    </row>
    <row r="5" spans="1:7" ht="30" customHeight="1" x14ac:dyDescent="0.15">
      <c r="A5" s="21">
        <v>1</v>
      </c>
      <c r="B5" s="21"/>
      <c r="C5" s="21"/>
      <c r="D5" s="21">
        <v>2</v>
      </c>
      <c r="E5" s="26" t="s">
        <v>80</v>
      </c>
      <c r="F5" s="21" t="s">
        <v>15</v>
      </c>
      <c r="G5" s="21"/>
    </row>
    <row r="6" spans="1:7" ht="30" customHeight="1" x14ac:dyDescent="0.15">
      <c r="A6" s="21">
        <v>2</v>
      </c>
      <c r="B6" s="21"/>
      <c r="C6" s="21"/>
      <c r="D6" s="21">
        <v>1</v>
      </c>
      <c r="E6" s="26" t="s">
        <v>55</v>
      </c>
      <c r="F6" s="21" t="s">
        <v>18</v>
      </c>
      <c r="G6" s="21"/>
    </row>
    <row r="7" spans="1:7" ht="30" customHeight="1" x14ac:dyDescent="0.15">
      <c r="A7" s="21">
        <v>3</v>
      </c>
      <c r="B7" s="21"/>
      <c r="C7" s="21"/>
      <c r="D7" s="21">
        <v>5</v>
      </c>
      <c r="E7" s="26" t="s">
        <v>81</v>
      </c>
      <c r="F7" s="21" t="s">
        <v>47</v>
      </c>
      <c r="G7" s="21"/>
    </row>
    <row r="8" spans="1:7" ht="30" customHeight="1" x14ac:dyDescent="0.15">
      <c r="A8" s="21"/>
      <c r="B8" s="21"/>
      <c r="C8" s="21"/>
      <c r="D8" s="21">
        <v>5</v>
      </c>
      <c r="E8" s="26" t="s">
        <v>82</v>
      </c>
      <c r="F8" s="21" t="s">
        <v>83</v>
      </c>
      <c r="G8" s="21"/>
    </row>
    <row r="9" spans="1:7" ht="30" customHeight="1" x14ac:dyDescent="0.15">
      <c r="A9" s="21"/>
      <c r="B9" s="21"/>
      <c r="C9" s="21"/>
      <c r="D9" s="21">
        <v>1</v>
      </c>
      <c r="E9" s="26" t="s">
        <v>84</v>
      </c>
      <c r="F9" s="21" t="s">
        <v>31</v>
      </c>
      <c r="G9" s="21"/>
    </row>
    <row r="10" spans="1:7" ht="30" customHeight="1" x14ac:dyDescent="0.15">
      <c r="A10" s="21"/>
      <c r="B10" s="21"/>
      <c r="C10" s="21"/>
      <c r="D10" s="21"/>
      <c r="E10" s="26" t="s">
        <v>85</v>
      </c>
      <c r="F10" s="21"/>
      <c r="G10" s="21"/>
    </row>
    <row r="11" spans="1:7" ht="30" customHeight="1" x14ac:dyDescent="0.15">
      <c r="A11" s="21"/>
      <c r="B11" s="21"/>
      <c r="C11" s="21"/>
      <c r="D11" s="21"/>
      <c r="E11" s="26"/>
      <c r="F11" s="21"/>
      <c r="G11" s="21"/>
    </row>
    <row r="12" spans="1:7" ht="30" customHeight="1" x14ac:dyDescent="0.15">
      <c r="A12" s="21"/>
      <c r="B12" s="21"/>
      <c r="C12" s="21"/>
      <c r="D12" s="21"/>
      <c r="E12" s="26" t="s">
        <v>86</v>
      </c>
      <c r="F12" s="21"/>
      <c r="G12" s="21"/>
    </row>
    <row r="13" spans="1:7" ht="30" customHeight="1" x14ac:dyDescent="0.15">
      <c r="A13" s="31" t="s">
        <v>21</v>
      </c>
      <c r="B13" s="32"/>
      <c r="C13" s="32"/>
      <c r="D13" s="32"/>
      <c r="E13" s="32"/>
      <c r="F13" s="32"/>
      <c r="G13" s="33"/>
    </row>
    <row r="14" spans="1:7" ht="30" customHeight="1" x14ac:dyDescent="0.15">
      <c r="A14" s="21">
        <v>1</v>
      </c>
      <c r="B14" s="21"/>
      <c r="C14" s="21"/>
      <c r="D14" s="21">
        <v>5</v>
      </c>
      <c r="E14" s="26" t="s">
        <v>87</v>
      </c>
      <c r="F14" s="21" t="s">
        <v>83</v>
      </c>
      <c r="G14" s="21"/>
    </row>
    <row r="15" spans="1:7" ht="30" customHeight="1" x14ac:dyDescent="0.15">
      <c r="A15" s="21">
        <v>2</v>
      </c>
      <c r="B15" s="21"/>
      <c r="C15" s="21"/>
      <c r="D15" s="21">
        <v>6</v>
      </c>
      <c r="E15" s="26" t="s">
        <v>88</v>
      </c>
      <c r="F15" s="21" t="s">
        <v>89</v>
      </c>
      <c r="G15" s="21"/>
    </row>
    <row r="16" spans="1:7" ht="30" customHeight="1" x14ac:dyDescent="0.15">
      <c r="A16" s="21">
        <v>3</v>
      </c>
      <c r="B16" s="21"/>
      <c r="C16" s="21"/>
      <c r="D16" s="21">
        <v>3</v>
      </c>
      <c r="E16" s="26" t="s">
        <v>90</v>
      </c>
      <c r="F16" s="21" t="s">
        <v>25</v>
      </c>
      <c r="G16" s="21"/>
    </row>
    <row r="17" spans="1:7" ht="30" customHeight="1" x14ac:dyDescent="0.15">
      <c r="A17" s="21">
        <v>4</v>
      </c>
      <c r="B17" s="21"/>
      <c r="C17" s="21"/>
      <c r="D17" s="21">
        <v>4</v>
      </c>
      <c r="E17" s="26" t="s">
        <v>91</v>
      </c>
      <c r="F17" s="21" t="s">
        <v>18</v>
      </c>
      <c r="G17" s="21"/>
    </row>
    <row r="18" spans="1:7" ht="30" customHeight="1" x14ac:dyDescent="0.15">
      <c r="A18" s="21">
        <v>5</v>
      </c>
      <c r="B18" s="21"/>
      <c r="C18" s="21"/>
      <c r="D18" s="21">
        <v>2</v>
      </c>
      <c r="E18" s="26" t="s">
        <v>92</v>
      </c>
      <c r="F18" s="21" t="s">
        <v>15</v>
      </c>
      <c r="G18" s="21"/>
    </row>
    <row r="19" spans="1:7" ht="30" customHeight="1" x14ac:dyDescent="0.15">
      <c r="A19" s="21">
        <v>6</v>
      </c>
      <c r="B19" s="21"/>
      <c r="C19" s="21"/>
      <c r="D19" s="21"/>
      <c r="E19" s="26" t="s">
        <v>93</v>
      </c>
      <c r="F19" s="21"/>
      <c r="G19" s="21"/>
    </row>
    <row r="20" spans="1:7" ht="30" customHeight="1" x14ac:dyDescent="0.15">
      <c r="A20" s="21">
        <v>7</v>
      </c>
      <c r="B20" s="21"/>
      <c r="C20" s="21"/>
      <c r="D20" s="21"/>
      <c r="E20" s="26"/>
      <c r="F20" s="21"/>
      <c r="G20" s="21"/>
    </row>
    <row r="21" spans="1:7" ht="30" customHeight="1" x14ac:dyDescent="0.15">
      <c r="A21" s="21"/>
      <c r="B21" s="21"/>
      <c r="C21" s="21"/>
      <c r="D21" s="21"/>
      <c r="E21" s="26" t="s">
        <v>94</v>
      </c>
      <c r="F21" s="21"/>
      <c r="G21" s="21"/>
    </row>
    <row r="22" spans="1:7" ht="30" customHeight="1" x14ac:dyDescent="0.15">
      <c r="A22" s="34" t="s">
        <v>37</v>
      </c>
      <c r="B22" s="35"/>
      <c r="C22" s="35"/>
      <c r="D22" s="35"/>
      <c r="E22" s="35"/>
      <c r="F22" s="35"/>
      <c r="G22" s="36"/>
    </row>
    <row r="23" spans="1:7" ht="30" customHeight="1" x14ac:dyDescent="0.15">
      <c r="A23" s="21">
        <v>1</v>
      </c>
      <c r="B23" s="21"/>
      <c r="C23" s="21"/>
      <c r="D23" s="21">
        <v>2</v>
      </c>
      <c r="E23" s="26" t="s">
        <v>95</v>
      </c>
      <c r="F23" s="21" t="s">
        <v>15</v>
      </c>
      <c r="G23" s="21"/>
    </row>
    <row r="24" spans="1:7" ht="30" customHeight="1" x14ac:dyDescent="0.15">
      <c r="A24" s="21">
        <v>2</v>
      </c>
      <c r="B24" s="21"/>
      <c r="C24" s="21"/>
      <c r="D24" s="21">
        <v>3</v>
      </c>
      <c r="E24" s="26" t="s">
        <v>96</v>
      </c>
      <c r="F24" s="21" t="s">
        <v>18</v>
      </c>
      <c r="G24" s="21"/>
    </row>
    <row r="25" spans="1:7" ht="30" customHeight="1" x14ac:dyDescent="0.15">
      <c r="A25" s="21">
        <v>3</v>
      </c>
      <c r="B25" s="21"/>
      <c r="C25" s="21"/>
      <c r="D25" s="21">
        <v>1</v>
      </c>
      <c r="E25" s="26" t="s">
        <v>97</v>
      </c>
      <c r="F25" s="21" t="s">
        <v>44</v>
      </c>
      <c r="G25" s="21"/>
    </row>
    <row r="26" spans="1:7" ht="30" customHeight="1" x14ac:dyDescent="0.15">
      <c r="A26" s="21">
        <v>4</v>
      </c>
      <c r="B26" s="21"/>
      <c r="C26" s="21"/>
      <c r="D26" s="21">
        <v>1</v>
      </c>
      <c r="E26" s="26" t="s">
        <v>98</v>
      </c>
      <c r="F26" s="21" t="s">
        <v>49</v>
      </c>
      <c r="G26" s="21"/>
    </row>
    <row r="27" spans="1:7" ht="30" customHeight="1" x14ac:dyDescent="0.15">
      <c r="A27" s="21">
        <v>5</v>
      </c>
      <c r="B27" s="21"/>
      <c r="C27" s="21"/>
      <c r="D27" s="21"/>
      <c r="E27" s="26" t="s">
        <v>99</v>
      </c>
      <c r="F27" s="21"/>
      <c r="G27" s="21"/>
    </row>
    <row r="28" spans="1:7" ht="30" customHeight="1" x14ac:dyDescent="0.15">
      <c r="A28" s="21">
        <v>6</v>
      </c>
      <c r="B28" s="21"/>
      <c r="C28" s="21"/>
      <c r="D28" s="21"/>
      <c r="E28" s="26"/>
      <c r="F28" s="21"/>
      <c r="G28" s="21"/>
    </row>
    <row r="29" spans="1:7" ht="30" customHeight="1" x14ac:dyDescent="0.15">
      <c r="A29" s="21">
        <v>7</v>
      </c>
      <c r="B29" s="21"/>
      <c r="C29" s="21"/>
      <c r="D29" s="21"/>
      <c r="E29" s="26" t="s">
        <v>100</v>
      </c>
      <c r="F29" s="21"/>
      <c r="G29" s="21"/>
    </row>
    <row r="30" spans="1:7" ht="30" customHeight="1" x14ac:dyDescent="0.15">
      <c r="A30" s="21"/>
      <c r="B30" s="21"/>
      <c r="C30" s="21" t="s">
        <v>53</v>
      </c>
      <c r="D30" s="21">
        <f>SUM(D5:D29)</f>
        <v>41</v>
      </c>
      <c r="E30" s="26"/>
      <c r="F30" s="21"/>
      <c r="G30" s="21"/>
    </row>
  </sheetData>
  <mergeCells count="6">
    <mergeCell ref="A22:G22"/>
    <mergeCell ref="A1:G1"/>
    <mergeCell ref="A2:D2"/>
    <mergeCell ref="E2:G2"/>
    <mergeCell ref="A4:G4"/>
    <mergeCell ref="A13:G13"/>
  </mergeCells>
  <phoneticPr fontId="15" type="noConversion"/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H40"/>
  <sheetViews>
    <sheetView zoomScale="115" zoomScaleNormal="115" workbookViewId="0">
      <pane ySplit="3" topLeftCell="A31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54" style="3" customWidth="1"/>
    <col min="6" max="6" width="7.75" style="3" customWidth="1"/>
    <col min="7" max="7" width="20.2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712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/>
      <c r="B5" s="4"/>
      <c r="C5" s="4"/>
      <c r="D5" s="4">
        <v>2</v>
      </c>
      <c r="E5" s="6" t="s">
        <v>59</v>
      </c>
      <c r="F5" s="4"/>
      <c r="G5" s="4" t="s">
        <v>83</v>
      </c>
      <c r="H5" s="4"/>
    </row>
    <row r="6" spans="1:8" ht="30" customHeight="1" x14ac:dyDescent="0.15">
      <c r="A6" s="4"/>
      <c r="B6" s="4"/>
      <c r="C6" s="4"/>
      <c r="D6" s="4">
        <v>3</v>
      </c>
      <c r="E6" s="6" t="s">
        <v>713</v>
      </c>
      <c r="F6" s="4"/>
      <c r="G6" s="4" t="s">
        <v>563</v>
      </c>
      <c r="H6" s="4"/>
    </row>
    <row r="7" spans="1:8" ht="30" customHeight="1" x14ac:dyDescent="0.15">
      <c r="A7" s="4"/>
      <c r="B7" s="4"/>
      <c r="C7" s="4"/>
      <c r="D7" s="4">
        <v>3</v>
      </c>
      <c r="E7" s="6" t="s">
        <v>714</v>
      </c>
      <c r="F7" s="4"/>
      <c r="G7" s="4" t="s">
        <v>31</v>
      </c>
      <c r="H7" s="4"/>
    </row>
    <row r="8" spans="1:8" ht="30" customHeight="1" x14ac:dyDescent="0.15">
      <c r="A8" s="4"/>
      <c r="B8" s="4"/>
      <c r="C8" s="4"/>
      <c r="D8" s="4"/>
      <c r="E8" s="6" t="s">
        <v>715</v>
      </c>
      <c r="F8" s="4"/>
      <c r="G8" s="4"/>
      <c r="H8" s="4"/>
    </row>
    <row r="9" spans="1:8" ht="30" customHeight="1" x14ac:dyDescent="0.15">
      <c r="A9" s="4"/>
      <c r="B9" s="4"/>
      <c r="C9" s="4"/>
      <c r="D9" s="4"/>
      <c r="E9" s="6" t="s">
        <v>716</v>
      </c>
      <c r="F9" s="4"/>
      <c r="G9" s="4"/>
      <c r="H9" s="4"/>
    </row>
    <row r="10" spans="1:8" ht="30" customHeight="1" x14ac:dyDescent="0.15">
      <c r="A10" s="4"/>
      <c r="B10" s="4"/>
      <c r="C10" s="4"/>
      <c r="D10" s="4"/>
      <c r="E10" s="6" t="s">
        <v>717</v>
      </c>
      <c r="F10" s="4"/>
      <c r="G10" s="4"/>
      <c r="H10" s="4"/>
    </row>
    <row r="11" spans="1:8" ht="30" customHeight="1" x14ac:dyDescent="0.15">
      <c r="A11" s="4"/>
      <c r="B11" s="4"/>
      <c r="C11" s="4"/>
      <c r="D11" s="4"/>
      <c r="E11" s="6"/>
      <c r="F11" s="4"/>
      <c r="G11" s="4"/>
      <c r="H11" s="4"/>
    </row>
    <row r="12" spans="1:8" ht="30" customHeight="1" x14ac:dyDescent="0.15">
      <c r="A12" s="4"/>
      <c r="B12" s="4"/>
      <c r="C12" s="4"/>
      <c r="D12" s="4"/>
      <c r="E12" s="6" t="s">
        <v>718</v>
      </c>
      <c r="F12" s="4"/>
      <c r="G12" s="4"/>
      <c r="H12" s="4"/>
    </row>
    <row r="13" spans="1:8" ht="30" customHeight="1" x14ac:dyDescent="0.15">
      <c r="A13" s="4"/>
      <c r="B13" s="4"/>
      <c r="C13" s="4"/>
      <c r="D13" s="4"/>
      <c r="E13" s="6"/>
      <c r="F13" s="4"/>
      <c r="G13" s="4"/>
      <c r="H13" s="4"/>
    </row>
    <row r="14" spans="1:8" ht="30" customHeight="1" x14ac:dyDescent="0.15">
      <c r="A14" s="4"/>
      <c r="B14" s="4"/>
      <c r="C14" s="4"/>
      <c r="D14" s="4"/>
      <c r="E14" s="6"/>
      <c r="F14" s="4"/>
      <c r="G14" s="4"/>
      <c r="H14" s="4"/>
    </row>
    <row r="15" spans="1:8" ht="30" customHeight="1" x14ac:dyDescent="0.15">
      <c r="A15" s="4"/>
      <c r="B15" s="4"/>
      <c r="C15" s="4"/>
      <c r="D15" s="4"/>
      <c r="E15" s="6"/>
      <c r="F15" s="4"/>
      <c r="G15" s="4"/>
      <c r="H15" s="4"/>
    </row>
    <row r="16" spans="1:8" ht="30" customHeight="1" x14ac:dyDescent="0.15">
      <c r="A16" s="41" t="s">
        <v>21</v>
      </c>
      <c r="B16" s="42"/>
      <c r="C16" s="42"/>
      <c r="D16" s="42"/>
      <c r="E16" s="42"/>
      <c r="F16" s="42"/>
      <c r="G16" s="42"/>
      <c r="H16" s="43"/>
    </row>
    <row r="17" spans="1:8" ht="30" customHeight="1" x14ac:dyDescent="0.15">
      <c r="A17" s="4"/>
      <c r="B17" s="4"/>
      <c r="C17" s="4"/>
      <c r="D17" s="4">
        <v>1</v>
      </c>
      <c r="E17" s="6" t="s">
        <v>496</v>
      </c>
      <c r="F17" s="4"/>
      <c r="G17" s="4" t="s">
        <v>563</v>
      </c>
      <c r="H17" s="8"/>
    </row>
    <row r="18" spans="1:8" ht="30" customHeight="1" x14ac:dyDescent="0.15">
      <c r="A18" s="4"/>
      <c r="B18" s="4"/>
      <c r="C18" s="4"/>
      <c r="D18" s="4">
        <v>1</v>
      </c>
      <c r="E18" s="6" t="s">
        <v>72</v>
      </c>
      <c r="F18" s="4"/>
      <c r="G18" s="4" t="s">
        <v>31</v>
      </c>
      <c r="H18" s="8"/>
    </row>
    <row r="19" spans="1:8" ht="30" customHeight="1" x14ac:dyDescent="0.15">
      <c r="A19" s="4"/>
      <c r="B19" s="4"/>
      <c r="C19" s="4"/>
      <c r="D19" s="4">
        <v>2</v>
      </c>
      <c r="E19" s="6" t="s">
        <v>719</v>
      </c>
      <c r="F19" s="4"/>
      <c r="G19" s="4" t="s">
        <v>245</v>
      </c>
      <c r="H19" s="8"/>
    </row>
    <row r="20" spans="1:8" ht="30" customHeight="1" x14ac:dyDescent="0.15">
      <c r="A20" s="4"/>
      <c r="B20" s="4"/>
      <c r="C20" s="4"/>
      <c r="D20" s="4">
        <v>3</v>
      </c>
      <c r="E20" s="6" t="s">
        <v>299</v>
      </c>
      <c r="F20" s="4"/>
      <c r="G20" s="4" t="s">
        <v>49</v>
      </c>
      <c r="H20" s="8"/>
    </row>
    <row r="21" spans="1:8" ht="30" customHeight="1" x14ac:dyDescent="0.15">
      <c r="A21" s="4"/>
      <c r="B21" s="4"/>
      <c r="C21" s="4"/>
      <c r="D21" s="4"/>
      <c r="E21" s="6" t="s">
        <v>720</v>
      </c>
      <c r="F21" s="4"/>
      <c r="G21" s="4"/>
      <c r="H21" s="8"/>
    </row>
    <row r="22" spans="1:8" ht="30" customHeight="1" x14ac:dyDescent="0.15">
      <c r="A22" s="4"/>
      <c r="B22" s="4"/>
      <c r="C22" s="4"/>
      <c r="D22" s="4"/>
      <c r="E22" s="6" t="s">
        <v>721</v>
      </c>
      <c r="F22" s="4"/>
      <c r="G22" s="4"/>
      <c r="H22" s="8"/>
    </row>
    <row r="23" spans="1:8" ht="30" customHeight="1" x14ac:dyDescent="0.15">
      <c r="A23" s="4"/>
      <c r="B23" s="4"/>
      <c r="C23" s="4"/>
      <c r="D23" s="4"/>
      <c r="E23" s="6" t="s">
        <v>722</v>
      </c>
      <c r="F23" s="4"/>
      <c r="G23" s="4"/>
      <c r="H23" s="8"/>
    </row>
    <row r="24" spans="1:8" ht="30" customHeight="1" x14ac:dyDescent="0.15">
      <c r="A24" s="4"/>
      <c r="B24" s="4"/>
      <c r="C24" s="4"/>
      <c r="D24" s="4"/>
      <c r="E24" s="6" t="s">
        <v>723</v>
      </c>
      <c r="F24" s="4"/>
      <c r="G24" s="4"/>
      <c r="H24" s="8"/>
    </row>
    <row r="25" spans="1:8" ht="30" customHeight="1" x14ac:dyDescent="0.15">
      <c r="A25" s="4"/>
      <c r="B25" s="4"/>
      <c r="C25" s="4"/>
      <c r="D25" s="4"/>
      <c r="E25" s="6" t="s">
        <v>724</v>
      </c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/>
      <c r="F26" s="4"/>
      <c r="G26" s="4"/>
      <c r="H26" s="8"/>
    </row>
    <row r="27" spans="1:8" ht="30" customHeight="1" x14ac:dyDescent="0.15">
      <c r="A27" s="4"/>
      <c r="B27" s="4"/>
      <c r="C27" s="4"/>
      <c r="D27" s="4"/>
      <c r="E27" s="6" t="s">
        <v>725</v>
      </c>
      <c r="F27" s="4"/>
      <c r="G27" s="4"/>
      <c r="H27" s="8"/>
    </row>
    <row r="28" spans="1:8" ht="30" customHeight="1" x14ac:dyDescent="0.15">
      <c r="A28" s="44" t="s">
        <v>37</v>
      </c>
      <c r="B28" s="45"/>
      <c r="C28" s="45"/>
      <c r="D28" s="45"/>
      <c r="E28" s="45"/>
      <c r="F28" s="45"/>
      <c r="G28" s="45"/>
      <c r="H28" s="46"/>
    </row>
    <row r="29" spans="1:8" ht="30" customHeight="1" x14ac:dyDescent="0.15">
      <c r="A29" s="4"/>
      <c r="B29" s="4"/>
      <c r="C29" s="4"/>
      <c r="D29" s="4">
        <v>2</v>
      </c>
      <c r="E29" s="6" t="s">
        <v>59</v>
      </c>
      <c r="F29" s="4"/>
      <c r="G29" s="4" t="s">
        <v>83</v>
      </c>
      <c r="H29" s="4"/>
    </row>
    <row r="30" spans="1:8" ht="30" customHeight="1" x14ac:dyDescent="0.15">
      <c r="A30" s="4"/>
      <c r="B30" s="4"/>
      <c r="C30" s="4"/>
      <c r="D30" s="4">
        <v>1</v>
      </c>
      <c r="E30" s="6" t="s">
        <v>277</v>
      </c>
      <c r="F30" s="4"/>
      <c r="G30" s="4" t="s">
        <v>167</v>
      </c>
      <c r="H30" s="4"/>
    </row>
    <row r="31" spans="1:8" ht="30" customHeight="1" x14ac:dyDescent="0.15">
      <c r="A31" s="4"/>
      <c r="B31" s="4"/>
      <c r="C31" s="4"/>
      <c r="D31" s="4">
        <v>2</v>
      </c>
      <c r="E31" s="6" t="s">
        <v>726</v>
      </c>
      <c r="F31" s="4"/>
      <c r="G31" s="4" t="s">
        <v>47</v>
      </c>
      <c r="H31" s="4"/>
    </row>
    <row r="32" spans="1:8" ht="30" customHeight="1" x14ac:dyDescent="0.15">
      <c r="A32" s="4"/>
      <c r="B32" s="4"/>
      <c r="C32" s="4"/>
      <c r="D32" s="4">
        <v>7</v>
      </c>
      <c r="E32" s="6" t="s">
        <v>727</v>
      </c>
      <c r="F32" s="4"/>
      <c r="G32" s="4" t="s">
        <v>25</v>
      </c>
      <c r="H32" s="4"/>
    </row>
    <row r="33" spans="1:8" ht="30" customHeight="1" x14ac:dyDescent="0.15">
      <c r="A33" s="4"/>
      <c r="B33" s="4"/>
      <c r="C33" s="4"/>
      <c r="D33" s="4">
        <v>1</v>
      </c>
      <c r="E33" s="6" t="s">
        <v>299</v>
      </c>
      <c r="F33" s="4"/>
      <c r="G33" s="4" t="s">
        <v>15</v>
      </c>
      <c r="H33" s="4"/>
    </row>
    <row r="34" spans="1:8" ht="30" customHeight="1" x14ac:dyDescent="0.15">
      <c r="A34" s="4"/>
      <c r="B34" s="4"/>
      <c r="C34" s="4"/>
      <c r="D34" s="4">
        <v>5</v>
      </c>
      <c r="E34" s="6" t="s">
        <v>299</v>
      </c>
      <c r="F34" s="4"/>
      <c r="G34" s="4" t="s">
        <v>49</v>
      </c>
      <c r="H34" s="4"/>
    </row>
    <row r="35" spans="1:8" ht="30" customHeight="1" x14ac:dyDescent="0.15">
      <c r="A35" s="4"/>
      <c r="B35" s="4"/>
      <c r="C35" s="4"/>
      <c r="D35" s="4"/>
      <c r="E35" s="6" t="s">
        <v>728</v>
      </c>
      <c r="F35" s="4"/>
      <c r="G35" s="4"/>
      <c r="H35" s="4"/>
    </row>
    <row r="36" spans="1:8" ht="30" customHeight="1" x14ac:dyDescent="0.15">
      <c r="A36" s="4"/>
      <c r="B36" s="4"/>
      <c r="C36" s="4"/>
      <c r="D36" s="4"/>
      <c r="E36" s="6" t="s">
        <v>729</v>
      </c>
      <c r="F36" s="4"/>
      <c r="G36" s="4"/>
      <c r="H36" s="4"/>
    </row>
    <row r="37" spans="1:8" ht="30" customHeight="1" x14ac:dyDescent="0.15">
      <c r="A37" s="4"/>
      <c r="B37" s="4"/>
      <c r="C37" s="4"/>
      <c r="D37" s="4"/>
      <c r="E37" s="6"/>
      <c r="F37" s="4"/>
      <c r="G37" s="4"/>
      <c r="H37" s="4"/>
    </row>
    <row r="38" spans="1:8" ht="30" customHeight="1" x14ac:dyDescent="0.15">
      <c r="A38" s="4"/>
      <c r="B38" s="4"/>
      <c r="C38" s="4"/>
      <c r="D38" s="4"/>
      <c r="E38" s="6" t="s">
        <v>730</v>
      </c>
      <c r="F38" s="4"/>
      <c r="G38" s="4"/>
      <c r="H38" s="4"/>
    </row>
    <row r="39" spans="1:8" ht="30" customHeight="1" x14ac:dyDescent="0.15">
      <c r="A39" s="4"/>
      <c r="B39" s="4"/>
      <c r="C39" s="4"/>
      <c r="D39" s="4"/>
      <c r="E39" s="6"/>
      <c r="F39" s="4"/>
      <c r="G39" s="4"/>
      <c r="H39" s="4"/>
    </row>
    <row r="40" spans="1:8" ht="30" customHeight="1" x14ac:dyDescent="0.15">
      <c r="A40" s="4"/>
      <c r="B40" s="4"/>
      <c r="C40" s="4" t="s">
        <v>53</v>
      </c>
      <c r="D40" s="4">
        <f>SUM(D5:D39)</f>
        <v>33</v>
      </c>
      <c r="E40" s="4"/>
      <c r="F40" s="4">
        <f>SUM(F5:F39)</f>
        <v>0</v>
      </c>
      <c r="G40" s="4"/>
      <c r="H40" s="4"/>
    </row>
  </sheetData>
  <mergeCells count="6">
    <mergeCell ref="A28:H28"/>
    <mergeCell ref="A1:H1"/>
    <mergeCell ref="A2:D2"/>
    <mergeCell ref="E2:H2"/>
    <mergeCell ref="A4:H4"/>
    <mergeCell ref="A16:H16"/>
  </mergeCells>
  <phoneticPr fontId="15" type="noConversion"/>
  <pageMargins left="0.7" right="0.7" top="0.75" bottom="0.75" header="0.3" footer="0.3"/>
  <pageSetup paperSize="9" scale="59" orientation="portrait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sheetPr>
    <pageSetUpPr fitToPage="1"/>
  </sheetPr>
  <dimension ref="A1:G33"/>
  <sheetViews>
    <sheetView topLeftCell="B13" zoomScale="130" zoomScaleNormal="130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5003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5004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4550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5005</v>
      </c>
      <c r="E7" s="4"/>
      <c r="F7" s="4" t="s">
        <v>44</v>
      </c>
      <c r="G7" s="4"/>
    </row>
    <row r="8" spans="1:7" ht="30" customHeight="1" x14ac:dyDescent="0.15">
      <c r="A8" s="4"/>
      <c r="B8" s="4"/>
      <c r="C8" s="4"/>
      <c r="D8" s="6" t="s">
        <v>5006</v>
      </c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1932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13</v>
      </c>
      <c r="D11" s="6"/>
      <c r="E11" s="6"/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26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8</v>
      </c>
      <c r="D13" s="6" t="s">
        <v>5007</v>
      </c>
      <c r="E13" s="4"/>
      <c r="F13" s="4" t="s">
        <v>2218</v>
      </c>
      <c r="G13" s="7"/>
    </row>
    <row r="14" spans="1:7" ht="30" customHeight="1" x14ac:dyDescent="0.15">
      <c r="A14" s="5"/>
      <c r="B14" s="4">
        <v>2</v>
      </c>
      <c r="C14" s="4">
        <v>3</v>
      </c>
      <c r="D14" s="6" t="s">
        <v>5008</v>
      </c>
      <c r="E14" s="4"/>
      <c r="F14" s="4" t="s">
        <v>3691</v>
      </c>
      <c r="G14" s="7"/>
    </row>
    <row r="15" spans="1:7" ht="30" customHeight="1" x14ac:dyDescent="0.15">
      <c r="A15" s="5"/>
      <c r="B15" s="4">
        <v>3</v>
      </c>
      <c r="C15" s="4">
        <v>1</v>
      </c>
      <c r="D15" s="6" t="s">
        <v>236</v>
      </c>
      <c r="E15" s="5"/>
      <c r="F15" s="4" t="s">
        <v>44</v>
      </c>
      <c r="G15" s="7"/>
    </row>
    <row r="16" spans="1:7" ht="30" customHeight="1" x14ac:dyDescent="0.15">
      <c r="A16" s="5"/>
      <c r="B16" s="4">
        <v>4</v>
      </c>
      <c r="C16" s="4">
        <v>1</v>
      </c>
      <c r="D16" s="6" t="s">
        <v>1070</v>
      </c>
      <c r="E16" s="5"/>
      <c r="F16" s="4" t="s">
        <v>3637</v>
      </c>
      <c r="G16" s="7"/>
    </row>
    <row r="17" spans="1:7" ht="30" customHeight="1" x14ac:dyDescent="0.15">
      <c r="A17" s="5"/>
      <c r="B17" s="4"/>
      <c r="C17" s="4"/>
      <c r="D17" s="6" t="s">
        <v>5009</v>
      </c>
      <c r="E17" s="5"/>
      <c r="F17" s="4"/>
      <c r="G17" s="7"/>
    </row>
    <row r="18" spans="1:7" ht="30" customHeight="1" x14ac:dyDescent="0.15">
      <c r="A18" s="5"/>
      <c r="B18" s="4"/>
      <c r="C18" s="4"/>
      <c r="D18" s="6" t="s">
        <v>4413</v>
      </c>
      <c r="E18" s="5"/>
      <c r="F18" s="4"/>
      <c r="G18" s="7"/>
    </row>
    <row r="19" spans="1:7" ht="30" customHeight="1" x14ac:dyDescent="0.15">
      <c r="A19" s="5"/>
      <c r="B19" s="4"/>
      <c r="C19" s="4"/>
      <c r="D19" s="6"/>
      <c r="E19" s="5"/>
      <c r="F19" s="4"/>
      <c r="G19" s="7"/>
    </row>
    <row r="20" spans="1:7" ht="30" customHeight="1" x14ac:dyDescent="0.15">
      <c r="A20" s="5"/>
      <c r="B20" s="4"/>
      <c r="C20" s="4"/>
      <c r="D20" s="6" t="s">
        <v>1927</v>
      </c>
      <c r="E20" s="5"/>
      <c r="F20" s="4"/>
      <c r="G20" s="7"/>
    </row>
    <row r="21" spans="1:7" ht="30" customHeight="1" x14ac:dyDescent="0.15">
      <c r="A21" s="4"/>
      <c r="B21" s="4"/>
      <c r="C21" s="4">
        <f>SUM(C13:C20)</f>
        <v>13</v>
      </c>
      <c r="D21" s="6"/>
      <c r="E21" s="4"/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10</v>
      </c>
      <c r="D23" s="6" t="s">
        <v>5010</v>
      </c>
      <c r="E23" s="4"/>
      <c r="F23" s="4" t="s">
        <v>2218</v>
      </c>
      <c r="G23" s="4"/>
    </row>
    <row r="24" spans="1:7" ht="30" customHeight="1" x14ac:dyDescent="0.15">
      <c r="A24" s="4"/>
      <c r="B24" s="4">
        <v>2</v>
      </c>
      <c r="C24" s="4">
        <v>3</v>
      </c>
      <c r="D24" s="6" t="s">
        <v>5011</v>
      </c>
      <c r="E24" s="4"/>
      <c r="F24" s="4" t="s">
        <v>464</v>
      </c>
      <c r="G24" s="4"/>
    </row>
    <row r="25" spans="1:7" ht="30" customHeight="1" x14ac:dyDescent="0.15">
      <c r="A25" s="4"/>
      <c r="B25" s="4">
        <v>3</v>
      </c>
      <c r="C25" s="4">
        <v>2</v>
      </c>
      <c r="D25" s="6" t="s">
        <v>2090</v>
      </c>
      <c r="E25" s="4"/>
      <c r="F25" s="4" t="s">
        <v>2473</v>
      </c>
      <c r="G25" s="4"/>
    </row>
    <row r="26" spans="1:7" ht="30" customHeight="1" x14ac:dyDescent="0.15">
      <c r="A26" s="4"/>
      <c r="B26" s="4"/>
      <c r="C26" s="4"/>
      <c r="D26" s="6" t="s">
        <v>5012</v>
      </c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5013</v>
      </c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5014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5015</v>
      </c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1972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SUM(C23:C31)</f>
        <v>15</v>
      </c>
      <c r="D32" s="4"/>
      <c r="E32" s="4"/>
      <c r="F32" s="4"/>
      <c r="G32" s="4"/>
    </row>
    <row r="33" spans="1:7" s="2" customFormat="1" ht="30" customHeight="1" x14ac:dyDescent="0.15">
      <c r="A33" s="12"/>
      <c r="B33" s="4"/>
      <c r="C33" s="4">
        <f>C32+C21+C11</f>
        <v>41</v>
      </c>
      <c r="D33" s="4"/>
      <c r="E33" s="4">
        <f>SUM(E11:E32)</f>
        <v>0</v>
      </c>
      <c r="F33" s="4"/>
      <c r="G33" s="4">
        <f>SUM(A33:F33)</f>
        <v>41</v>
      </c>
    </row>
  </sheetData>
  <mergeCells count="6">
    <mergeCell ref="A22:G22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sheetPr>
    <pageSetUpPr fitToPage="1"/>
  </sheetPr>
  <dimension ref="A1:G36"/>
  <sheetViews>
    <sheetView topLeftCell="B12" zoomScale="130" zoomScaleNormal="130" workbookViewId="0">
      <selection activeCell="F24" sqref="F24:F2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5016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5017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5018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5019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5</v>
      </c>
      <c r="D8" s="6" t="s">
        <v>5020</v>
      </c>
      <c r="E8" s="4"/>
      <c r="F8" s="4" t="s">
        <v>60</v>
      </c>
      <c r="G8" s="4"/>
    </row>
    <row r="9" spans="1:7" ht="30" customHeight="1" x14ac:dyDescent="0.15">
      <c r="A9" s="4"/>
      <c r="B9" s="4"/>
      <c r="C9" s="4"/>
      <c r="D9" s="6" t="s">
        <v>5021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5022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2285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11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22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9</v>
      </c>
      <c r="D15" s="6" t="s">
        <v>5023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8</v>
      </c>
      <c r="D16" s="6" t="s">
        <v>5024</v>
      </c>
      <c r="E16" s="4"/>
      <c r="F16" s="4" t="s">
        <v>60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4532</v>
      </c>
      <c r="E17" s="5"/>
      <c r="F17" s="4" t="s">
        <v>3691</v>
      </c>
      <c r="G17" s="7"/>
    </row>
    <row r="18" spans="1:7" ht="30" customHeight="1" x14ac:dyDescent="0.15">
      <c r="A18" s="5"/>
      <c r="B18" s="4"/>
      <c r="C18" s="4"/>
      <c r="D18" s="6" t="s">
        <v>494</v>
      </c>
      <c r="E18" s="5"/>
      <c r="F18" s="4"/>
      <c r="G18" s="7"/>
    </row>
    <row r="19" spans="1:7" ht="30" customHeight="1" x14ac:dyDescent="0.15">
      <c r="A19" s="5"/>
      <c r="B19" s="4"/>
      <c r="C19" s="4"/>
      <c r="D19" s="6" t="s">
        <v>1181</v>
      </c>
      <c r="E19" s="5"/>
      <c r="F19" s="4"/>
      <c r="G19" s="7"/>
    </row>
    <row r="20" spans="1:7" ht="30" customHeight="1" x14ac:dyDescent="0.15">
      <c r="A20" s="5"/>
      <c r="B20" s="4"/>
      <c r="C20" s="4"/>
      <c r="D20" s="6"/>
      <c r="E20" s="5"/>
      <c r="F20" s="4"/>
      <c r="G20" s="7"/>
    </row>
    <row r="21" spans="1:7" ht="30" customHeight="1" x14ac:dyDescent="0.15">
      <c r="A21" s="5"/>
      <c r="B21" s="4"/>
      <c r="C21" s="4"/>
      <c r="D21" s="6" t="s">
        <v>1899</v>
      </c>
      <c r="E21" s="5"/>
      <c r="F21" s="4"/>
      <c r="G21" s="7"/>
    </row>
    <row r="22" spans="1:7" ht="30" customHeight="1" x14ac:dyDescent="0.15">
      <c r="A22" s="4"/>
      <c r="B22" s="4"/>
      <c r="C22" s="4">
        <f>SUM(C15:C21)</f>
        <v>19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8</v>
      </c>
      <c r="D24" s="6" t="s">
        <v>5025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1</v>
      </c>
      <c r="D25" s="6" t="s">
        <v>2098</v>
      </c>
      <c r="E25" s="4"/>
      <c r="F25" s="4" t="s">
        <v>563</v>
      </c>
      <c r="G25" s="4"/>
    </row>
    <row r="26" spans="1:7" ht="30" customHeight="1" x14ac:dyDescent="0.15">
      <c r="A26" s="4"/>
      <c r="B26" s="4">
        <v>3</v>
      </c>
      <c r="C26" s="4">
        <v>2</v>
      </c>
      <c r="D26" s="6" t="s">
        <v>1739</v>
      </c>
      <c r="E26" s="4"/>
      <c r="F26" s="4" t="s">
        <v>83</v>
      </c>
      <c r="G26" s="4"/>
    </row>
    <row r="27" spans="1:7" ht="30" customHeight="1" x14ac:dyDescent="0.15">
      <c r="A27" s="4"/>
      <c r="B27" s="4">
        <v>4</v>
      </c>
      <c r="C27" s="4">
        <v>3</v>
      </c>
      <c r="D27" s="6" t="s">
        <v>5026</v>
      </c>
      <c r="E27" s="4"/>
      <c r="F27" s="4" t="s">
        <v>47</v>
      </c>
      <c r="G27" s="4"/>
    </row>
    <row r="28" spans="1:7" ht="30" customHeight="1" x14ac:dyDescent="0.15">
      <c r="A28" s="4"/>
      <c r="B28" s="4">
        <v>5</v>
      </c>
      <c r="C28" s="4">
        <v>3</v>
      </c>
      <c r="D28" s="6" t="s">
        <v>5027</v>
      </c>
      <c r="E28" s="4"/>
      <c r="F28" s="4" t="s">
        <v>5028</v>
      </c>
      <c r="G28" s="4"/>
    </row>
    <row r="29" spans="1:7" ht="30" customHeight="1" x14ac:dyDescent="0.15">
      <c r="A29" s="4"/>
      <c r="B29" s="4"/>
      <c r="C29" s="4"/>
      <c r="D29" s="6" t="s">
        <v>5029</v>
      </c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5030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5031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5032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3983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SUM(C24:C34)</f>
        <v>17</v>
      </c>
      <c r="D35" s="4"/>
      <c r="E35" s="4"/>
      <c r="F35" s="4"/>
      <c r="G35" s="4"/>
    </row>
    <row r="36" spans="1:7" s="2" customFormat="1" ht="30" customHeight="1" x14ac:dyDescent="0.15">
      <c r="A36" s="12"/>
      <c r="B36" s="4"/>
      <c r="C36" s="4">
        <f>C35+C22+C13</f>
        <v>47</v>
      </c>
      <c r="D36" s="4"/>
      <c r="E36" s="4">
        <f>SUM(E13:E35)</f>
        <v>0</v>
      </c>
      <c r="F36" s="4"/>
      <c r="G36" s="4">
        <f>SUM(A36:F36)</f>
        <v>47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sheetPr>
    <pageSetUpPr fitToPage="1"/>
  </sheetPr>
  <dimension ref="A1:G37"/>
  <sheetViews>
    <sheetView topLeftCell="B3" zoomScale="130" zoomScaleNormal="130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5033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5034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5035</v>
      </c>
      <c r="E6" s="4"/>
      <c r="F6" s="4" t="s">
        <v>464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504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907</v>
      </c>
      <c r="E8" s="4"/>
      <c r="F8" s="4" t="s">
        <v>1975</v>
      </c>
      <c r="G8" s="4"/>
    </row>
    <row r="9" spans="1:7" ht="30" customHeight="1" x14ac:dyDescent="0.15">
      <c r="A9" s="4"/>
      <c r="B9" s="4"/>
      <c r="C9" s="4"/>
      <c r="D9" s="6" t="s">
        <v>5036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2210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14</v>
      </c>
      <c r="D12" s="6"/>
      <c r="E12" s="6"/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28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6</v>
      </c>
      <c r="D14" s="6" t="s">
        <v>5037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4</v>
      </c>
      <c r="D15" s="6" t="s">
        <v>5038</v>
      </c>
      <c r="E15" s="4"/>
      <c r="F15" s="4" t="s">
        <v>3691</v>
      </c>
      <c r="G15" s="7"/>
    </row>
    <row r="16" spans="1:7" ht="30" customHeight="1" x14ac:dyDescent="0.15">
      <c r="A16" s="5"/>
      <c r="B16" s="4">
        <v>3</v>
      </c>
      <c r="C16" s="4">
        <v>4</v>
      </c>
      <c r="D16" s="6" t="s">
        <v>17</v>
      </c>
      <c r="E16" s="5"/>
      <c r="F16" s="4" t="s">
        <v>5039</v>
      </c>
      <c r="G16" s="7"/>
    </row>
    <row r="17" spans="1:7" ht="30" customHeight="1" x14ac:dyDescent="0.15">
      <c r="A17" s="5"/>
      <c r="B17" s="4">
        <v>4</v>
      </c>
      <c r="C17" s="4">
        <v>1</v>
      </c>
      <c r="D17" s="6" t="s">
        <v>5040</v>
      </c>
      <c r="E17" s="5"/>
      <c r="F17" s="4" t="s">
        <v>249</v>
      </c>
      <c r="G17" s="7"/>
    </row>
    <row r="18" spans="1:7" ht="30" customHeight="1" x14ac:dyDescent="0.15">
      <c r="A18" s="5"/>
      <c r="B18" s="4"/>
      <c r="C18" s="4"/>
      <c r="D18" s="6" t="s">
        <v>5041</v>
      </c>
      <c r="E18" s="5"/>
      <c r="F18" s="4"/>
      <c r="G18" s="7"/>
    </row>
    <row r="19" spans="1:7" ht="30" customHeight="1" x14ac:dyDescent="0.15">
      <c r="A19" s="5"/>
      <c r="B19" s="4"/>
      <c r="C19" s="4"/>
      <c r="D19" s="6" t="s">
        <v>494</v>
      </c>
      <c r="E19" s="5"/>
      <c r="F19" s="4"/>
      <c r="G19" s="7"/>
    </row>
    <row r="20" spans="1:7" ht="30" customHeight="1" x14ac:dyDescent="0.15">
      <c r="A20" s="5"/>
      <c r="B20" s="4"/>
      <c r="C20" s="4"/>
      <c r="D20" s="6" t="s">
        <v>5042</v>
      </c>
      <c r="E20" s="5"/>
      <c r="F20" s="4"/>
      <c r="G20" s="7"/>
    </row>
    <row r="21" spans="1:7" ht="30" customHeight="1" x14ac:dyDescent="0.15">
      <c r="A21" s="5"/>
      <c r="B21" s="4"/>
      <c r="C21" s="4"/>
      <c r="D21" s="6" t="s">
        <v>1612</v>
      </c>
      <c r="E21" s="5"/>
      <c r="F21" s="4"/>
      <c r="G21" s="7"/>
    </row>
    <row r="22" spans="1:7" ht="30" customHeight="1" x14ac:dyDescent="0.15">
      <c r="A22" s="5"/>
      <c r="B22" s="4"/>
      <c r="C22" s="4"/>
      <c r="D22" s="6"/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1729</v>
      </c>
      <c r="E23" s="5"/>
      <c r="F23" s="4"/>
      <c r="G23" s="7"/>
    </row>
    <row r="24" spans="1:7" ht="30" customHeight="1" x14ac:dyDescent="0.15">
      <c r="A24" s="4"/>
      <c r="B24" s="4"/>
      <c r="C24" s="4">
        <f>SUM(C14:C23)</f>
        <v>15</v>
      </c>
      <c r="D24" s="6"/>
      <c r="E24" s="4"/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8</v>
      </c>
      <c r="D26" s="6" t="s">
        <v>5043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3</v>
      </c>
      <c r="D27" s="6" t="s">
        <v>4162</v>
      </c>
      <c r="E27" s="4"/>
      <c r="F27" s="4" t="s">
        <v>83</v>
      </c>
      <c r="G27" s="4"/>
    </row>
    <row r="28" spans="1:7" ht="30" customHeight="1" x14ac:dyDescent="0.15">
      <c r="A28" s="4"/>
      <c r="B28" s="4">
        <v>3</v>
      </c>
      <c r="C28" s="4">
        <v>4</v>
      </c>
      <c r="D28" s="6" t="s">
        <v>5044</v>
      </c>
      <c r="E28" s="4"/>
      <c r="F28" s="4" t="s">
        <v>5028</v>
      </c>
      <c r="G28" s="4"/>
    </row>
    <row r="29" spans="1:7" ht="30" customHeight="1" x14ac:dyDescent="0.15">
      <c r="A29" s="4"/>
      <c r="B29" s="4">
        <v>4</v>
      </c>
      <c r="C29" s="4">
        <v>1</v>
      </c>
      <c r="D29" s="6" t="s">
        <v>5045</v>
      </c>
      <c r="E29" s="4"/>
      <c r="F29" s="4" t="s">
        <v>3637</v>
      </c>
      <c r="G29" s="4"/>
    </row>
    <row r="30" spans="1:7" ht="30" customHeight="1" x14ac:dyDescent="0.15">
      <c r="A30" s="4"/>
      <c r="B30" s="4">
        <v>5</v>
      </c>
      <c r="C30" s="4">
        <v>1</v>
      </c>
      <c r="D30" s="6" t="s">
        <v>5046</v>
      </c>
      <c r="E30" s="4"/>
      <c r="F30" s="4" t="s">
        <v>3691</v>
      </c>
      <c r="G30" s="4"/>
    </row>
    <row r="31" spans="1:7" ht="30" customHeight="1" x14ac:dyDescent="0.15">
      <c r="A31" s="4"/>
      <c r="B31" s="4"/>
      <c r="C31" s="4"/>
      <c r="D31" s="6" t="s">
        <v>2543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5047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3113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4118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SUM(C26:C35)</f>
        <v>17</v>
      </c>
      <c r="D36" s="4"/>
      <c r="E36" s="4"/>
      <c r="F36" s="4"/>
      <c r="G36" s="4"/>
    </row>
    <row r="37" spans="1:7" s="2" customFormat="1" ht="30" customHeight="1" x14ac:dyDescent="0.15">
      <c r="A37" s="12"/>
      <c r="B37" s="4"/>
      <c r="C37" s="4">
        <f>C36+C24+C12</f>
        <v>46</v>
      </c>
      <c r="D37" s="4"/>
      <c r="E37" s="4">
        <f>SUM(E12:E36)</f>
        <v>0</v>
      </c>
      <c r="F37" s="4"/>
      <c r="G37" s="4">
        <f>SUM(A37:F37)</f>
        <v>46</v>
      </c>
    </row>
  </sheetData>
  <mergeCells count="6">
    <mergeCell ref="A25:G25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sheetPr>
    <pageSetUpPr fitToPage="1"/>
  </sheetPr>
  <dimension ref="A1:G33"/>
  <sheetViews>
    <sheetView topLeftCell="B23" zoomScale="130" zoomScaleNormal="130" workbookViewId="0">
      <selection activeCell="A23" sqref="A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5033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5048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5049</v>
      </c>
      <c r="E6" s="4"/>
      <c r="F6" s="4" t="s">
        <v>3637</v>
      </c>
      <c r="G6" s="4"/>
    </row>
    <row r="7" spans="1:7" ht="30" customHeight="1" x14ac:dyDescent="0.15">
      <c r="A7" s="4"/>
      <c r="B7" s="4"/>
      <c r="C7" s="4"/>
      <c r="D7" s="6" t="s">
        <v>5050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5051</v>
      </c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2173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10</v>
      </c>
      <c r="D11" s="6"/>
      <c r="E11" s="6"/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20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8</v>
      </c>
      <c r="D13" s="6" t="s">
        <v>4430</v>
      </c>
      <c r="E13" s="4"/>
      <c r="F13" s="4" t="s">
        <v>2218</v>
      </c>
      <c r="G13" s="7"/>
    </row>
    <row r="14" spans="1:7" ht="30" customHeight="1" x14ac:dyDescent="0.15">
      <c r="A14" s="5"/>
      <c r="B14" s="4">
        <v>2</v>
      </c>
      <c r="C14" s="4">
        <v>3</v>
      </c>
      <c r="D14" s="6" t="s">
        <v>5052</v>
      </c>
      <c r="E14" s="5"/>
      <c r="F14" s="4" t="s">
        <v>47</v>
      </c>
      <c r="G14" s="7"/>
    </row>
    <row r="15" spans="1:7" ht="30" customHeight="1" x14ac:dyDescent="0.15">
      <c r="A15" s="5"/>
      <c r="B15" s="4">
        <v>3</v>
      </c>
      <c r="C15" s="4">
        <v>3</v>
      </c>
      <c r="D15" s="6" t="s">
        <v>5053</v>
      </c>
      <c r="E15" s="5"/>
      <c r="F15" s="4" t="s">
        <v>60</v>
      </c>
      <c r="G15" s="7"/>
    </row>
    <row r="16" spans="1:7" ht="30" customHeight="1" x14ac:dyDescent="0.15">
      <c r="A16" s="5"/>
      <c r="B16" s="4">
        <v>4</v>
      </c>
      <c r="C16" s="4">
        <v>1</v>
      </c>
      <c r="D16" s="6" t="s">
        <v>3586</v>
      </c>
      <c r="E16" s="5"/>
      <c r="F16" s="4" t="s">
        <v>3691</v>
      </c>
      <c r="G16" s="7"/>
    </row>
    <row r="17" spans="1:7" ht="30" customHeight="1" x14ac:dyDescent="0.15">
      <c r="A17" s="5"/>
      <c r="B17" s="4">
        <v>5</v>
      </c>
      <c r="C17" s="4">
        <v>3</v>
      </c>
      <c r="D17" s="6" t="s">
        <v>907</v>
      </c>
      <c r="E17" s="5"/>
      <c r="F17" s="4" t="s">
        <v>44</v>
      </c>
      <c r="G17" s="7"/>
    </row>
    <row r="18" spans="1:7" ht="30" customHeight="1" x14ac:dyDescent="0.15">
      <c r="A18" s="5"/>
      <c r="B18" s="4"/>
      <c r="C18" s="4"/>
      <c r="D18" s="6" t="s">
        <v>5054</v>
      </c>
      <c r="E18" s="5"/>
      <c r="F18" s="4"/>
      <c r="G18" s="7"/>
    </row>
    <row r="19" spans="1:7" ht="30" customHeight="1" x14ac:dyDescent="0.15">
      <c r="A19" s="5"/>
      <c r="B19" s="4"/>
      <c r="C19" s="4"/>
      <c r="D19" s="6" t="s">
        <v>1619</v>
      </c>
      <c r="E19" s="5"/>
      <c r="F19" s="4"/>
      <c r="G19" s="7"/>
    </row>
    <row r="20" spans="1:7" ht="30" customHeight="1" x14ac:dyDescent="0.15">
      <c r="A20" s="5"/>
      <c r="B20" s="4"/>
      <c r="C20" s="4"/>
      <c r="D20" s="6"/>
      <c r="E20" s="5"/>
      <c r="F20" s="4"/>
      <c r="G20" s="7"/>
    </row>
    <row r="21" spans="1:7" ht="30" customHeight="1" x14ac:dyDescent="0.15">
      <c r="A21" s="5"/>
      <c r="B21" s="4"/>
      <c r="C21" s="4"/>
      <c r="D21" s="6" t="s">
        <v>1972</v>
      </c>
      <c r="E21" s="5"/>
      <c r="F21" s="4"/>
      <c r="G21" s="7"/>
    </row>
    <row r="22" spans="1:7" ht="30" customHeight="1" x14ac:dyDescent="0.15">
      <c r="A22" s="4"/>
      <c r="B22" s="4"/>
      <c r="C22" s="4">
        <f>SUM(C13:C21)</f>
        <v>18</v>
      </c>
      <c r="D22" s="6"/>
      <c r="E22" s="4"/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10</v>
      </c>
      <c r="D24" s="6" t="s">
        <v>5055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1</v>
      </c>
      <c r="D25" s="6" t="s">
        <v>2151</v>
      </c>
      <c r="E25" s="4"/>
      <c r="F25" s="4" t="s">
        <v>3691</v>
      </c>
      <c r="G25" s="4"/>
    </row>
    <row r="26" spans="1:7" ht="30" customHeight="1" x14ac:dyDescent="0.15">
      <c r="A26" s="4"/>
      <c r="B26" s="4">
        <v>3</v>
      </c>
      <c r="C26" s="4">
        <v>4</v>
      </c>
      <c r="D26" s="6" t="s">
        <v>17</v>
      </c>
      <c r="E26" s="4"/>
      <c r="F26" s="4" t="s">
        <v>60</v>
      </c>
      <c r="G26" s="4"/>
    </row>
    <row r="27" spans="1:7" ht="30" customHeight="1" x14ac:dyDescent="0.15">
      <c r="A27" s="4"/>
      <c r="B27" s="4">
        <v>4</v>
      </c>
      <c r="C27" s="4">
        <v>1</v>
      </c>
      <c r="D27" s="6" t="s">
        <v>1921</v>
      </c>
      <c r="E27" s="4"/>
      <c r="F27" s="4" t="s">
        <v>859</v>
      </c>
      <c r="G27" s="4"/>
    </row>
    <row r="28" spans="1:7" ht="30" customHeight="1" x14ac:dyDescent="0.15">
      <c r="A28" s="4"/>
      <c r="B28" s="4"/>
      <c r="C28" s="4"/>
      <c r="D28" s="6" t="s">
        <v>5056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5057</v>
      </c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2644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SUM(C24:C31)</f>
        <v>16</v>
      </c>
      <c r="D32" s="4"/>
      <c r="E32" s="4"/>
      <c r="F32" s="4"/>
      <c r="G32" s="4"/>
    </row>
    <row r="33" spans="1:7" s="2" customFormat="1" ht="30" customHeight="1" x14ac:dyDescent="0.15">
      <c r="A33" s="12"/>
      <c r="B33" s="4"/>
      <c r="C33" s="4">
        <f>C32+C22+C11</f>
        <v>44</v>
      </c>
      <c r="D33" s="4"/>
      <c r="E33" s="4">
        <f>SUM(E11:E32)</f>
        <v>0</v>
      </c>
      <c r="F33" s="4"/>
      <c r="G33" s="4">
        <f>SUM(A33:F33)</f>
        <v>44</v>
      </c>
    </row>
  </sheetData>
  <mergeCells count="6">
    <mergeCell ref="A23:G23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sheetPr>
    <pageSetUpPr fitToPage="1"/>
  </sheetPr>
  <dimension ref="A1:G36"/>
  <sheetViews>
    <sheetView topLeftCell="B1" zoomScale="130" zoomScaleNormal="130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5058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5059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2475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428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216</v>
      </c>
      <c r="E8" s="4"/>
      <c r="F8" s="4" t="s">
        <v>3691</v>
      </c>
      <c r="G8" s="4"/>
    </row>
    <row r="9" spans="1:7" ht="30" customHeight="1" x14ac:dyDescent="0.15">
      <c r="A9" s="4"/>
      <c r="B9" s="4"/>
      <c r="C9" s="4"/>
      <c r="D9" s="6" t="s">
        <v>5060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3054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5061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3046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15</v>
      </c>
      <c r="D14" s="6"/>
      <c r="E14" s="6"/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30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/>
      <c r="D16" s="6"/>
      <c r="E16" s="4"/>
      <c r="F16" s="4" t="s">
        <v>2218</v>
      </c>
      <c r="G16" s="7"/>
    </row>
    <row r="17" spans="1:7" ht="30" customHeight="1" x14ac:dyDescent="0.15">
      <c r="A17" s="5"/>
      <c r="B17" s="4">
        <v>2</v>
      </c>
      <c r="C17" s="4"/>
      <c r="D17" s="6"/>
      <c r="E17" s="5"/>
      <c r="F17" s="4"/>
      <c r="G17" s="7"/>
    </row>
    <row r="18" spans="1:7" ht="30" customHeight="1" x14ac:dyDescent="0.15">
      <c r="A18" s="5"/>
      <c r="B18" s="4">
        <v>3</v>
      </c>
      <c r="C18" s="4"/>
      <c r="D18" s="6"/>
      <c r="E18" s="5"/>
      <c r="F18" s="4"/>
      <c r="G18" s="7"/>
    </row>
    <row r="19" spans="1:7" ht="30" customHeight="1" x14ac:dyDescent="0.15">
      <c r="A19" s="5"/>
      <c r="B19" s="4">
        <v>4</v>
      </c>
      <c r="C19" s="4"/>
      <c r="D19" s="6"/>
      <c r="E19" s="5"/>
      <c r="F19" s="4"/>
      <c r="G19" s="7"/>
    </row>
    <row r="20" spans="1:7" ht="30" customHeight="1" x14ac:dyDescent="0.15">
      <c r="A20" s="5"/>
      <c r="B20" s="4">
        <v>5</v>
      </c>
      <c r="C20" s="4"/>
      <c r="D20" s="6"/>
      <c r="E20" s="5"/>
      <c r="F20" s="4"/>
      <c r="G20" s="7"/>
    </row>
    <row r="21" spans="1:7" ht="30" customHeight="1" x14ac:dyDescent="0.15">
      <c r="A21" s="5"/>
      <c r="B21" s="4"/>
      <c r="C21" s="4"/>
      <c r="D21" s="6"/>
      <c r="E21" s="5"/>
      <c r="F21" s="4"/>
      <c r="G21" s="7"/>
    </row>
    <row r="22" spans="1:7" ht="30" customHeight="1" x14ac:dyDescent="0.15">
      <c r="A22" s="5"/>
      <c r="B22" s="4"/>
      <c r="C22" s="4"/>
      <c r="D22" s="6"/>
      <c r="E22" s="5"/>
      <c r="F22" s="4"/>
      <c r="G22" s="7"/>
    </row>
    <row r="23" spans="1:7" ht="30" customHeight="1" x14ac:dyDescent="0.15">
      <c r="A23" s="5"/>
      <c r="B23" s="4"/>
      <c r="C23" s="4"/>
      <c r="D23" s="6"/>
      <c r="E23" s="5"/>
      <c r="F23" s="4"/>
      <c r="G23" s="7"/>
    </row>
    <row r="24" spans="1:7" ht="30" customHeight="1" x14ac:dyDescent="0.15">
      <c r="A24" s="5"/>
      <c r="B24" s="4"/>
      <c r="C24" s="4"/>
      <c r="D24" s="6"/>
      <c r="E24" s="5"/>
      <c r="F24" s="4"/>
      <c r="G24" s="7"/>
    </row>
    <row r="25" spans="1:7" ht="30" customHeight="1" x14ac:dyDescent="0.15">
      <c r="A25" s="4"/>
      <c r="B25" s="4"/>
      <c r="C25" s="4">
        <f>SUM(C16:C24)</f>
        <v>0</v>
      </c>
      <c r="D25" s="6"/>
      <c r="E25" s="4"/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/>
      <c r="D27" s="6"/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/>
      <c r="D28" s="6"/>
      <c r="E28" s="4"/>
      <c r="F28" s="4"/>
      <c r="G28" s="4"/>
    </row>
    <row r="29" spans="1:7" ht="30" customHeight="1" x14ac:dyDescent="0.15">
      <c r="A29" s="4"/>
      <c r="B29" s="4">
        <v>3</v>
      </c>
      <c r="C29" s="4"/>
      <c r="D29" s="6"/>
      <c r="E29" s="4"/>
      <c r="F29" s="4"/>
      <c r="G29" s="4"/>
    </row>
    <row r="30" spans="1:7" ht="30" customHeight="1" x14ac:dyDescent="0.15">
      <c r="A30" s="4"/>
      <c r="B30" s="4">
        <v>4</v>
      </c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SUM(C27:C34)</f>
        <v>0</v>
      </c>
      <c r="D35" s="4"/>
      <c r="E35" s="4"/>
      <c r="F35" s="4"/>
      <c r="G35" s="4"/>
    </row>
    <row r="36" spans="1:7" s="2" customFormat="1" ht="30" customHeight="1" x14ac:dyDescent="0.15">
      <c r="A36" s="12"/>
      <c r="B36" s="4"/>
      <c r="C36" s="4">
        <f>C35+C25+C14</f>
        <v>15</v>
      </c>
      <c r="D36" s="4"/>
      <c r="E36" s="4">
        <f>SUM(E14:E35)</f>
        <v>0</v>
      </c>
      <c r="F36" s="4"/>
      <c r="G36" s="4">
        <f>SUM(A36:F36)</f>
        <v>15</v>
      </c>
    </row>
  </sheetData>
  <mergeCells count="6">
    <mergeCell ref="A26:G26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sheetPr>
    <pageSetUpPr fitToPage="1"/>
  </sheetPr>
  <dimension ref="A1:G37"/>
  <sheetViews>
    <sheetView topLeftCell="B1" zoomScale="130" zoomScaleNormal="130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5062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5063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5064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3602</v>
      </c>
      <c r="E7" s="4"/>
      <c r="F7" s="4" t="s">
        <v>232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166</v>
      </c>
      <c r="E8" s="4"/>
      <c r="F8" s="4" t="s">
        <v>47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199</v>
      </c>
      <c r="E9" s="4"/>
      <c r="F9" s="4" t="s">
        <v>60</v>
      </c>
      <c r="G9" s="4"/>
    </row>
    <row r="10" spans="1:7" ht="30" customHeight="1" x14ac:dyDescent="0.15">
      <c r="A10" s="4"/>
      <c r="B10" s="4"/>
      <c r="C10" s="4"/>
      <c r="D10" s="6" t="s">
        <v>50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5065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5066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2326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15</v>
      </c>
      <c r="D15" s="6"/>
      <c r="E15" s="6"/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30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9</v>
      </c>
      <c r="D17" s="6" t="s">
        <v>5067</v>
      </c>
      <c r="E17" s="4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3</v>
      </c>
      <c r="D18" s="6" t="s">
        <v>5068</v>
      </c>
      <c r="E18" s="5"/>
      <c r="F18" s="4" t="s">
        <v>44</v>
      </c>
      <c r="G18" s="7"/>
    </row>
    <row r="19" spans="1:7" ht="30" customHeight="1" x14ac:dyDescent="0.15">
      <c r="A19" s="5"/>
      <c r="B19" s="4">
        <v>3</v>
      </c>
      <c r="C19" s="4">
        <v>2</v>
      </c>
      <c r="D19" s="6" t="s">
        <v>1616</v>
      </c>
      <c r="E19" s="5"/>
      <c r="F19" s="4" t="s">
        <v>47</v>
      </c>
      <c r="G19" s="7"/>
    </row>
    <row r="20" spans="1:7" ht="30" customHeight="1" x14ac:dyDescent="0.15">
      <c r="A20" s="5"/>
      <c r="B20" s="4">
        <v>4</v>
      </c>
      <c r="C20" s="4">
        <v>5</v>
      </c>
      <c r="D20" s="6" t="s">
        <v>857</v>
      </c>
      <c r="E20" s="5"/>
      <c r="F20" s="4" t="s">
        <v>60</v>
      </c>
      <c r="G20" s="7"/>
    </row>
    <row r="21" spans="1:7" ht="30" customHeight="1" x14ac:dyDescent="0.15">
      <c r="A21" s="5"/>
      <c r="B21" s="4"/>
      <c r="C21" s="4"/>
      <c r="D21" s="6" t="s">
        <v>5041</v>
      </c>
      <c r="E21" s="5"/>
      <c r="F21" s="4"/>
      <c r="G21" s="7"/>
    </row>
    <row r="22" spans="1:7" ht="30" customHeight="1" x14ac:dyDescent="0.15">
      <c r="A22" s="5"/>
      <c r="B22" s="4"/>
      <c r="C22" s="4"/>
      <c r="D22" s="6" t="s">
        <v>1250</v>
      </c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838</v>
      </c>
      <c r="E23" s="5"/>
      <c r="F23" s="4"/>
      <c r="G23" s="7"/>
    </row>
    <row r="24" spans="1:7" ht="30" customHeight="1" x14ac:dyDescent="0.15">
      <c r="A24" s="5"/>
      <c r="B24" s="4"/>
      <c r="C24" s="4"/>
      <c r="D24" s="6"/>
      <c r="E24" s="5"/>
      <c r="F24" s="4"/>
      <c r="G24" s="7"/>
    </row>
    <row r="25" spans="1:7" ht="30" customHeight="1" x14ac:dyDescent="0.15">
      <c r="A25" s="5"/>
      <c r="B25" s="4"/>
      <c r="C25" s="4"/>
      <c r="D25" s="6" t="s">
        <v>1899</v>
      </c>
      <c r="E25" s="5"/>
      <c r="F25" s="4"/>
      <c r="G25" s="7"/>
    </row>
    <row r="26" spans="1:7" ht="30" customHeight="1" x14ac:dyDescent="0.15">
      <c r="A26" s="4"/>
      <c r="B26" s="4"/>
      <c r="C26" s="4">
        <f>SUM(C17:C25)</f>
        <v>19</v>
      </c>
      <c r="D26" s="6"/>
      <c r="E26" s="4"/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>
        <v>9</v>
      </c>
      <c r="D28" s="6" t="s">
        <v>4141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4</v>
      </c>
      <c r="D29" s="6" t="s">
        <v>5069</v>
      </c>
      <c r="E29" s="4"/>
      <c r="F29" s="4" t="s">
        <v>3691</v>
      </c>
      <c r="G29" s="4"/>
    </row>
    <row r="30" spans="1:7" ht="30" customHeight="1" x14ac:dyDescent="0.15">
      <c r="A30" s="4"/>
      <c r="B30" s="4"/>
      <c r="C30" s="4"/>
      <c r="D30" s="6" t="s">
        <v>5070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5071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5072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5073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2020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SUM(C28:C35)</f>
        <v>13</v>
      </c>
      <c r="D36" s="4"/>
      <c r="E36" s="4"/>
      <c r="F36" s="4"/>
      <c r="G36" s="4"/>
    </row>
    <row r="37" spans="1:7" s="2" customFormat="1" ht="30" customHeight="1" x14ac:dyDescent="0.15">
      <c r="A37" s="12"/>
      <c r="B37" s="4"/>
      <c r="C37" s="4">
        <f>C36+C26+C15</f>
        <v>47</v>
      </c>
      <c r="D37" s="4"/>
      <c r="E37" s="4">
        <f>SUM(E15:E36)</f>
        <v>0</v>
      </c>
      <c r="F37" s="4"/>
      <c r="G37" s="4">
        <f>SUM(A37:F37)</f>
        <v>47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sheetPr>
    <pageSetUpPr fitToPage="1"/>
  </sheetPr>
  <dimension ref="A1:G31"/>
  <sheetViews>
    <sheetView topLeftCell="D21" zoomScale="130" zoomScaleNormal="130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5074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5075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562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30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511</v>
      </c>
      <c r="E8" s="4"/>
      <c r="F8" s="4" t="s">
        <v>60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5076</v>
      </c>
      <c r="E9" s="4"/>
      <c r="F9" s="4" t="s">
        <v>47</v>
      </c>
      <c r="G9" s="4"/>
    </row>
    <row r="10" spans="1:7" ht="30" customHeight="1" x14ac:dyDescent="0.15">
      <c r="A10" s="4"/>
      <c r="B10" s="4"/>
      <c r="C10" s="4"/>
      <c r="D10" s="6" t="s">
        <v>5077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1607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14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28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8</v>
      </c>
      <c r="D15" s="6" t="s">
        <v>5078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3</v>
      </c>
      <c r="D16" s="6" t="s">
        <v>1003</v>
      </c>
      <c r="E16" s="5"/>
      <c r="F16" s="4" t="s">
        <v>44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5079</v>
      </c>
      <c r="E17" s="5"/>
      <c r="F17" s="4" t="s">
        <v>47</v>
      </c>
      <c r="G17" s="7"/>
    </row>
    <row r="18" spans="1:7" ht="30" customHeight="1" x14ac:dyDescent="0.15">
      <c r="A18" s="5"/>
      <c r="B18" s="4">
        <v>4</v>
      </c>
      <c r="C18" s="4">
        <v>2</v>
      </c>
      <c r="D18" s="6" t="s">
        <v>5080</v>
      </c>
      <c r="E18" s="5"/>
      <c r="F18" s="4" t="s">
        <v>60</v>
      </c>
      <c r="G18" s="7"/>
    </row>
    <row r="19" spans="1:7" ht="30" customHeight="1" x14ac:dyDescent="0.15">
      <c r="A19" s="5"/>
      <c r="B19" s="4"/>
      <c r="C19" s="4"/>
      <c r="D19" s="6" t="s">
        <v>5081</v>
      </c>
      <c r="E19" s="5"/>
      <c r="F19" s="4"/>
      <c r="G19" s="7"/>
    </row>
    <row r="20" spans="1:7" ht="30" customHeight="1" x14ac:dyDescent="0.15">
      <c r="A20" s="5"/>
      <c r="B20" s="4"/>
      <c r="C20" s="4"/>
      <c r="D20" s="6" t="s">
        <v>5082</v>
      </c>
      <c r="E20" s="5"/>
      <c r="F20" s="4"/>
      <c r="G20" s="7"/>
    </row>
    <row r="21" spans="1:7" ht="30" customHeight="1" x14ac:dyDescent="0.15">
      <c r="A21" s="5"/>
      <c r="B21" s="4"/>
      <c r="C21" s="4"/>
      <c r="D21" s="6"/>
      <c r="E21" s="5"/>
      <c r="F21" s="4"/>
      <c r="G21" s="7"/>
    </row>
    <row r="22" spans="1:7" ht="30" customHeight="1" x14ac:dyDescent="0.15">
      <c r="A22" s="5"/>
      <c r="B22" s="4"/>
      <c r="C22" s="4"/>
      <c r="D22" s="6" t="s">
        <v>2437</v>
      </c>
      <c r="E22" s="5"/>
      <c r="F22" s="4"/>
      <c r="G22" s="7"/>
    </row>
    <row r="23" spans="1:7" ht="30" customHeight="1" x14ac:dyDescent="0.15">
      <c r="A23" s="4"/>
      <c r="B23" s="4"/>
      <c r="C23" s="4">
        <f>SUM(C15:C21)</f>
        <v>15</v>
      </c>
      <c r="D23" s="6"/>
      <c r="E23" s="4"/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8</v>
      </c>
      <c r="D25" s="6" t="s">
        <v>3390</v>
      </c>
      <c r="E25" s="4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3</v>
      </c>
      <c r="D26" s="6" t="s">
        <v>5083</v>
      </c>
      <c r="E26" s="4"/>
      <c r="F26" s="4" t="s">
        <v>3691</v>
      </c>
      <c r="G26" s="4"/>
    </row>
    <row r="27" spans="1:7" ht="30" customHeight="1" x14ac:dyDescent="0.15">
      <c r="A27" s="4"/>
      <c r="B27" s="4"/>
      <c r="C27" s="4"/>
      <c r="D27" s="6" t="s">
        <v>5084</v>
      </c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2285</v>
      </c>
      <c r="E29" s="4"/>
      <c r="F29" s="4"/>
      <c r="G29" s="4"/>
    </row>
    <row r="30" spans="1:7" s="2" customFormat="1" ht="30" customHeight="1" x14ac:dyDescent="0.15">
      <c r="A30" s="11"/>
      <c r="B30" s="4"/>
      <c r="C30" s="4">
        <f>SUM(C25:C29)</f>
        <v>11</v>
      </c>
      <c r="D30" s="4"/>
      <c r="E30" s="4"/>
      <c r="F30" s="4"/>
      <c r="G30" s="4"/>
    </row>
    <row r="31" spans="1:7" s="2" customFormat="1" ht="30" customHeight="1" x14ac:dyDescent="0.15">
      <c r="A31" s="12"/>
      <c r="B31" s="4"/>
      <c r="C31" s="4">
        <f>C30+C23+C13</f>
        <v>40</v>
      </c>
      <c r="D31" s="4"/>
      <c r="E31" s="4">
        <f>SUM(E13:E30)</f>
        <v>0</v>
      </c>
      <c r="F31" s="4"/>
      <c r="G31" s="4">
        <f>SUM(A31:F31)</f>
        <v>40</v>
      </c>
    </row>
  </sheetData>
  <mergeCells count="6">
    <mergeCell ref="A24:G24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sheetPr>
    <pageSetUpPr fitToPage="1"/>
  </sheetPr>
  <dimension ref="A1:G37"/>
  <sheetViews>
    <sheetView topLeftCell="B24" zoomScale="130" zoomScaleNormal="130" workbookViewId="0">
      <selection activeCell="G23" sqref="F23:G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5085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12</v>
      </c>
      <c r="D5" s="6" t="s">
        <v>5086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5087</v>
      </c>
      <c r="E6" s="4"/>
      <c r="F6" s="4" t="s">
        <v>5039</v>
      </c>
      <c r="G6" s="4"/>
    </row>
    <row r="7" spans="1:7" ht="30" customHeight="1" x14ac:dyDescent="0.15">
      <c r="A7" s="4"/>
      <c r="B7" s="4">
        <v>3</v>
      </c>
      <c r="C7" s="13">
        <v>3</v>
      </c>
      <c r="D7" s="14" t="s">
        <v>4162</v>
      </c>
      <c r="E7" s="4"/>
      <c r="F7" s="4" t="s">
        <v>2473</v>
      </c>
      <c r="G7" s="4"/>
    </row>
    <row r="8" spans="1:7" ht="30" customHeight="1" x14ac:dyDescent="0.15">
      <c r="A8" s="4"/>
      <c r="B8" s="4"/>
      <c r="C8" s="4"/>
      <c r="D8" s="6" t="s">
        <v>3180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5088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5089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3402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19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38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10</v>
      </c>
      <c r="D15" s="6" t="s">
        <v>5090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1</v>
      </c>
      <c r="D16" s="6" t="s">
        <v>5091</v>
      </c>
      <c r="E16" s="5"/>
      <c r="F16" s="4" t="s">
        <v>464</v>
      </c>
      <c r="G16" s="7"/>
    </row>
    <row r="17" spans="1:7" ht="30" customHeight="1" x14ac:dyDescent="0.15">
      <c r="A17" s="5"/>
      <c r="B17" s="4">
        <v>3</v>
      </c>
      <c r="C17" s="4">
        <v>6</v>
      </c>
      <c r="D17" s="6" t="s">
        <v>5092</v>
      </c>
      <c r="E17" s="5"/>
      <c r="F17" s="4" t="s">
        <v>3691</v>
      </c>
      <c r="G17" s="7"/>
    </row>
    <row r="18" spans="1:7" ht="30" customHeight="1" x14ac:dyDescent="0.15">
      <c r="A18" s="5"/>
      <c r="B18" s="4">
        <v>4</v>
      </c>
      <c r="C18" s="4">
        <v>1</v>
      </c>
      <c r="D18" s="6" t="s">
        <v>231</v>
      </c>
      <c r="E18" s="5"/>
      <c r="F18" s="4" t="s">
        <v>3637</v>
      </c>
      <c r="G18" s="7"/>
    </row>
    <row r="19" spans="1:7" ht="30" customHeight="1" x14ac:dyDescent="0.15">
      <c r="A19" s="5"/>
      <c r="B19" s="4">
        <v>5</v>
      </c>
      <c r="C19" s="4">
        <v>5</v>
      </c>
      <c r="D19" s="6" t="s">
        <v>5093</v>
      </c>
      <c r="E19" s="5"/>
      <c r="F19" s="4" t="s">
        <v>60</v>
      </c>
      <c r="G19" s="7"/>
    </row>
    <row r="20" spans="1:7" ht="30" customHeight="1" x14ac:dyDescent="0.15">
      <c r="A20" s="5"/>
      <c r="B20" s="4">
        <v>6</v>
      </c>
      <c r="C20" s="4">
        <v>2</v>
      </c>
      <c r="D20" s="6" t="s">
        <v>5094</v>
      </c>
      <c r="E20" s="5"/>
      <c r="F20" s="4" t="s">
        <v>47</v>
      </c>
      <c r="G20" s="7"/>
    </row>
    <row r="21" spans="1:7" ht="30" customHeight="1" x14ac:dyDescent="0.15">
      <c r="A21" s="5"/>
      <c r="B21" s="4"/>
      <c r="C21" s="4"/>
      <c r="D21" s="6" t="s">
        <v>5095</v>
      </c>
      <c r="E21" s="5"/>
      <c r="F21" s="4"/>
      <c r="G21" s="7"/>
    </row>
    <row r="22" spans="1:7" ht="30" customHeight="1" x14ac:dyDescent="0.15">
      <c r="A22" s="5"/>
      <c r="B22" s="4"/>
      <c r="C22" s="4"/>
      <c r="D22" s="6" t="s">
        <v>5096</v>
      </c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5097</v>
      </c>
      <c r="E23" s="5"/>
      <c r="F23" s="4"/>
      <c r="G23" s="7"/>
    </row>
    <row r="24" spans="1:7" ht="30" customHeight="1" x14ac:dyDescent="0.15">
      <c r="A24" s="5"/>
      <c r="B24" s="4"/>
      <c r="C24" s="4"/>
      <c r="D24" s="6"/>
      <c r="E24" s="5"/>
      <c r="F24" s="4"/>
      <c r="G24" s="7"/>
    </row>
    <row r="25" spans="1:7" ht="30" customHeight="1" x14ac:dyDescent="0.15">
      <c r="A25" s="5"/>
      <c r="B25" s="4"/>
      <c r="C25" s="4"/>
      <c r="D25" s="6" t="s">
        <v>5098</v>
      </c>
      <c r="E25" s="5"/>
      <c r="F25" s="4"/>
      <c r="G25" s="7"/>
    </row>
    <row r="26" spans="1:7" ht="30" customHeight="1" x14ac:dyDescent="0.15">
      <c r="A26" s="4"/>
      <c r="B26" s="4"/>
      <c r="C26" s="4">
        <f>SUM(C15:C21)</f>
        <v>25</v>
      </c>
      <c r="D26" s="6"/>
      <c r="E26" s="4"/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>
        <v>5</v>
      </c>
      <c r="D28" s="6" t="s">
        <v>4511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4</v>
      </c>
      <c r="D29" s="6" t="s">
        <v>5099</v>
      </c>
      <c r="E29" s="4"/>
      <c r="F29" s="4" t="s">
        <v>18</v>
      </c>
      <c r="G29" s="4"/>
    </row>
    <row r="30" spans="1:7" ht="30" customHeight="1" x14ac:dyDescent="0.15">
      <c r="A30" s="4"/>
      <c r="B30" s="4">
        <v>3</v>
      </c>
      <c r="C30" s="4">
        <v>1</v>
      </c>
      <c r="D30" s="6" t="s">
        <v>5100</v>
      </c>
      <c r="E30" s="4"/>
      <c r="F30" s="4" t="s">
        <v>44</v>
      </c>
      <c r="G30" s="4"/>
    </row>
    <row r="31" spans="1:7" ht="30" customHeight="1" x14ac:dyDescent="0.15">
      <c r="A31" s="4"/>
      <c r="B31" s="4">
        <v>4</v>
      </c>
      <c r="C31" s="4">
        <v>4</v>
      </c>
      <c r="D31" s="6" t="s">
        <v>17</v>
      </c>
      <c r="E31" s="4"/>
      <c r="F31" s="4" t="s">
        <v>60</v>
      </c>
      <c r="G31" s="4"/>
    </row>
    <row r="32" spans="1:7" ht="30" customHeight="1" x14ac:dyDescent="0.15">
      <c r="A32" s="4"/>
      <c r="B32" s="4"/>
      <c r="C32" s="4"/>
      <c r="D32" s="6" t="s">
        <v>5101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5102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2173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SUM(C28:C35)</f>
        <v>14</v>
      </c>
      <c r="D36" s="4"/>
      <c r="E36" s="4"/>
      <c r="F36" s="4"/>
      <c r="G36" s="4"/>
    </row>
    <row r="37" spans="1:7" s="2" customFormat="1" ht="30" customHeight="1" x14ac:dyDescent="0.15">
      <c r="A37" s="12"/>
      <c r="B37" s="4"/>
      <c r="C37" s="4">
        <f>C36+C26+C13</f>
        <v>58</v>
      </c>
      <c r="D37" s="4"/>
      <c r="E37" s="4">
        <f>SUM(E13:E36)</f>
        <v>0</v>
      </c>
      <c r="F37" s="4"/>
      <c r="G37" s="4">
        <f>SUM(A37:F37)</f>
        <v>58</v>
      </c>
    </row>
  </sheetData>
  <mergeCells count="6">
    <mergeCell ref="A27:G27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sheetPr>
    <pageSetUpPr fitToPage="1"/>
  </sheetPr>
  <dimension ref="A1:G35"/>
  <sheetViews>
    <sheetView topLeftCell="B3" zoomScale="130" zoomScaleNormal="130" workbookViewId="0">
      <selection activeCell="D3" sqref="D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5103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5104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2671</v>
      </c>
      <c r="E6" s="4"/>
      <c r="F6" s="4" t="s">
        <v>60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5105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166</v>
      </c>
      <c r="E8" s="4"/>
      <c r="F8" s="4" t="s">
        <v>15</v>
      </c>
      <c r="G8" s="4"/>
    </row>
    <row r="9" spans="1:7" ht="30" customHeight="1" x14ac:dyDescent="0.15">
      <c r="A9" s="4"/>
      <c r="B9" s="3">
        <v>5</v>
      </c>
      <c r="C9" s="4">
        <v>2</v>
      </c>
      <c r="D9" s="6" t="s">
        <v>5106</v>
      </c>
      <c r="E9" s="4"/>
      <c r="F9" s="4" t="s">
        <v>18</v>
      </c>
      <c r="G9" s="4"/>
    </row>
    <row r="10" spans="1:7" ht="30" customHeight="1" x14ac:dyDescent="0.15">
      <c r="A10" s="4"/>
      <c r="B10" s="4"/>
      <c r="C10" s="4"/>
      <c r="D10" s="6" t="s">
        <v>5107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1932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15</v>
      </c>
      <c r="D13" s="6"/>
      <c r="E13" s="6"/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30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2</v>
      </c>
      <c r="D15" s="6" t="s">
        <v>5108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3</v>
      </c>
      <c r="D16" s="6" t="s">
        <v>5109</v>
      </c>
      <c r="E16" s="5"/>
      <c r="F16" s="4" t="s">
        <v>3691</v>
      </c>
      <c r="G16" s="7"/>
    </row>
    <row r="17" spans="1:7" ht="30" customHeight="1" x14ac:dyDescent="0.15">
      <c r="A17" s="5"/>
      <c r="B17" s="4">
        <v>3</v>
      </c>
      <c r="C17" s="4">
        <v>3</v>
      </c>
      <c r="D17" s="6" t="s">
        <v>1110</v>
      </c>
      <c r="E17" s="5"/>
      <c r="F17" s="4" t="s">
        <v>3637</v>
      </c>
      <c r="G17" s="7"/>
    </row>
    <row r="18" spans="1:7" ht="30" customHeight="1" x14ac:dyDescent="0.15">
      <c r="A18" s="5"/>
      <c r="B18" s="4">
        <v>4</v>
      </c>
      <c r="C18" s="4">
        <v>4</v>
      </c>
      <c r="D18" s="6" t="s">
        <v>4809</v>
      </c>
      <c r="E18" s="5"/>
      <c r="F18" s="4" t="s">
        <v>60</v>
      </c>
      <c r="G18" s="7"/>
    </row>
    <row r="19" spans="1:7" ht="30" customHeight="1" x14ac:dyDescent="0.15">
      <c r="A19" s="5"/>
      <c r="B19" s="4">
        <v>5</v>
      </c>
      <c r="C19" s="4">
        <v>1</v>
      </c>
      <c r="D19" s="6" t="s">
        <v>5110</v>
      </c>
      <c r="E19" s="5"/>
      <c r="F19" s="4" t="s">
        <v>563</v>
      </c>
      <c r="G19" s="7"/>
    </row>
    <row r="20" spans="1:7" ht="30" customHeight="1" x14ac:dyDescent="0.15">
      <c r="A20" s="5"/>
      <c r="B20" s="4"/>
      <c r="C20" s="4"/>
      <c r="D20" s="6" t="s">
        <v>5111</v>
      </c>
      <c r="E20" s="5"/>
      <c r="F20" s="4"/>
      <c r="G20" s="7"/>
    </row>
    <row r="21" spans="1:7" ht="30" customHeight="1" x14ac:dyDescent="0.15">
      <c r="A21" s="5"/>
      <c r="B21" s="4"/>
      <c r="C21" s="4"/>
      <c r="D21" s="6" t="s">
        <v>5112</v>
      </c>
      <c r="E21" s="5"/>
      <c r="F21" s="4"/>
      <c r="G21" s="7"/>
    </row>
    <row r="22" spans="1:7" ht="30" customHeight="1" x14ac:dyDescent="0.15">
      <c r="A22" s="5"/>
      <c r="B22" s="4"/>
      <c r="C22" s="4"/>
      <c r="D22" s="6"/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2478</v>
      </c>
      <c r="E23" s="5"/>
      <c r="F23" s="4"/>
      <c r="G23" s="7"/>
    </row>
    <row r="24" spans="1:7" ht="30" customHeight="1" x14ac:dyDescent="0.15">
      <c r="A24" s="4"/>
      <c r="B24" s="4"/>
      <c r="C24" s="4">
        <f>SUM(C15:C21)</f>
        <v>13</v>
      </c>
      <c r="D24" s="6"/>
      <c r="E24" s="4"/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9</v>
      </c>
      <c r="D26" s="6" t="s">
        <v>5113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3</v>
      </c>
      <c r="D27" s="6" t="s">
        <v>1110</v>
      </c>
      <c r="E27" s="4"/>
      <c r="F27" s="4" t="s">
        <v>3637</v>
      </c>
      <c r="G27" s="4"/>
    </row>
    <row r="28" spans="1:7" ht="30" customHeight="1" x14ac:dyDescent="0.15">
      <c r="A28" s="4"/>
      <c r="B28" s="4">
        <v>3</v>
      </c>
      <c r="C28" s="4">
        <v>1</v>
      </c>
      <c r="D28" s="6" t="s">
        <v>316</v>
      </c>
      <c r="E28" s="4"/>
      <c r="F28" s="4" t="s">
        <v>3691</v>
      </c>
      <c r="G28" s="4"/>
    </row>
    <row r="29" spans="1:7" ht="30" customHeight="1" x14ac:dyDescent="0.15">
      <c r="A29" s="4"/>
      <c r="B29" s="4">
        <v>4</v>
      </c>
      <c r="C29" s="4">
        <v>4</v>
      </c>
      <c r="D29" s="6" t="s">
        <v>4809</v>
      </c>
      <c r="E29" s="4"/>
      <c r="F29" s="4" t="s">
        <v>60</v>
      </c>
      <c r="G29" s="4"/>
    </row>
    <row r="30" spans="1:7" ht="30" customHeight="1" x14ac:dyDescent="0.15">
      <c r="A30" s="4"/>
      <c r="B30" s="4"/>
      <c r="C30" s="4"/>
      <c r="D30" s="6" t="s">
        <v>5114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5115</v>
      </c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4118</v>
      </c>
      <c r="E33" s="4"/>
      <c r="F33" s="4"/>
      <c r="G33" s="4"/>
    </row>
    <row r="34" spans="1:7" s="2" customFormat="1" ht="30" customHeight="1" x14ac:dyDescent="0.15">
      <c r="A34" s="11"/>
      <c r="B34" s="4"/>
      <c r="C34" s="4">
        <f>SUM(C26:C33)</f>
        <v>17</v>
      </c>
      <c r="D34" s="4"/>
      <c r="E34" s="4"/>
      <c r="F34" s="4"/>
      <c r="G34" s="4"/>
    </row>
    <row r="35" spans="1:7" s="2" customFormat="1" ht="30" customHeight="1" x14ac:dyDescent="0.15">
      <c r="A35" s="12"/>
      <c r="B35" s="4"/>
      <c r="C35" s="4">
        <f>C34+C24+C13</f>
        <v>45</v>
      </c>
      <c r="D35" s="4"/>
      <c r="E35" s="4">
        <f>SUM(E13:E34)</f>
        <v>0</v>
      </c>
      <c r="F35" s="4"/>
      <c r="G35" s="4">
        <f>SUM(A35:F35)</f>
        <v>45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sheetPr>
    <pageSetUpPr fitToPage="1"/>
  </sheetPr>
  <dimension ref="A1:G37"/>
  <sheetViews>
    <sheetView topLeftCell="B9" zoomScale="130" zoomScaleNormal="130" workbookViewId="0">
      <selection activeCell="D14" sqref="D1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5116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5117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351</v>
      </c>
      <c r="E6" s="4"/>
      <c r="F6" s="4" t="s">
        <v>47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5118</v>
      </c>
      <c r="E7" s="4"/>
      <c r="F7" s="4" t="s">
        <v>3637</v>
      </c>
      <c r="G7" s="4"/>
    </row>
    <row r="8" spans="1:7" ht="30" customHeight="1" x14ac:dyDescent="0.15">
      <c r="A8" s="4"/>
      <c r="B8" s="4"/>
      <c r="C8" s="4"/>
      <c r="D8" s="6" t="s">
        <v>2818</v>
      </c>
      <c r="E8" s="4"/>
      <c r="F8" s="4"/>
      <c r="G8" s="4"/>
    </row>
    <row r="9" spans="1:7" ht="30" customHeight="1" x14ac:dyDescent="0.15">
      <c r="A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2880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9</v>
      </c>
      <c r="D11" s="6"/>
      <c r="E11" s="6"/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18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11</v>
      </c>
      <c r="D13" s="6" t="s">
        <v>5119</v>
      </c>
      <c r="E13" s="4"/>
      <c r="F13" s="4" t="s">
        <v>2218</v>
      </c>
      <c r="G13" s="7"/>
    </row>
    <row r="14" spans="1:7" ht="30" customHeight="1" x14ac:dyDescent="0.15">
      <c r="A14" s="5"/>
      <c r="B14" s="4">
        <v>2</v>
      </c>
      <c r="C14" s="4">
        <v>5</v>
      </c>
      <c r="D14" s="6" t="s">
        <v>5120</v>
      </c>
      <c r="E14" s="5"/>
      <c r="F14" s="4" t="s">
        <v>3637</v>
      </c>
      <c r="G14" s="7"/>
    </row>
    <row r="15" spans="1:7" ht="30" customHeight="1" x14ac:dyDescent="0.15">
      <c r="A15" s="5"/>
      <c r="B15" s="4">
        <v>3</v>
      </c>
      <c r="C15" s="4">
        <v>3</v>
      </c>
      <c r="D15" s="6" t="s">
        <v>5121</v>
      </c>
      <c r="E15" s="5"/>
      <c r="F15" s="4" t="s">
        <v>3691</v>
      </c>
      <c r="G15" s="7"/>
    </row>
    <row r="16" spans="1:7" ht="30" customHeight="1" x14ac:dyDescent="0.15">
      <c r="A16" s="5"/>
      <c r="B16" s="4">
        <v>4</v>
      </c>
      <c r="C16" s="4">
        <v>2</v>
      </c>
      <c r="D16" s="6" t="s">
        <v>199</v>
      </c>
      <c r="E16" s="5"/>
      <c r="F16" s="4" t="s">
        <v>60</v>
      </c>
      <c r="G16" s="7"/>
    </row>
    <row r="17" spans="1:7" ht="30" customHeight="1" x14ac:dyDescent="0.15">
      <c r="A17" s="5"/>
      <c r="B17" s="4">
        <v>5</v>
      </c>
      <c r="C17" s="4">
        <v>2</v>
      </c>
      <c r="D17" s="6" t="s">
        <v>655</v>
      </c>
      <c r="E17" s="5"/>
      <c r="F17" s="4" t="s">
        <v>563</v>
      </c>
      <c r="G17" s="7"/>
    </row>
    <row r="18" spans="1:7" ht="30" customHeight="1" x14ac:dyDescent="0.15">
      <c r="A18" s="5"/>
      <c r="B18" s="4">
        <v>6</v>
      </c>
      <c r="C18" s="4">
        <v>1</v>
      </c>
      <c r="D18" s="6" t="s">
        <v>1219</v>
      </c>
      <c r="E18" s="5"/>
      <c r="F18" s="4" t="s">
        <v>44</v>
      </c>
      <c r="G18" s="7"/>
    </row>
    <row r="19" spans="1:7" ht="30" customHeight="1" x14ac:dyDescent="0.15">
      <c r="A19" s="5"/>
      <c r="B19" s="4"/>
      <c r="C19" s="4"/>
      <c r="D19" s="6" t="s">
        <v>5122</v>
      </c>
      <c r="E19" s="5"/>
      <c r="F19" s="4"/>
      <c r="G19" s="7"/>
    </row>
    <row r="20" spans="1:7" ht="30" customHeight="1" x14ac:dyDescent="0.15">
      <c r="A20" s="5"/>
      <c r="B20" s="4"/>
      <c r="C20" s="4"/>
      <c r="D20" s="6" t="s">
        <v>4603</v>
      </c>
      <c r="E20" s="5"/>
      <c r="F20" s="4"/>
      <c r="G20" s="7"/>
    </row>
    <row r="21" spans="1:7" ht="30" customHeight="1" x14ac:dyDescent="0.15">
      <c r="A21" s="5"/>
      <c r="B21" s="4"/>
      <c r="C21" s="4"/>
      <c r="D21" s="6" t="s">
        <v>5123</v>
      </c>
      <c r="E21" s="5"/>
      <c r="F21" s="4"/>
      <c r="G21" s="7"/>
    </row>
    <row r="22" spans="1:7" ht="30" customHeight="1" x14ac:dyDescent="0.15">
      <c r="A22" s="5"/>
      <c r="B22" s="4"/>
      <c r="C22" s="4"/>
      <c r="D22" s="6" t="s">
        <v>1250</v>
      </c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5124</v>
      </c>
      <c r="E23" s="5"/>
      <c r="F23" s="4"/>
      <c r="G23" s="7"/>
    </row>
    <row r="24" spans="1:7" ht="30" customHeight="1" x14ac:dyDescent="0.15">
      <c r="A24" s="5"/>
      <c r="B24" s="4"/>
      <c r="C24" s="4"/>
      <c r="D24" s="6"/>
      <c r="E24" s="5"/>
      <c r="F24" s="4"/>
      <c r="G24" s="7"/>
    </row>
    <row r="25" spans="1:7" ht="30" customHeight="1" x14ac:dyDescent="0.15">
      <c r="A25" s="5"/>
      <c r="B25" s="4"/>
      <c r="C25" s="4"/>
      <c r="D25" s="6" t="s">
        <v>5125</v>
      </c>
      <c r="E25" s="5"/>
      <c r="F25" s="4"/>
      <c r="G25" s="7"/>
    </row>
    <row r="26" spans="1:7" ht="30" customHeight="1" x14ac:dyDescent="0.15">
      <c r="A26" s="4"/>
      <c r="B26" s="4"/>
      <c r="C26" s="4">
        <f>SUM(C13:C24)</f>
        <v>24</v>
      </c>
      <c r="D26" s="6"/>
      <c r="E26" s="4"/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>
        <v>10</v>
      </c>
      <c r="D28" s="6" t="s">
        <v>5126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2</v>
      </c>
      <c r="D29" s="6" t="s">
        <v>216</v>
      </c>
      <c r="E29" s="4"/>
      <c r="F29" s="4" t="s">
        <v>3637</v>
      </c>
      <c r="G29" s="4"/>
    </row>
    <row r="30" spans="1:7" ht="30" customHeight="1" x14ac:dyDescent="0.15">
      <c r="A30" s="4"/>
      <c r="B30" s="4">
        <v>3</v>
      </c>
      <c r="C30" s="4">
        <v>1</v>
      </c>
      <c r="D30" s="6" t="s">
        <v>511</v>
      </c>
      <c r="E30" s="4"/>
      <c r="F30" s="4" t="s">
        <v>2473</v>
      </c>
      <c r="G30" s="4"/>
    </row>
    <row r="31" spans="1:7" ht="30" customHeight="1" x14ac:dyDescent="0.15">
      <c r="A31" s="4"/>
      <c r="B31" s="4">
        <v>4</v>
      </c>
      <c r="C31" s="4">
        <v>1</v>
      </c>
      <c r="D31" s="6" t="s">
        <v>3034</v>
      </c>
      <c r="E31" s="4"/>
      <c r="F31" s="4" t="s">
        <v>44</v>
      </c>
      <c r="G31" s="4"/>
    </row>
    <row r="32" spans="1:7" ht="30" customHeight="1" x14ac:dyDescent="0.15">
      <c r="A32" s="4"/>
      <c r="B32" s="4"/>
      <c r="C32" s="4"/>
      <c r="D32" s="6" t="s">
        <v>5127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5128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3552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SUM(C28:C35)</f>
        <v>14</v>
      </c>
      <c r="D36" s="4"/>
      <c r="E36" s="4"/>
      <c r="F36" s="4"/>
      <c r="G36" s="4"/>
    </row>
    <row r="37" spans="1:7" s="2" customFormat="1" ht="30" customHeight="1" x14ac:dyDescent="0.15">
      <c r="A37" s="12"/>
      <c r="B37" s="4"/>
      <c r="C37" s="4">
        <f>C36+C26+C11</f>
        <v>47</v>
      </c>
      <c r="D37" s="4"/>
      <c r="E37" s="4">
        <f>SUM(E11:E36)</f>
        <v>0</v>
      </c>
      <c r="F37" s="4"/>
      <c r="G37" s="4">
        <f>SUM(A37:F37)</f>
        <v>47</v>
      </c>
    </row>
  </sheetData>
  <mergeCells count="6">
    <mergeCell ref="A27:G27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H41"/>
  <sheetViews>
    <sheetView zoomScale="115" zoomScaleNormal="115" workbookViewId="0">
      <pane ySplit="3" topLeftCell="A30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hidden="1" customWidth="1"/>
    <col min="3" max="3" width="6" style="3" hidden="1" customWidth="1"/>
    <col min="4" max="4" width="10.625" style="3" customWidth="1"/>
    <col min="5" max="5" width="62.7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731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3</v>
      </c>
      <c r="E5" s="6" t="s">
        <v>732</v>
      </c>
      <c r="F5" s="4"/>
      <c r="G5" s="4" t="s">
        <v>83</v>
      </c>
      <c r="H5" s="4"/>
    </row>
    <row r="6" spans="1:8" ht="30" customHeight="1" x14ac:dyDescent="0.15">
      <c r="A6" s="4">
        <v>2</v>
      </c>
      <c r="B6" s="4"/>
      <c r="C6" s="4"/>
      <c r="D6" s="4">
        <v>5</v>
      </c>
      <c r="E6" s="6" t="s">
        <v>733</v>
      </c>
      <c r="F6" s="4"/>
      <c r="G6" s="4" t="s">
        <v>47</v>
      </c>
      <c r="H6" s="4"/>
    </row>
    <row r="7" spans="1:8" ht="30" customHeight="1" x14ac:dyDescent="0.15">
      <c r="A7" s="4">
        <v>3</v>
      </c>
      <c r="B7" s="4"/>
      <c r="C7" s="4"/>
      <c r="D7" s="4">
        <v>2</v>
      </c>
      <c r="E7" s="6" t="s">
        <v>56</v>
      </c>
      <c r="F7" s="4"/>
      <c r="G7" s="4" t="s">
        <v>606</v>
      </c>
      <c r="H7" s="4"/>
    </row>
    <row r="8" spans="1:8" ht="30" customHeight="1" x14ac:dyDescent="0.15">
      <c r="A8" s="4">
        <v>4</v>
      </c>
      <c r="B8" s="4"/>
      <c r="C8" s="4"/>
      <c r="D8" s="4">
        <v>5</v>
      </c>
      <c r="E8" s="6" t="s">
        <v>734</v>
      </c>
      <c r="F8" s="4"/>
      <c r="G8" s="4" t="s">
        <v>25</v>
      </c>
      <c r="H8" s="4"/>
    </row>
    <row r="9" spans="1:8" ht="30" customHeight="1" x14ac:dyDescent="0.15">
      <c r="A9" s="4">
        <v>5</v>
      </c>
      <c r="B9" s="4"/>
      <c r="C9" s="4"/>
      <c r="D9" s="4">
        <v>1</v>
      </c>
      <c r="E9" s="6" t="s">
        <v>487</v>
      </c>
      <c r="F9" s="4"/>
      <c r="G9" s="4" t="s">
        <v>237</v>
      </c>
      <c r="H9" s="4"/>
    </row>
    <row r="10" spans="1:8" ht="30" customHeight="1" x14ac:dyDescent="0.15">
      <c r="A10" s="4">
        <v>6</v>
      </c>
      <c r="B10" s="4"/>
      <c r="C10" s="4"/>
      <c r="D10" s="4">
        <v>2</v>
      </c>
      <c r="E10" s="6" t="s">
        <v>487</v>
      </c>
      <c r="F10" s="4"/>
      <c r="G10" s="4" t="s">
        <v>27</v>
      </c>
      <c r="H10" s="4"/>
    </row>
    <row r="11" spans="1:8" ht="30" customHeight="1" x14ac:dyDescent="0.15">
      <c r="A11" s="4">
        <v>7</v>
      </c>
      <c r="B11" s="4"/>
      <c r="C11" s="4"/>
      <c r="D11" s="4">
        <v>3</v>
      </c>
      <c r="E11" s="6" t="s">
        <v>487</v>
      </c>
      <c r="F11" s="4"/>
      <c r="G11" s="4" t="s">
        <v>49</v>
      </c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735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 t="s">
        <v>736</v>
      </c>
      <c r="F13" s="4"/>
      <c r="G13" s="4"/>
      <c r="H13" s="4"/>
    </row>
    <row r="14" spans="1:8" ht="30" customHeight="1" x14ac:dyDescent="0.15">
      <c r="A14" s="4">
        <v>10</v>
      </c>
      <c r="B14" s="4"/>
      <c r="C14" s="4"/>
      <c r="D14" s="4"/>
      <c r="E14" s="6" t="s">
        <v>737</v>
      </c>
      <c r="F14" s="4"/>
      <c r="G14" s="4"/>
      <c r="H14" s="4"/>
    </row>
    <row r="15" spans="1:8" ht="30" customHeight="1" x14ac:dyDescent="0.15">
      <c r="A15" s="4">
        <v>11</v>
      </c>
      <c r="B15" s="4"/>
      <c r="C15" s="4"/>
      <c r="D15" s="4"/>
      <c r="E15" s="6" t="s">
        <v>738</v>
      </c>
      <c r="F15" s="4"/>
      <c r="G15" s="4"/>
      <c r="H15" s="4"/>
    </row>
    <row r="16" spans="1:8" ht="30" customHeight="1" x14ac:dyDescent="0.15">
      <c r="A16" s="4">
        <v>12</v>
      </c>
      <c r="B16" s="4"/>
      <c r="C16" s="4"/>
      <c r="D16" s="4"/>
      <c r="E16" s="6" t="s">
        <v>739</v>
      </c>
      <c r="F16" s="4"/>
      <c r="G16" s="4"/>
      <c r="H16" s="4"/>
    </row>
    <row r="17" spans="1:8" ht="30" customHeight="1" x14ac:dyDescent="0.15">
      <c r="A17" s="4">
        <v>13</v>
      </c>
      <c r="B17" s="4"/>
      <c r="C17" s="4"/>
      <c r="D17" s="4"/>
      <c r="E17" s="6" t="s">
        <v>740</v>
      </c>
      <c r="F17" s="4"/>
      <c r="G17" s="4"/>
      <c r="H17" s="4"/>
    </row>
    <row r="18" spans="1:8" ht="30" customHeight="1" x14ac:dyDescent="0.15">
      <c r="A18" s="41" t="s">
        <v>21</v>
      </c>
      <c r="B18" s="42"/>
      <c r="C18" s="42"/>
      <c r="D18" s="42"/>
      <c r="E18" s="42"/>
      <c r="F18" s="42"/>
      <c r="G18" s="42"/>
      <c r="H18" s="43"/>
    </row>
    <row r="19" spans="1:8" ht="30" customHeight="1" x14ac:dyDescent="0.15">
      <c r="A19" s="4">
        <v>14</v>
      </c>
      <c r="B19" s="4"/>
      <c r="C19" s="4"/>
      <c r="D19" s="4">
        <v>7</v>
      </c>
      <c r="E19" s="6" t="s">
        <v>487</v>
      </c>
      <c r="F19" s="4"/>
      <c r="G19" s="4" t="s">
        <v>49</v>
      </c>
      <c r="H19" s="8"/>
    </row>
    <row r="20" spans="1:8" ht="30" customHeight="1" x14ac:dyDescent="0.15">
      <c r="A20" s="4">
        <v>15</v>
      </c>
      <c r="B20" s="4"/>
      <c r="C20" s="4"/>
      <c r="D20" s="4">
        <v>3</v>
      </c>
      <c r="E20" s="6" t="s">
        <v>741</v>
      </c>
      <c r="F20" s="4"/>
      <c r="G20" s="4" t="s">
        <v>83</v>
      </c>
      <c r="H20" s="8"/>
    </row>
    <row r="21" spans="1:8" ht="30" customHeight="1" x14ac:dyDescent="0.15">
      <c r="A21" s="4">
        <v>16</v>
      </c>
      <c r="B21" s="4"/>
      <c r="C21" s="4"/>
      <c r="D21" s="4">
        <v>3</v>
      </c>
      <c r="E21" s="6" t="s">
        <v>742</v>
      </c>
      <c r="F21" s="4"/>
      <c r="G21" s="4" t="s">
        <v>167</v>
      </c>
      <c r="H21" s="8"/>
    </row>
    <row r="22" spans="1:8" ht="30" customHeight="1" x14ac:dyDescent="0.15">
      <c r="A22" s="4">
        <v>17</v>
      </c>
      <c r="B22" s="4"/>
      <c r="C22" s="4"/>
      <c r="D22" s="4">
        <v>2</v>
      </c>
      <c r="E22" s="6" t="s">
        <v>299</v>
      </c>
      <c r="F22" s="4"/>
      <c r="G22" s="4" t="s">
        <v>18</v>
      </c>
      <c r="H22" s="8"/>
    </row>
    <row r="23" spans="1:8" ht="30" customHeight="1" x14ac:dyDescent="0.15">
      <c r="A23" s="4">
        <v>18</v>
      </c>
      <c r="B23" s="4"/>
      <c r="C23" s="4"/>
      <c r="D23" s="4">
        <v>1</v>
      </c>
      <c r="E23" s="6" t="s">
        <v>156</v>
      </c>
      <c r="F23" s="4"/>
      <c r="G23" s="4" t="s">
        <v>25</v>
      </c>
      <c r="H23" s="8"/>
    </row>
    <row r="24" spans="1:8" ht="30" customHeight="1" x14ac:dyDescent="0.15">
      <c r="A24" s="4">
        <v>19</v>
      </c>
      <c r="B24" s="4"/>
      <c r="C24" s="4"/>
      <c r="D24" s="4">
        <v>1</v>
      </c>
      <c r="E24" s="6" t="s">
        <v>174</v>
      </c>
      <c r="F24" s="4"/>
      <c r="G24" s="4" t="s">
        <v>237</v>
      </c>
      <c r="H24" s="8"/>
    </row>
    <row r="25" spans="1:8" ht="30" customHeight="1" x14ac:dyDescent="0.15">
      <c r="A25" s="4">
        <v>20</v>
      </c>
      <c r="B25" s="4"/>
      <c r="C25" s="4"/>
      <c r="D25" s="4"/>
      <c r="E25" s="6" t="s">
        <v>743</v>
      </c>
      <c r="F25" s="4"/>
      <c r="G25" s="4"/>
      <c r="H25" s="8"/>
    </row>
    <row r="26" spans="1:8" ht="30" customHeight="1" x14ac:dyDescent="0.15">
      <c r="A26" s="4">
        <v>21</v>
      </c>
      <c r="B26" s="4"/>
      <c r="C26" s="4"/>
      <c r="D26" s="4"/>
      <c r="E26" s="6" t="s">
        <v>744</v>
      </c>
      <c r="F26" s="4"/>
      <c r="G26" s="4"/>
      <c r="H26" s="8"/>
    </row>
    <row r="27" spans="1:8" ht="30" customHeight="1" x14ac:dyDescent="0.15">
      <c r="A27" s="4">
        <v>22</v>
      </c>
      <c r="B27" s="4"/>
      <c r="C27" s="4"/>
      <c r="D27" s="4"/>
      <c r="E27" s="6" t="s">
        <v>745</v>
      </c>
      <c r="F27" s="4"/>
      <c r="G27" s="4"/>
      <c r="H27" s="8"/>
    </row>
    <row r="28" spans="1:8" ht="30" customHeight="1" x14ac:dyDescent="0.15">
      <c r="A28" s="4">
        <v>23</v>
      </c>
      <c r="B28" s="4"/>
      <c r="C28" s="4"/>
      <c r="D28" s="4"/>
      <c r="E28" s="6" t="s">
        <v>746</v>
      </c>
      <c r="F28" s="4"/>
      <c r="G28" s="4"/>
      <c r="H28" s="8"/>
    </row>
    <row r="29" spans="1:8" ht="30" customHeight="1" x14ac:dyDescent="0.15">
      <c r="A29" s="4">
        <v>24</v>
      </c>
      <c r="B29" s="4"/>
      <c r="C29" s="4"/>
      <c r="D29" s="4"/>
      <c r="E29" s="6" t="s">
        <v>747</v>
      </c>
      <c r="F29" s="4"/>
      <c r="G29" s="4"/>
      <c r="H29" s="8"/>
    </row>
    <row r="30" spans="1:8" ht="30" customHeight="1" x14ac:dyDescent="0.15">
      <c r="A30" s="44" t="s">
        <v>37</v>
      </c>
      <c r="B30" s="45"/>
      <c r="C30" s="45"/>
      <c r="D30" s="45"/>
      <c r="E30" s="45"/>
      <c r="F30" s="45"/>
      <c r="G30" s="45"/>
      <c r="H30" s="46"/>
    </row>
    <row r="31" spans="1:8" ht="30" customHeight="1" x14ac:dyDescent="0.15">
      <c r="A31" s="4">
        <v>25</v>
      </c>
      <c r="B31" s="4"/>
      <c r="C31" s="4"/>
      <c r="D31" s="4">
        <v>3</v>
      </c>
      <c r="E31" s="6" t="s">
        <v>748</v>
      </c>
      <c r="F31" s="4"/>
      <c r="G31" s="4" t="s">
        <v>25</v>
      </c>
      <c r="H31" s="4"/>
    </row>
    <row r="32" spans="1:8" ht="30" customHeight="1" x14ac:dyDescent="0.15">
      <c r="A32" s="4">
        <v>26</v>
      </c>
      <c r="B32" s="4"/>
      <c r="C32" s="4"/>
      <c r="D32" s="4">
        <v>1</v>
      </c>
      <c r="E32" s="6" t="s">
        <v>749</v>
      </c>
      <c r="F32" s="4"/>
      <c r="G32" s="4" t="s">
        <v>31</v>
      </c>
      <c r="H32" s="4"/>
    </row>
    <row r="33" spans="1:8" ht="30" customHeight="1" x14ac:dyDescent="0.15">
      <c r="A33" s="4">
        <v>27</v>
      </c>
      <c r="B33" s="4"/>
      <c r="C33" s="4"/>
      <c r="D33" s="4">
        <v>2</v>
      </c>
      <c r="E33" s="6" t="s">
        <v>750</v>
      </c>
      <c r="F33" s="4"/>
      <c r="G33" s="4" t="s">
        <v>167</v>
      </c>
      <c r="H33" s="4"/>
    </row>
    <row r="34" spans="1:8" ht="30" customHeight="1" x14ac:dyDescent="0.15">
      <c r="A34" s="4">
        <v>28</v>
      </c>
      <c r="B34" s="4"/>
      <c r="C34" s="4"/>
      <c r="D34" s="4">
        <v>1</v>
      </c>
      <c r="E34" s="6" t="s">
        <v>277</v>
      </c>
      <c r="F34" s="4"/>
      <c r="G34" s="4" t="s">
        <v>47</v>
      </c>
      <c r="H34" s="4"/>
    </row>
    <row r="35" spans="1:8" ht="30" customHeight="1" x14ac:dyDescent="0.15">
      <c r="A35" s="4">
        <v>29</v>
      </c>
      <c r="B35" s="4"/>
      <c r="C35" s="4"/>
      <c r="D35" s="4">
        <v>5</v>
      </c>
      <c r="E35" s="6" t="s">
        <v>299</v>
      </c>
      <c r="F35" s="4"/>
      <c r="G35" s="4" t="s">
        <v>49</v>
      </c>
      <c r="H35" s="4"/>
    </row>
    <row r="36" spans="1:8" ht="30" customHeight="1" x14ac:dyDescent="0.15">
      <c r="A36" s="4">
        <v>30</v>
      </c>
      <c r="B36" s="4"/>
      <c r="C36" s="4"/>
      <c r="D36" s="4"/>
      <c r="E36" s="6" t="s">
        <v>751</v>
      </c>
      <c r="F36" s="4"/>
      <c r="G36" s="4"/>
      <c r="H36" s="4"/>
    </row>
    <row r="37" spans="1:8" ht="30" customHeight="1" x14ac:dyDescent="0.15">
      <c r="A37" s="4">
        <v>31</v>
      </c>
      <c r="B37" s="4"/>
      <c r="C37" s="4"/>
      <c r="D37" s="4"/>
      <c r="E37" s="6" t="s">
        <v>752</v>
      </c>
      <c r="F37" s="4"/>
      <c r="G37" s="4"/>
      <c r="H37" s="4"/>
    </row>
    <row r="38" spans="1:8" ht="30" customHeight="1" x14ac:dyDescent="0.15">
      <c r="A38" s="4">
        <v>32</v>
      </c>
      <c r="B38" s="4"/>
      <c r="C38" s="4"/>
      <c r="D38" s="4"/>
      <c r="E38" s="6"/>
      <c r="F38" s="4"/>
      <c r="G38" s="4"/>
      <c r="H38" s="4"/>
    </row>
    <row r="39" spans="1:8" ht="30" customHeight="1" x14ac:dyDescent="0.15">
      <c r="A39" s="4">
        <v>33</v>
      </c>
      <c r="B39" s="4"/>
      <c r="C39" s="4"/>
      <c r="D39" s="4"/>
      <c r="E39" s="6" t="s">
        <v>753</v>
      </c>
      <c r="F39" s="4"/>
      <c r="G39" s="4"/>
      <c r="H39" s="4"/>
    </row>
    <row r="40" spans="1:8" ht="30" customHeight="1" x14ac:dyDescent="0.15">
      <c r="A40" s="4">
        <v>34</v>
      </c>
      <c r="B40" s="4"/>
      <c r="C40" s="4"/>
      <c r="D40" s="4"/>
      <c r="E40" s="6"/>
      <c r="F40" s="4"/>
      <c r="G40" s="4"/>
      <c r="H40" s="4"/>
    </row>
    <row r="41" spans="1:8" ht="30" customHeight="1" x14ac:dyDescent="0.15">
      <c r="A41" s="4"/>
      <c r="B41" s="4"/>
      <c r="C41" s="4" t="s">
        <v>53</v>
      </c>
      <c r="D41" s="4">
        <f>SUM(D5:D40)</f>
        <v>50</v>
      </c>
      <c r="E41" s="4"/>
      <c r="F41" s="4">
        <f>SUM(F5:F40)</f>
        <v>0</v>
      </c>
      <c r="G41" s="4"/>
      <c r="H41" s="4"/>
    </row>
  </sheetData>
  <mergeCells count="6">
    <mergeCell ref="A30:H30"/>
    <mergeCell ref="A1:H1"/>
    <mergeCell ref="A2:D2"/>
    <mergeCell ref="E2:H2"/>
    <mergeCell ref="A4:H4"/>
    <mergeCell ref="A18:H18"/>
  </mergeCells>
  <phoneticPr fontId="15" type="noConversion"/>
  <pageMargins left="0.7" right="0.7" top="0.39305555555555599" bottom="0.43263888888888902" header="0.196527777777778" footer="0.3"/>
  <pageSetup paperSize="9" scale="62" orientation="portrait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sheetPr>
    <pageSetUpPr fitToPage="1"/>
  </sheetPr>
  <dimension ref="A1:G41"/>
  <sheetViews>
    <sheetView topLeftCell="B1" zoomScale="130" zoomScaleNormal="130" workbookViewId="0">
      <selection activeCell="D10" sqref="D1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5129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5130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2870</v>
      </c>
      <c r="E6" s="4"/>
      <c r="F6" s="4" t="s">
        <v>15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5131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5132</v>
      </c>
      <c r="E8" s="4"/>
      <c r="F8" s="4" t="s">
        <v>563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165</v>
      </c>
      <c r="E9" s="4"/>
      <c r="F9" s="4" t="s">
        <v>44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199</v>
      </c>
      <c r="E10" s="4"/>
      <c r="F10" s="4" t="s">
        <v>2473</v>
      </c>
      <c r="G10" s="4"/>
    </row>
    <row r="11" spans="1:7" ht="30" customHeight="1" x14ac:dyDescent="0.15">
      <c r="A11" s="4"/>
      <c r="B11" s="4">
        <v>7</v>
      </c>
      <c r="C11" s="4">
        <v>2</v>
      </c>
      <c r="D11" s="6" t="s">
        <v>229</v>
      </c>
      <c r="E11" s="4"/>
      <c r="F11" s="4" t="s">
        <v>859</v>
      </c>
      <c r="G11" s="4"/>
    </row>
    <row r="12" spans="1:7" ht="30" customHeight="1" x14ac:dyDescent="0.15">
      <c r="A12" s="4"/>
      <c r="B12" s="4"/>
      <c r="C12" s="4"/>
      <c r="D12" s="6" t="s">
        <v>5133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2121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2961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21</v>
      </c>
      <c r="D16" s="6"/>
      <c r="E16" s="6"/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42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8</v>
      </c>
      <c r="D18" s="6" t="s">
        <v>5134</v>
      </c>
      <c r="E18" s="4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6</v>
      </c>
      <c r="D19" s="6" t="s">
        <v>5135</v>
      </c>
      <c r="E19" s="5"/>
      <c r="F19" s="4" t="s">
        <v>3637</v>
      </c>
      <c r="G19" s="7"/>
    </row>
    <row r="20" spans="1:7" ht="30" customHeight="1" x14ac:dyDescent="0.15">
      <c r="A20" s="5"/>
      <c r="B20" s="4">
        <v>3</v>
      </c>
      <c r="C20" s="4">
        <v>1</v>
      </c>
      <c r="D20" s="6" t="s">
        <v>569</v>
      </c>
      <c r="E20" s="5"/>
      <c r="F20" s="4" t="s">
        <v>47</v>
      </c>
      <c r="G20" s="7"/>
    </row>
    <row r="21" spans="1:7" ht="30" customHeight="1" x14ac:dyDescent="0.15">
      <c r="A21" s="5"/>
      <c r="B21" s="4">
        <v>4</v>
      </c>
      <c r="C21" s="4">
        <v>3</v>
      </c>
      <c r="D21" s="6" t="s">
        <v>23</v>
      </c>
      <c r="E21" s="5"/>
      <c r="F21" s="4" t="s">
        <v>2473</v>
      </c>
      <c r="G21" s="7"/>
    </row>
    <row r="22" spans="1:7" ht="30" customHeight="1" x14ac:dyDescent="0.15">
      <c r="A22" s="5"/>
      <c r="B22" s="4"/>
      <c r="C22" s="4"/>
      <c r="D22" s="6" t="s">
        <v>4603</v>
      </c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1320</v>
      </c>
      <c r="E23" s="5"/>
      <c r="F23" s="4"/>
      <c r="G23" s="7"/>
    </row>
    <row r="24" spans="1:7" ht="30" customHeight="1" x14ac:dyDescent="0.15">
      <c r="A24" s="5"/>
      <c r="B24" s="4"/>
      <c r="C24" s="4"/>
      <c r="D24" s="6" t="s">
        <v>1242</v>
      </c>
      <c r="E24" s="5"/>
      <c r="F24" s="4"/>
      <c r="G24" s="7"/>
    </row>
    <row r="25" spans="1:7" ht="30" customHeight="1" x14ac:dyDescent="0.15">
      <c r="A25" s="5"/>
      <c r="B25" s="4"/>
      <c r="C25" s="4"/>
      <c r="D25" s="6" t="s">
        <v>5136</v>
      </c>
      <c r="E25" s="5"/>
      <c r="F25" s="4"/>
      <c r="G25" s="7"/>
    </row>
    <row r="26" spans="1:7" ht="30" customHeight="1" x14ac:dyDescent="0.15">
      <c r="A26" s="5"/>
      <c r="B26" s="4"/>
      <c r="C26" s="4"/>
      <c r="D26" s="6" t="s">
        <v>5137</v>
      </c>
      <c r="E26" s="5"/>
      <c r="F26" s="4"/>
      <c r="G26" s="7"/>
    </row>
    <row r="27" spans="1:7" ht="30" customHeight="1" x14ac:dyDescent="0.15">
      <c r="A27" s="5"/>
      <c r="B27" s="4"/>
      <c r="C27" s="4"/>
      <c r="D27" s="6"/>
      <c r="E27" s="5"/>
      <c r="F27" s="4"/>
      <c r="G27" s="7"/>
    </row>
    <row r="28" spans="1:7" ht="30" customHeight="1" x14ac:dyDescent="0.15">
      <c r="A28" s="5"/>
      <c r="B28" s="4"/>
      <c r="C28" s="4"/>
      <c r="D28" s="6" t="s">
        <v>5138</v>
      </c>
      <c r="E28" s="5"/>
      <c r="F28" s="4"/>
      <c r="G28" s="7"/>
    </row>
    <row r="29" spans="1:7" ht="30" customHeight="1" x14ac:dyDescent="0.15">
      <c r="A29" s="4"/>
      <c r="B29" s="4"/>
      <c r="C29" s="4">
        <f>SUM(C18:C28)</f>
        <v>18</v>
      </c>
      <c r="D29" s="6"/>
      <c r="E29" s="4"/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>
        <v>1</v>
      </c>
      <c r="C31" s="4">
        <v>8</v>
      </c>
      <c r="D31" s="6" t="s">
        <v>5139</v>
      </c>
      <c r="E31" s="4"/>
      <c r="F31" s="4" t="s">
        <v>3637</v>
      </c>
      <c r="G31" s="4"/>
    </row>
    <row r="32" spans="1:7" ht="30" customHeight="1" x14ac:dyDescent="0.15">
      <c r="A32" s="4"/>
      <c r="B32" s="4">
        <v>2</v>
      </c>
      <c r="C32" s="4">
        <v>1</v>
      </c>
      <c r="D32" s="6" t="s">
        <v>4139</v>
      </c>
      <c r="E32" s="4"/>
      <c r="F32" s="4" t="s">
        <v>3691</v>
      </c>
      <c r="G32" s="4"/>
    </row>
    <row r="33" spans="1:7" ht="30" customHeight="1" x14ac:dyDescent="0.15">
      <c r="A33" s="4"/>
      <c r="B33" s="4">
        <v>3</v>
      </c>
      <c r="C33" s="4">
        <v>2</v>
      </c>
      <c r="D33" s="6" t="s">
        <v>229</v>
      </c>
      <c r="E33" s="4"/>
      <c r="F33" s="4" t="s">
        <v>44</v>
      </c>
      <c r="G33" s="4"/>
    </row>
    <row r="34" spans="1:7" ht="30" customHeight="1" x14ac:dyDescent="0.15">
      <c r="A34" s="4"/>
      <c r="B34" s="4">
        <v>4</v>
      </c>
      <c r="C34" s="4">
        <v>4</v>
      </c>
      <c r="D34" s="6" t="s">
        <v>17</v>
      </c>
      <c r="E34" s="4"/>
      <c r="F34" s="4" t="s">
        <v>60</v>
      </c>
      <c r="G34" s="4"/>
    </row>
    <row r="35" spans="1:7" ht="30" customHeight="1" x14ac:dyDescent="0.15">
      <c r="A35" s="4"/>
      <c r="B35" s="4"/>
      <c r="C35" s="4"/>
      <c r="D35" s="6" t="s">
        <v>5041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4261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5140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227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SUM(C31:C39)</f>
        <v>15</v>
      </c>
      <c r="D40" s="4"/>
      <c r="E40" s="4"/>
      <c r="F40" s="4"/>
      <c r="G40" s="4"/>
    </row>
    <row r="41" spans="1:7" s="2" customFormat="1" ht="30" customHeight="1" x14ac:dyDescent="0.15">
      <c r="A41" s="12"/>
      <c r="B41" s="4"/>
      <c r="C41" s="4">
        <f>C40+C29+C16</f>
        <v>54</v>
      </c>
      <c r="D41" s="4"/>
      <c r="E41" s="4">
        <f>SUM(E16:E40)</f>
        <v>0</v>
      </c>
      <c r="F41" s="4"/>
      <c r="G41" s="4">
        <f>SUM(A41:F41)</f>
        <v>54</v>
      </c>
    </row>
  </sheetData>
  <mergeCells count="6">
    <mergeCell ref="A30:G30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sheetPr>
    <pageSetUpPr fitToPage="1"/>
  </sheetPr>
  <dimension ref="A1:G42"/>
  <sheetViews>
    <sheetView topLeftCell="B1" zoomScale="130" zoomScaleNormal="130" workbookViewId="0">
      <selection activeCell="D33" sqref="D3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5141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10</v>
      </c>
      <c r="D5" s="6" t="s">
        <v>5142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594</v>
      </c>
      <c r="E6" s="4"/>
      <c r="F6" s="4" t="s">
        <v>2796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1921</v>
      </c>
      <c r="E7" s="4"/>
      <c r="F7" s="4" t="s">
        <v>47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5143</v>
      </c>
      <c r="E8" s="4"/>
      <c r="F8" s="4" t="s">
        <v>83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655</v>
      </c>
      <c r="E9" s="4"/>
      <c r="F9" s="4" t="s">
        <v>563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2638</v>
      </c>
      <c r="E10" s="4"/>
      <c r="F10" s="4" t="s">
        <v>3691</v>
      </c>
      <c r="G10" s="4"/>
    </row>
    <row r="11" spans="1:7" ht="30" customHeight="1" x14ac:dyDescent="0.15">
      <c r="A11" s="4"/>
      <c r="B11" s="4">
        <v>7</v>
      </c>
      <c r="C11" s="4">
        <v>3</v>
      </c>
      <c r="D11" s="6" t="s">
        <v>3028</v>
      </c>
      <c r="E11" s="4"/>
      <c r="F11" s="4" t="s">
        <v>347</v>
      </c>
      <c r="G11" s="4"/>
    </row>
    <row r="12" spans="1:7" ht="30" customHeight="1" x14ac:dyDescent="0.15">
      <c r="A12" s="4"/>
      <c r="B12" s="4"/>
      <c r="C12" s="4"/>
      <c r="D12" s="6" t="s">
        <v>5144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5145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5146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2931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21</v>
      </c>
      <c r="D17" s="6"/>
      <c r="E17" s="6"/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42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2</v>
      </c>
      <c r="D19" s="6" t="s">
        <v>1164</v>
      </c>
      <c r="E19" s="4"/>
      <c r="F19" s="4" t="s">
        <v>3691</v>
      </c>
      <c r="G19" s="7"/>
    </row>
    <row r="20" spans="1:7" ht="30" customHeight="1" x14ac:dyDescent="0.15">
      <c r="A20" s="5"/>
      <c r="B20" s="4">
        <v>2</v>
      </c>
      <c r="C20" s="4">
        <v>6</v>
      </c>
      <c r="D20" s="6" t="s">
        <v>5147</v>
      </c>
      <c r="E20" s="5"/>
      <c r="F20" s="4" t="s">
        <v>3637</v>
      </c>
      <c r="G20" s="7"/>
    </row>
    <row r="21" spans="1:7" ht="30" customHeight="1" x14ac:dyDescent="0.15">
      <c r="A21" s="5"/>
      <c r="B21" s="4">
        <v>3</v>
      </c>
      <c r="C21" s="4">
        <v>1</v>
      </c>
      <c r="D21" s="6" t="s">
        <v>1219</v>
      </c>
      <c r="E21" s="5"/>
      <c r="F21" s="4" t="s">
        <v>859</v>
      </c>
      <c r="G21" s="7"/>
    </row>
    <row r="22" spans="1:7" ht="30" customHeight="1" x14ac:dyDescent="0.15">
      <c r="A22" s="5"/>
      <c r="B22" s="4">
        <v>4</v>
      </c>
      <c r="C22" s="4">
        <v>1</v>
      </c>
      <c r="D22" s="6" t="s">
        <v>272</v>
      </c>
      <c r="E22" s="5"/>
      <c r="F22" s="4" t="s">
        <v>15</v>
      </c>
      <c r="G22" s="7"/>
    </row>
    <row r="23" spans="1:7" ht="30" customHeight="1" x14ac:dyDescent="0.15">
      <c r="A23" s="5"/>
      <c r="B23" s="4"/>
      <c r="C23" s="4"/>
      <c r="D23" s="6" t="s">
        <v>4881</v>
      </c>
      <c r="E23" s="5"/>
      <c r="F23" s="4"/>
      <c r="G23" s="7"/>
    </row>
    <row r="24" spans="1:7" ht="30" customHeight="1" x14ac:dyDescent="0.15">
      <c r="A24" s="5"/>
      <c r="B24" s="4"/>
      <c r="C24" s="4"/>
      <c r="D24" s="6" t="s">
        <v>5148</v>
      </c>
      <c r="E24" s="5"/>
      <c r="F24" s="4"/>
      <c r="G24" s="7"/>
    </row>
    <row r="25" spans="1:7" ht="30" customHeight="1" x14ac:dyDescent="0.15">
      <c r="A25" s="5"/>
      <c r="B25" s="4"/>
      <c r="C25" s="4"/>
      <c r="D25" s="6" t="s">
        <v>5149</v>
      </c>
      <c r="E25" s="5"/>
      <c r="F25" s="4"/>
      <c r="G25" s="7"/>
    </row>
    <row r="26" spans="1:7" ht="30" customHeight="1" x14ac:dyDescent="0.15">
      <c r="A26" s="5"/>
      <c r="B26" s="4"/>
      <c r="C26" s="4"/>
      <c r="D26" s="6" t="s">
        <v>5150</v>
      </c>
      <c r="E26" s="5"/>
      <c r="F26" s="4"/>
      <c r="G26" s="7"/>
    </row>
    <row r="27" spans="1:7" ht="30" customHeight="1" x14ac:dyDescent="0.15">
      <c r="A27" s="5"/>
      <c r="B27" s="4"/>
      <c r="C27" s="4"/>
      <c r="D27" s="6" t="s">
        <v>5151</v>
      </c>
      <c r="E27" s="5"/>
      <c r="F27" s="4"/>
      <c r="G27" s="7"/>
    </row>
    <row r="28" spans="1:7" ht="30" customHeight="1" x14ac:dyDescent="0.15">
      <c r="A28" s="5"/>
      <c r="B28" s="4"/>
      <c r="C28" s="4"/>
      <c r="D28" s="6"/>
      <c r="E28" s="5"/>
      <c r="F28" s="4"/>
      <c r="G28" s="7"/>
    </row>
    <row r="29" spans="1:7" ht="30" customHeight="1" x14ac:dyDescent="0.15">
      <c r="A29" s="5"/>
      <c r="B29" s="4"/>
      <c r="C29" s="4"/>
      <c r="D29" s="6" t="s">
        <v>3310</v>
      </c>
      <c r="E29" s="5"/>
      <c r="F29" s="4"/>
      <c r="G29" s="7"/>
    </row>
    <row r="30" spans="1:7" ht="30" customHeight="1" x14ac:dyDescent="0.15">
      <c r="A30" s="4"/>
      <c r="B30" s="4"/>
      <c r="C30" s="4">
        <f>SUM(C19:C29)</f>
        <v>10</v>
      </c>
      <c r="D30" s="6"/>
      <c r="E30" s="4"/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>
        <v>1</v>
      </c>
      <c r="B32" s="4">
        <v>1</v>
      </c>
      <c r="C32" s="4">
        <v>5</v>
      </c>
      <c r="D32" s="6" t="s">
        <v>5152</v>
      </c>
      <c r="E32" s="4"/>
      <c r="F32" s="4" t="s">
        <v>3637</v>
      </c>
      <c r="G32" s="4"/>
    </row>
    <row r="33" spans="1:7" ht="30" customHeight="1" x14ac:dyDescent="0.15">
      <c r="A33" s="4"/>
      <c r="B33" s="4">
        <v>2</v>
      </c>
      <c r="C33" s="4">
        <v>1</v>
      </c>
      <c r="D33" s="6" t="s">
        <v>236</v>
      </c>
      <c r="E33" s="4"/>
      <c r="F33" s="4" t="s">
        <v>3691</v>
      </c>
      <c r="G33" s="4"/>
    </row>
    <row r="34" spans="1:7" ht="30" customHeight="1" x14ac:dyDescent="0.15">
      <c r="A34" s="4"/>
      <c r="B34" s="4">
        <v>3</v>
      </c>
      <c r="C34" s="4">
        <v>2</v>
      </c>
      <c r="D34" s="6" t="s">
        <v>1739</v>
      </c>
      <c r="E34" s="4"/>
      <c r="F34" s="4" t="s">
        <v>60</v>
      </c>
      <c r="G34" s="4"/>
    </row>
    <row r="35" spans="1:7" ht="30" customHeight="1" x14ac:dyDescent="0.15">
      <c r="A35" s="4"/>
      <c r="B35" s="4">
        <v>4</v>
      </c>
      <c r="C35" s="4">
        <v>4</v>
      </c>
      <c r="D35" s="6" t="s">
        <v>357</v>
      </c>
      <c r="E35" s="4"/>
      <c r="F35" s="4" t="s">
        <v>44</v>
      </c>
      <c r="G35" s="4"/>
    </row>
    <row r="36" spans="1:7" ht="30" customHeight="1" x14ac:dyDescent="0.15">
      <c r="A36" s="4"/>
      <c r="B36" s="4"/>
      <c r="C36" s="4"/>
      <c r="D36" s="6" t="s">
        <v>5153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5154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5155</v>
      </c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2225</v>
      </c>
      <c r="E40" s="4"/>
      <c r="F40" s="4"/>
      <c r="G40" s="4"/>
    </row>
    <row r="41" spans="1:7" s="2" customFormat="1" ht="30" customHeight="1" x14ac:dyDescent="0.15">
      <c r="A41" s="11"/>
      <c r="B41" s="4"/>
      <c r="C41" s="4">
        <f>SUM(C32:C40)</f>
        <v>12</v>
      </c>
      <c r="D41" s="4"/>
      <c r="E41" s="4"/>
      <c r="F41" s="4"/>
      <c r="G41" s="4"/>
    </row>
    <row r="42" spans="1:7" s="2" customFormat="1" ht="30" customHeight="1" x14ac:dyDescent="0.15">
      <c r="A42" s="12"/>
      <c r="B42" s="4"/>
      <c r="C42" s="4">
        <f>C41+C30+C17</f>
        <v>43</v>
      </c>
      <c r="D42" s="4"/>
      <c r="E42" s="4">
        <f>SUM(E17:E41)</f>
        <v>0</v>
      </c>
      <c r="F42" s="4"/>
      <c r="G42" s="4">
        <f>SUM(A42:F42)</f>
        <v>43</v>
      </c>
    </row>
  </sheetData>
  <mergeCells count="6">
    <mergeCell ref="A31:G31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sheetPr>
    <pageSetUpPr fitToPage="1"/>
  </sheetPr>
  <dimension ref="A1:G36"/>
  <sheetViews>
    <sheetView topLeftCell="B1" zoomScale="130" zoomScaleNormal="130" workbookViewId="0">
      <selection activeCell="D3" sqref="D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5156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5157</v>
      </c>
      <c r="E5" s="4"/>
      <c r="F5" s="4" t="s">
        <v>60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1093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4439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229</v>
      </c>
      <c r="E8" s="4"/>
      <c r="F8" s="4" t="s">
        <v>44</v>
      </c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>
        <f>SUM(C2:C13)</f>
        <v>13</v>
      </c>
      <c r="D14" s="6"/>
      <c r="E14" s="6"/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26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4</v>
      </c>
      <c r="D16" s="6" t="s">
        <v>5158</v>
      </c>
      <c r="E16" s="4"/>
      <c r="F16" s="4" t="s">
        <v>3691</v>
      </c>
      <c r="G16" s="7"/>
    </row>
    <row r="17" spans="1:7" ht="30" customHeight="1" x14ac:dyDescent="0.15">
      <c r="A17" s="5"/>
      <c r="B17" s="4">
        <v>2</v>
      </c>
      <c r="C17" s="4">
        <v>6</v>
      </c>
      <c r="D17" s="6" t="s">
        <v>5159</v>
      </c>
      <c r="E17" s="5"/>
      <c r="F17" s="4" t="s">
        <v>3637</v>
      </c>
      <c r="G17" s="7"/>
    </row>
    <row r="18" spans="1:7" ht="30" customHeight="1" x14ac:dyDescent="0.15">
      <c r="A18" s="5"/>
      <c r="B18" s="4">
        <v>3</v>
      </c>
      <c r="C18" s="4">
        <v>2</v>
      </c>
      <c r="D18" s="6" t="s">
        <v>166</v>
      </c>
      <c r="E18" s="5"/>
      <c r="F18" s="4" t="s">
        <v>15</v>
      </c>
      <c r="G18" s="7"/>
    </row>
    <row r="19" spans="1:7" ht="30" customHeight="1" x14ac:dyDescent="0.15">
      <c r="A19" s="5"/>
      <c r="B19" s="4"/>
      <c r="C19" s="4"/>
      <c r="D19" s="6" t="s">
        <v>5160</v>
      </c>
      <c r="E19" s="4">
        <v>3</v>
      </c>
      <c r="F19" s="4"/>
      <c r="G19" s="7"/>
    </row>
    <row r="20" spans="1:7" ht="30" customHeight="1" x14ac:dyDescent="0.15">
      <c r="A20" s="5"/>
      <c r="B20" s="4"/>
      <c r="C20" s="4"/>
      <c r="D20" s="6" t="s">
        <v>3351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5161</v>
      </c>
      <c r="E21" s="4">
        <v>4</v>
      </c>
      <c r="F21" s="4"/>
      <c r="G21" s="7"/>
    </row>
    <row r="22" spans="1:7" ht="30" customHeight="1" x14ac:dyDescent="0.15">
      <c r="A22" s="5"/>
      <c r="B22" s="4"/>
      <c r="C22" s="4"/>
      <c r="D22" s="6"/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2225</v>
      </c>
      <c r="E23" s="5"/>
      <c r="F23" s="4"/>
      <c r="G23" s="7"/>
    </row>
    <row r="24" spans="1:7" ht="30" customHeight="1" x14ac:dyDescent="0.15">
      <c r="A24" s="4"/>
      <c r="B24" s="4"/>
      <c r="C24" s="4">
        <f>SUM(C16:C23)</f>
        <v>12</v>
      </c>
      <c r="D24" s="6"/>
      <c r="E24" s="4">
        <f>SUM(E19:E23)</f>
        <v>8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6</v>
      </c>
      <c r="D26" s="6" t="s">
        <v>5162</v>
      </c>
      <c r="E26" s="4"/>
      <c r="F26" s="4" t="s">
        <v>5163</v>
      </c>
      <c r="G26" s="4"/>
    </row>
    <row r="27" spans="1:7" ht="30" customHeight="1" x14ac:dyDescent="0.15">
      <c r="A27" s="4"/>
      <c r="B27" s="4">
        <v>2</v>
      </c>
      <c r="C27" s="4">
        <v>2</v>
      </c>
      <c r="D27" s="6" t="s">
        <v>5164</v>
      </c>
      <c r="E27" s="4"/>
      <c r="F27" s="4" t="s">
        <v>15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166</v>
      </c>
      <c r="E28" s="4"/>
      <c r="F28" s="4" t="s">
        <v>5165</v>
      </c>
      <c r="G28" s="4"/>
    </row>
    <row r="29" spans="1:7" ht="30" customHeight="1" x14ac:dyDescent="0.15">
      <c r="A29" s="4"/>
      <c r="B29" s="4">
        <v>4</v>
      </c>
      <c r="C29" s="4">
        <v>8</v>
      </c>
      <c r="D29" s="6" t="s">
        <v>5166</v>
      </c>
      <c r="E29" s="4"/>
      <c r="F29" s="4" t="s">
        <v>3637</v>
      </c>
      <c r="G29" s="4"/>
    </row>
    <row r="30" spans="1:7" ht="30" customHeight="1" x14ac:dyDescent="0.15">
      <c r="A30" s="4"/>
      <c r="B30" s="4">
        <v>5</v>
      </c>
      <c r="C30" s="4">
        <v>1</v>
      </c>
      <c r="D30" s="6" t="s">
        <v>1219</v>
      </c>
      <c r="E30" s="4"/>
      <c r="F30" s="4" t="s">
        <v>44</v>
      </c>
      <c r="G30" s="4"/>
    </row>
    <row r="31" spans="1:7" ht="30" customHeight="1" x14ac:dyDescent="0.15">
      <c r="A31" s="4"/>
      <c r="B31" s="4"/>
      <c r="C31" s="4"/>
      <c r="D31" s="6" t="s">
        <v>3872</v>
      </c>
      <c r="E31" s="4">
        <v>1</v>
      </c>
      <c r="F31" s="4"/>
      <c r="G31" s="4"/>
    </row>
    <row r="32" spans="1:7" ht="30" customHeight="1" x14ac:dyDescent="0.15">
      <c r="A32" s="4"/>
      <c r="B32" s="4"/>
      <c r="C32" s="4"/>
      <c r="D32" s="6" t="s">
        <v>5167</v>
      </c>
      <c r="E32" s="4">
        <v>4</v>
      </c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2819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SUM(C26:C34)</f>
        <v>19</v>
      </c>
      <c r="D35" s="4"/>
      <c r="E35" s="4">
        <f>SUM(E31:E34)</f>
        <v>5</v>
      </c>
      <c r="F35" s="4"/>
      <c r="G35" s="4"/>
    </row>
    <row r="36" spans="1:7" s="2" customFormat="1" ht="30" customHeight="1" x14ac:dyDescent="0.15">
      <c r="A36" s="12"/>
      <c r="B36" s="4"/>
      <c r="C36" s="4">
        <f>C35+C24+C14</f>
        <v>44</v>
      </c>
      <c r="D36" s="4"/>
      <c r="E36" s="4">
        <f>E35+E24+E14</f>
        <v>13</v>
      </c>
      <c r="F36" s="4"/>
      <c r="G36" s="4">
        <f>SUM(A36:F36)</f>
        <v>57</v>
      </c>
    </row>
  </sheetData>
  <mergeCells count="6">
    <mergeCell ref="A25:G25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sheetPr>
    <pageSetUpPr fitToPage="1"/>
  </sheetPr>
  <dimension ref="A1:G37"/>
  <sheetViews>
    <sheetView topLeftCell="B1" zoomScale="130" zoomScaleNormal="130" workbookViewId="0">
      <selection activeCell="D3" sqref="D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5168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5169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655</v>
      </c>
      <c r="E6" s="4"/>
      <c r="F6" s="4" t="s">
        <v>563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5170</v>
      </c>
      <c r="E7" s="4"/>
      <c r="F7" s="4" t="s">
        <v>859</v>
      </c>
      <c r="G7" s="4"/>
    </row>
    <row r="8" spans="1:7" ht="30" customHeight="1" x14ac:dyDescent="0.15">
      <c r="A8" s="4"/>
      <c r="B8" s="4">
        <v>4</v>
      </c>
      <c r="C8" s="4">
        <v>5</v>
      </c>
      <c r="D8" s="6" t="s">
        <v>5171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191</v>
      </c>
      <c r="E9" s="4"/>
      <c r="F9" s="4" t="s">
        <v>464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3586</v>
      </c>
      <c r="E10" s="4"/>
      <c r="F10" s="4" t="s">
        <v>27</v>
      </c>
      <c r="G10" s="4"/>
    </row>
    <row r="11" spans="1:7" ht="30" customHeight="1" x14ac:dyDescent="0.15">
      <c r="A11" s="4"/>
      <c r="B11" s="4"/>
      <c r="C11" s="4"/>
      <c r="D11" s="6" t="s">
        <v>5172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4057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18</v>
      </c>
      <c r="D14" s="6"/>
      <c r="E14" s="4">
        <f>SUM(E11:E13)</f>
        <v>2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36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6</v>
      </c>
      <c r="D16" s="6" t="s">
        <v>3261</v>
      </c>
      <c r="E16" s="4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3</v>
      </c>
      <c r="D17" s="6" t="s">
        <v>5173</v>
      </c>
      <c r="E17" s="5"/>
      <c r="F17" s="4" t="s">
        <v>60</v>
      </c>
      <c r="G17" s="7"/>
    </row>
    <row r="18" spans="1:7" ht="30" customHeight="1" x14ac:dyDescent="0.15">
      <c r="A18" s="5"/>
      <c r="B18" s="4">
        <v>3</v>
      </c>
      <c r="C18" s="4">
        <v>2</v>
      </c>
      <c r="D18" s="6" t="s">
        <v>5174</v>
      </c>
      <c r="E18" s="5"/>
      <c r="F18" s="4" t="s">
        <v>3637</v>
      </c>
      <c r="G18" s="7"/>
    </row>
    <row r="19" spans="1:7" ht="30" customHeight="1" x14ac:dyDescent="0.15">
      <c r="A19" s="5"/>
      <c r="B19" s="4"/>
      <c r="C19" s="4"/>
      <c r="D19" s="6" t="s">
        <v>5175</v>
      </c>
      <c r="E19" s="4">
        <v>1</v>
      </c>
      <c r="F19" s="4"/>
      <c r="G19" s="7"/>
    </row>
    <row r="20" spans="1:7" ht="30" customHeight="1" x14ac:dyDescent="0.15">
      <c r="A20" s="5"/>
      <c r="B20" s="4"/>
      <c r="C20" s="4"/>
      <c r="D20" s="6" t="s">
        <v>5176</v>
      </c>
      <c r="E20" s="4">
        <v>5</v>
      </c>
      <c r="F20" s="4"/>
      <c r="G20" s="7"/>
    </row>
    <row r="21" spans="1:7" ht="30" customHeight="1" x14ac:dyDescent="0.15">
      <c r="A21" s="5"/>
      <c r="B21" s="4"/>
      <c r="C21" s="4"/>
      <c r="D21" s="6" t="s">
        <v>5177</v>
      </c>
      <c r="E21" s="4">
        <v>6</v>
      </c>
      <c r="F21" s="4"/>
      <c r="G21" s="7"/>
    </row>
    <row r="22" spans="1:7" ht="30" customHeight="1" x14ac:dyDescent="0.15">
      <c r="A22" s="5"/>
      <c r="B22" s="4"/>
      <c r="C22" s="4"/>
      <c r="D22" s="6"/>
      <c r="E22" s="5"/>
      <c r="F22" s="4"/>
      <c r="G22" s="7"/>
    </row>
    <row r="23" spans="1:7" ht="30" customHeight="1" x14ac:dyDescent="0.15">
      <c r="A23" s="5"/>
      <c r="B23" s="4"/>
      <c r="C23" s="4"/>
      <c r="D23" s="6" t="s">
        <v>4824</v>
      </c>
      <c r="E23" s="5"/>
      <c r="F23" s="4"/>
      <c r="G23" s="7"/>
    </row>
    <row r="24" spans="1:7" ht="30" customHeight="1" x14ac:dyDescent="0.15">
      <c r="A24" s="4"/>
      <c r="B24" s="4"/>
      <c r="C24" s="4">
        <f>SUM(C16:C23)</f>
        <v>11</v>
      </c>
      <c r="D24" s="6"/>
      <c r="E24" s="4">
        <f>SUM(E19:E23)</f>
        <v>12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6</v>
      </c>
      <c r="D26" s="6" t="s">
        <v>5178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2</v>
      </c>
      <c r="D27" s="6" t="s">
        <v>199</v>
      </c>
      <c r="E27" s="4"/>
      <c r="F27" s="4" t="s">
        <v>60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229</v>
      </c>
      <c r="E28" s="4"/>
      <c r="F28" s="4" t="s">
        <v>44</v>
      </c>
      <c r="G28" s="4"/>
    </row>
    <row r="29" spans="1:7" ht="30" customHeight="1" x14ac:dyDescent="0.15">
      <c r="A29" s="4"/>
      <c r="B29" s="4">
        <v>4</v>
      </c>
      <c r="C29" s="4">
        <v>2</v>
      </c>
      <c r="D29" s="6" t="s">
        <v>5179</v>
      </c>
      <c r="E29" s="4"/>
      <c r="F29" s="4" t="s">
        <v>47</v>
      </c>
      <c r="G29" s="4"/>
    </row>
    <row r="30" spans="1:7" ht="30" customHeight="1" x14ac:dyDescent="0.15">
      <c r="A30" s="4"/>
      <c r="B30" s="4">
        <v>5</v>
      </c>
      <c r="C30" s="4">
        <v>8</v>
      </c>
      <c r="D30" s="6" t="s">
        <v>5180</v>
      </c>
      <c r="E30" s="4"/>
      <c r="F30" s="4" t="s">
        <v>3637</v>
      </c>
      <c r="G30" s="4"/>
    </row>
    <row r="31" spans="1:7" ht="30" customHeight="1" x14ac:dyDescent="0.15">
      <c r="A31" s="4"/>
      <c r="B31" s="4"/>
      <c r="C31" s="4"/>
      <c r="D31" s="6" t="s">
        <v>5031</v>
      </c>
      <c r="E31" s="4">
        <v>2</v>
      </c>
      <c r="F31" s="4"/>
      <c r="G31" s="4"/>
    </row>
    <row r="32" spans="1:7" ht="30" customHeight="1" x14ac:dyDescent="0.15">
      <c r="A32" s="4"/>
      <c r="B32" s="4"/>
      <c r="C32" s="4"/>
      <c r="D32" s="6" t="s">
        <v>4117</v>
      </c>
      <c r="E32" s="4">
        <v>2</v>
      </c>
      <c r="F32" s="4"/>
      <c r="G32" s="4"/>
    </row>
    <row r="33" spans="1:7" ht="30" customHeight="1" x14ac:dyDescent="0.15">
      <c r="A33" s="4"/>
      <c r="B33" s="4"/>
      <c r="C33" s="4"/>
      <c r="D33" s="6" t="s">
        <v>5181</v>
      </c>
      <c r="E33" s="4">
        <v>2</v>
      </c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5182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SUM(C26:C35)</f>
        <v>20</v>
      </c>
      <c r="D36" s="4"/>
      <c r="E36" s="4">
        <f>SUM(E31:E35)</f>
        <v>6</v>
      </c>
      <c r="F36" s="4"/>
      <c r="G36" s="4"/>
    </row>
    <row r="37" spans="1:7" s="2" customFormat="1" ht="30" customHeight="1" x14ac:dyDescent="0.15">
      <c r="A37" s="12"/>
      <c r="B37" s="4"/>
      <c r="C37" s="4">
        <f>C36+C24+C14</f>
        <v>49</v>
      </c>
      <c r="D37" s="4"/>
      <c r="E37" s="4">
        <f>E36+E24+E14</f>
        <v>20</v>
      </c>
      <c r="F37" s="4"/>
      <c r="G37" s="4">
        <f>SUM(A37:F37)</f>
        <v>69</v>
      </c>
    </row>
  </sheetData>
  <mergeCells count="6">
    <mergeCell ref="A25:G25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sheetPr>
    <pageSetUpPr fitToPage="1"/>
  </sheetPr>
  <dimension ref="A1:G41"/>
  <sheetViews>
    <sheetView topLeftCell="B1" zoomScale="130" zoomScaleNormal="130" workbookViewId="0">
      <selection activeCell="D3" sqref="D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5183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5184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5185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5186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2906</v>
      </c>
      <c r="E8" s="4"/>
      <c r="F8" s="4" t="s">
        <v>15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5187</v>
      </c>
      <c r="E9" s="4"/>
      <c r="F9" s="4" t="s">
        <v>47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992</v>
      </c>
      <c r="E10" s="4"/>
      <c r="F10" s="4" t="s">
        <v>44</v>
      </c>
      <c r="G10" s="4"/>
    </row>
    <row r="11" spans="1:7" ht="30" customHeight="1" x14ac:dyDescent="0.15">
      <c r="A11" s="4"/>
      <c r="B11" s="4">
        <v>7</v>
      </c>
      <c r="C11" s="4">
        <v>3</v>
      </c>
      <c r="D11" s="6" t="s">
        <v>5188</v>
      </c>
      <c r="E11" s="4"/>
      <c r="F11" s="4" t="s">
        <v>563</v>
      </c>
      <c r="G11" s="4"/>
    </row>
    <row r="12" spans="1:7" ht="30" customHeight="1" x14ac:dyDescent="0.15">
      <c r="A12" s="4"/>
      <c r="B12" s="4">
        <v>8</v>
      </c>
      <c r="C12" s="4">
        <v>2</v>
      </c>
      <c r="D12" s="6" t="s">
        <v>5189</v>
      </c>
      <c r="E12" s="4"/>
      <c r="F12" s="4" t="s">
        <v>83</v>
      </c>
      <c r="G12" s="4"/>
    </row>
    <row r="13" spans="1:7" ht="30" customHeight="1" x14ac:dyDescent="0.15">
      <c r="A13" s="4"/>
      <c r="B13" s="4"/>
      <c r="C13" s="4"/>
      <c r="D13" s="6" t="s">
        <v>5190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 t="s">
        <v>5191</v>
      </c>
      <c r="E14" s="4">
        <v>4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1899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20</v>
      </c>
      <c r="D17" s="6"/>
      <c r="E17" s="4">
        <f>SUM(E11:E16)</f>
        <v>6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40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5</v>
      </c>
      <c r="D19" s="6" t="s">
        <v>5192</v>
      </c>
      <c r="E19" s="4"/>
      <c r="F19" s="4" t="s">
        <v>2218</v>
      </c>
      <c r="G19" s="7"/>
    </row>
    <row r="20" spans="1:7" ht="30" customHeight="1" x14ac:dyDescent="0.15">
      <c r="A20" s="5"/>
      <c r="B20" s="4">
        <v>2</v>
      </c>
      <c r="C20" s="4">
        <v>1</v>
      </c>
      <c r="D20" s="6" t="s">
        <v>1959</v>
      </c>
      <c r="E20" s="5"/>
      <c r="F20" s="4" t="s">
        <v>15</v>
      </c>
      <c r="G20" s="7"/>
    </row>
    <row r="21" spans="1:7" ht="30" customHeight="1" x14ac:dyDescent="0.15">
      <c r="A21" s="5"/>
      <c r="B21" s="4">
        <v>3</v>
      </c>
      <c r="C21" s="4">
        <v>2</v>
      </c>
      <c r="D21" s="6" t="s">
        <v>5193</v>
      </c>
      <c r="E21" s="5"/>
      <c r="F21" s="4" t="s">
        <v>3637</v>
      </c>
      <c r="G21" s="7"/>
    </row>
    <row r="22" spans="1:7" ht="30" customHeight="1" x14ac:dyDescent="0.15">
      <c r="A22" s="5"/>
      <c r="B22" s="4">
        <v>4</v>
      </c>
      <c r="C22" s="4">
        <v>2</v>
      </c>
      <c r="D22" s="6" t="s">
        <v>165</v>
      </c>
      <c r="E22" s="4"/>
      <c r="F22" s="4" t="s">
        <v>464</v>
      </c>
      <c r="G22" s="7"/>
    </row>
    <row r="23" spans="1:7" ht="30" customHeight="1" x14ac:dyDescent="0.15">
      <c r="A23" s="5"/>
      <c r="B23" s="4">
        <v>5</v>
      </c>
      <c r="C23" s="4">
        <v>1</v>
      </c>
      <c r="D23" s="6" t="s">
        <v>569</v>
      </c>
      <c r="E23" s="4"/>
      <c r="F23" s="4" t="s">
        <v>47</v>
      </c>
      <c r="G23" s="7"/>
    </row>
    <row r="24" spans="1:7" ht="30" customHeight="1" x14ac:dyDescent="0.15">
      <c r="A24" s="5"/>
      <c r="B24" s="4">
        <v>6</v>
      </c>
      <c r="C24" s="4">
        <v>4</v>
      </c>
      <c r="D24" s="6" t="s">
        <v>5194</v>
      </c>
      <c r="E24" s="4"/>
      <c r="F24" s="4" t="s">
        <v>83</v>
      </c>
      <c r="G24" s="7"/>
    </row>
    <row r="25" spans="1:7" ht="30" customHeight="1" x14ac:dyDescent="0.15">
      <c r="A25" s="5"/>
      <c r="B25" s="4"/>
      <c r="C25" s="4"/>
      <c r="D25" s="6" t="s">
        <v>5195</v>
      </c>
      <c r="E25" s="4">
        <v>11</v>
      </c>
      <c r="F25" s="4"/>
      <c r="G25" s="7"/>
    </row>
    <row r="26" spans="1:7" ht="30" customHeight="1" x14ac:dyDescent="0.15">
      <c r="A26" s="5"/>
      <c r="B26" s="4"/>
      <c r="C26" s="4"/>
      <c r="D26" s="6" t="s">
        <v>5196</v>
      </c>
      <c r="E26" s="4">
        <v>4</v>
      </c>
      <c r="F26" s="4"/>
      <c r="G26" s="7"/>
    </row>
    <row r="27" spans="1:7" ht="30" customHeight="1" x14ac:dyDescent="0.15">
      <c r="A27" s="5"/>
      <c r="B27" s="4"/>
      <c r="C27" s="4"/>
      <c r="D27" s="6" t="s">
        <v>5197</v>
      </c>
      <c r="E27" s="4">
        <v>2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5198</v>
      </c>
      <c r="E29" s="5"/>
      <c r="F29" s="4"/>
      <c r="G29" s="7"/>
    </row>
    <row r="30" spans="1:7" ht="30" customHeight="1" x14ac:dyDescent="0.15">
      <c r="A30" s="4"/>
      <c r="B30" s="4"/>
      <c r="C30" s="4">
        <f>SUM(C19:C29)</f>
        <v>15</v>
      </c>
      <c r="D30" s="6"/>
      <c r="E30" s="4">
        <f>SUM(E22:E29)</f>
        <v>17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>
        <v>1</v>
      </c>
      <c r="B32" s="4">
        <v>1</v>
      </c>
      <c r="C32" s="4">
        <v>3</v>
      </c>
      <c r="D32" s="6" t="s">
        <v>5199</v>
      </c>
      <c r="E32" s="4"/>
      <c r="F32" s="4" t="s">
        <v>3691</v>
      </c>
      <c r="G32" s="4"/>
    </row>
    <row r="33" spans="1:7" ht="30" customHeight="1" x14ac:dyDescent="0.15">
      <c r="A33" s="4"/>
      <c r="B33" s="4">
        <v>2</v>
      </c>
      <c r="C33" s="4">
        <v>3</v>
      </c>
      <c r="D33" s="6" t="s">
        <v>3028</v>
      </c>
      <c r="E33" s="4"/>
      <c r="F33" s="4" t="s">
        <v>3637</v>
      </c>
      <c r="G33" s="4"/>
    </row>
    <row r="34" spans="1:7" ht="30" customHeight="1" x14ac:dyDescent="0.15">
      <c r="A34" s="4"/>
      <c r="B34" s="4">
        <v>3</v>
      </c>
      <c r="C34" s="4">
        <v>2</v>
      </c>
      <c r="D34" s="6" t="s">
        <v>199</v>
      </c>
      <c r="E34" s="4"/>
      <c r="F34" s="4" t="s">
        <v>83</v>
      </c>
      <c r="G34" s="4"/>
    </row>
    <row r="35" spans="1:7" ht="30" customHeight="1" x14ac:dyDescent="0.15">
      <c r="A35" s="4"/>
      <c r="B35" s="4"/>
      <c r="C35" s="4"/>
      <c r="D35" s="6" t="s">
        <v>5200</v>
      </c>
      <c r="E35" s="4">
        <v>2</v>
      </c>
      <c r="F35" s="4"/>
      <c r="G35" s="4"/>
    </row>
    <row r="36" spans="1:7" ht="30" customHeight="1" x14ac:dyDescent="0.15">
      <c r="A36" s="4"/>
      <c r="B36" s="4"/>
      <c r="C36" s="4"/>
      <c r="D36" s="6" t="s">
        <v>5201</v>
      </c>
      <c r="E36" s="4">
        <v>2</v>
      </c>
      <c r="F36" s="4"/>
      <c r="G36" s="4"/>
    </row>
    <row r="37" spans="1:7" ht="30" customHeight="1" x14ac:dyDescent="0.15">
      <c r="A37" s="4"/>
      <c r="B37" s="4"/>
      <c r="C37" s="4"/>
      <c r="D37" s="6" t="s">
        <v>5202</v>
      </c>
      <c r="E37" s="4">
        <v>3</v>
      </c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2262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SUM(C32:C39)</f>
        <v>8</v>
      </c>
      <c r="D40" s="4"/>
      <c r="E40" s="4">
        <f>SUM(E35:E39)</f>
        <v>7</v>
      </c>
      <c r="F40" s="4"/>
      <c r="G40" s="4"/>
    </row>
    <row r="41" spans="1:7" s="2" customFormat="1" ht="30" customHeight="1" x14ac:dyDescent="0.15">
      <c r="A41" s="12"/>
      <c r="B41" s="4"/>
      <c r="C41" s="4">
        <f>C40+C30+C17</f>
        <v>43</v>
      </c>
      <c r="D41" s="4"/>
      <c r="E41" s="4">
        <f>E40+E30+E17</f>
        <v>30</v>
      </c>
      <c r="F41" s="4"/>
      <c r="G41" s="4">
        <f>SUM(A41:F41)</f>
        <v>73</v>
      </c>
    </row>
  </sheetData>
  <mergeCells count="6">
    <mergeCell ref="A31:G31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sheetPr>
    <pageSetUpPr fitToPage="1"/>
  </sheetPr>
  <dimension ref="A1:G32"/>
  <sheetViews>
    <sheetView topLeftCell="B19" zoomScale="130" zoomScaleNormal="130" workbookViewId="0">
      <selection activeCell="D25" sqref="D2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5203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5204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229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5205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5206</v>
      </c>
      <c r="E8" s="4"/>
      <c r="F8" s="4" t="s">
        <v>3691</v>
      </c>
      <c r="G8" s="4"/>
    </row>
    <row r="9" spans="1:7" ht="30" customHeight="1" x14ac:dyDescent="0.15">
      <c r="A9" s="4"/>
      <c r="B9" s="4"/>
      <c r="C9" s="4"/>
      <c r="D9" s="6" t="s">
        <v>5207</v>
      </c>
      <c r="E9" s="4">
        <v>6</v>
      </c>
      <c r="F9" s="4"/>
      <c r="G9" s="4"/>
    </row>
    <row r="10" spans="1:7" ht="30" customHeight="1" x14ac:dyDescent="0.15">
      <c r="A10" s="4"/>
      <c r="B10" s="4"/>
      <c r="C10" s="4"/>
      <c r="D10" s="6" t="s">
        <v>2414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12</v>
      </c>
      <c r="D11" s="6"/>
      <c r="E11" s="4">
        <f>SUM(E9:E10)</f>
        <v>6</v>
      </c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24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4</v>
      </c>
      <c r="D13" s="6" t="s">
        <v>5208</v>
      </c>
      <c r="E13" s="4"/>
      <c r="F13" s="4" t="s">
        <v>2218</v>
      </c>
      <c r="G13" s="7"/>
    </row>
    <row r="14" spans="1:7" ht="30" customHeight="1" x14ac:dyDescent="0.15">
      <c r="A14" s="5"/>
      <c r="B14" s="4">
        <v>2</v>
      </c>
      <c r="C14" s="4">
        <v>5</v>
      </c>
      <c r="D14" s="6" t="s">
        <v>5209</v>
      </c>
      <c r="E14" s="5"/>
      <c r="F14" s="4" t="s">
        <v>18</v>
      </c>
      <c r="G14" s="7"/>
    </row>
    <row r="15" spans="1:7" ht="30" customHeight="1" x14ac:dyDescent="0.15">
      <c r="A15" s="5"/>
      <c r="B15" s="4">
        <v>3</v>
      </c>
      <c r="C15" s="4">
        <v>3</v>
      </c>
      <c r="D15" s="6" t="s">
        <v>5210</v>
      </c>
      <c r="E15" s="5"/>
      <c r="F15" s="4" t="s">
        <v>3691</v>
      </c>
      <c r="G15" s="7"/>
    </row>
    <row r="16" spans="1:7" ht="30" customHeight="1" x14ac:dyDescent="0.15">
      <c r="A16" s="5"/>
      <c r="B16" s="4">
        <v>4</v>
      </c>
      <c r="C16" s="4">
        <v>1</v>
      </c>
      <c r="D16" s="6" t="s">
        <v>1959</v>
      </c>
      <c r="E16" s="4"/>
      <c r="F16" s="4" t="s">
        <v>464</v>
      </c>
      <c r="G16" s="7"/>
    </row>
    <row r="17" spans="1:7" ht="30" customHeight="1" x14ac:dyDescent="0.15">
      <c r="A17" s="5"/>
      <c r="B17" s="4">
        <v>5</v>
      </c>
      <c r="C17" s="4">
        <v>4</v>
      </c>
      <c r="D17" s="6" t="s">
        <v>5211</v>
      </c>
      <c r="E17" s="4"/>
      <c r="F17" s="4" t="s">
        <v>44</v>
      </c>
      <c r="G17" s="7"/>
    </row>
    <row r="18" spans="1:7" ht="30" customHeight="1" x14ac:dyDescent="0.15">
      <c r="A18" s="5"/>
      <c r="B18" s="4"/>
      <c r="C18" s="4"/>
      <c r="D18" s="6" t="s">
        <v>4456</v>
      </c>
      <c r="E18" s="4">
        <v>1</v>
      </c>
      <c r="F18" s="4"/>
      <c r="G18" s="7"/>
    </row>
    <row r="19" spans="1:7" ht="30" customHeight="1" x14ac:dyDescent="0.15">
      <c r="A19" s="5"/>
      <c r="B19" s="4"/>
      <c r="C19" s="4"/>
      <c r="D19" s="6" t="s">
        <v>4603</v>
      </c>
      <c r="E19" s="4">
        <v>1</v>
      </c>
      <c r="F19" s="4"/>
      <c r="G19" s="7"/>
    </row>
    <row r="20" spans="1:7" ht="30" customHeight="1" x14ac:dyDescent="0.15">
      <c r="A20" s="5"/>
      <c r="B20" s="4"/>
      <c r="C20" s="4"/>
      <c r="D20" s="6" t="s">
        <v>5212</v>
      </c>
      <c r="E20" s="4">
        <v>3</v>
      </c>
      <c r="F20" s="4"/>
      <c r="G20" s="7"/>
    </row>
    <row r="21" spans="1:7" ht="30" customHeight="1" x14ac:dyDescent="0.15">
      <c r="A21" s="5"/>
      <c r="B21" s="4"/>
      <c r="C21" s="4"/>
      <c r="D21" s="6" t="s">
        <v>2763</v>
      </c>
      <c r="E21" s="5"/>
      <c r="F21" s="4"/>
      <c r="G21" s="7"/>
    </row>
    <row r="22" spans="1:7" ht="30" customHeight="1" x14ac:dyDescent="0.15">
      <c r="A22" s="4"/>
      <c r="B22" s="4"/>
      <c r="C22" s="4">
        <f>SUM(C13:C21)</f>
        <v>17</v>
      </c>
      <c r="D22" s="6"/>
      <c r="E22" s="4">
        <f>SUM(E16:E21)</f>
        <v>5</v>
      </c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6</v>
      </c>
      <c r="D24" s="6" t="s">
        <v>5213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2</v>
      </c>
      <c r="D25" s="6" t="s">
        <v>229</v>
      </c>
      <c r="E25" s="4"/>
      <c r="F25" s="4" t="s">
        <v>44</v>
      </c>
      <c r="G25" s="4"/>
    </row>
    <row r="26" spans="1:7" ht="30" customHeight="1" x14ac:dyDescent="0.15">
      <c r="A26" s="4"/>
      <c r="B26" s="4">
        <v>3</v>
      </c>
      <c r="C26" s="4">
        <v>2</v>
      </c>
      <c r="D26" s="6" t="s">
        <v>23</v>
      </c>
      <c r="E26" s="4"/>
      <c r="F26" s="4" t="s">
        <v>83</v>
      </c>
      <c r="G26" s="4"/>
    </row>
    <row r="27" spans="1:7" ht="30" customHeight="1" x14ac:dyDescent="0.15">
      <c r="A27" s="4"/>
      <c r="B27" s="4"/>
      <c r="C27" s="4"/>
      <c r="D27" s="6" t="s">
        <v>5214</v>
      </c>
      <c r="E27" s="4">
        <v>2</v>
      </c>
      <c r="F27" s="4"/>
      <c r="G27" s="4"/>
    </row>
    <row r="28" spans="1:7" ht="30" customHeight="1" x14ac:dyDescent="0.15">
      <c r="A28" s="4"/>
      <c r="B28" s="4"/>
      <c r="C28" s="4"/>
      <c r="D28" s="6" t="s">
        <v>2543</v>
      </c>
      <c r="E28" s="4">
        <v>2</v>
      </c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4972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SUM(C24:C30)</f>
        <v>10</v>
      </c>
      <c r="D31" s="4"/>
      <c r="E31" s="4">
        <f>SUM(E27:E30)</f>
        <v>4</v>
      </c>
      <c r="F31" s="4"/>
      <c r="G31" s="4"/>
    </row>
    <row r="32" spans="1:7" s="2" customFormat="1" ht="30" customHeight="1" x14ac:dyDescent="0.15">
      <c r="A32" s="12"/>
      <c r="B32" s="4"/>
      <c r="C32" s="4">
        <f>C31+C22+C11</f>
        <v>39</v>
      </c>
      <c r="D32" s="4"/>
      <c r="E32" s="4">
        <f>E31+E22+E11</f>
        <v>15</v>
      </c>
      <c r="F32" s="4"/>
      <c r="G32" s="4">
        <f>SUM(A32:F32)</f>
        <v>54</v>
      </c>
    </row>
  </sheetData>
  <mergeCells count="6">
    <mergeCell ref="A23:G23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sheetPr>
    <pageSetUpPr fitToPage="1"/>
  </sheetPr>
  <dimension ref="A1:G34"/>
  <sheetViews>
    <sheetView topLeftCell="B7" zoomScale="130" zoomScaleNormal="130" workbookViewId="0">
      <selection activeCell="D27" sqref="D2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5215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5216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5217</v>
      </c>
      <c r="E6" s="4"/>
      <c r="F6" s="4" t="s">
        <v>563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5218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2939</v>
      </c>
      <c r="E8" s="4"/>
      <c r="F8" s="4" t="s">
        <v>5219</v>
      </c>
      <c r="G8" s="4"/>
    </row>
    <row r="9" spans="1:7" ht="30" customHeight="1" x14ac:dyDescent="0.15">
      <c r="A9" s="4"/>
      <c r="B9" s="4"/>
      <c r="C9" s="4"/>
      <c r="D9" s="6" t="s">
        <v>3264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3803</v>
      </c>
      <c r="E10" s="4">
        <v>4</v>
      </c>
      <c r="F10" s="4"/>
      <c r="G10" s="4"/>
    </row>
    <row r="11" spans="1:7" ht="30" customHeight="1" x14ac:dyDescent="0.15">
      <c r="A11" s="4"/>
      <c r="B11" s="4"/>
      <c r="C11" s="4"/>
      <c r="D11" s="6" t="s">
        <v>2860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16</v>
      </c>
      <c r="D12" s="6"/>
      <c r="E12" s="4">
        <f>SUM(E10:E11)</f>
        <v>4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32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8</v>
      </c>
      <c r="D14" s="6" t="s">
        <v>5220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1</v>
      </c>
      <c r="D15" s="6" t="s">
        <v>5221</v>
      </c>
      <c r="E15" s="5"/>
      <c r="F15" s="4" t="s">
        <v>18</v>
      </c>
      <c r="G15" s="7"/>
    </row>
    <row r="16" spans="1:7" ht="30" customHeight="1" x14ac:dyDescent="0.15">
      <c r="A16" s="5"/>
      <c r="B16" s="4">
        <v>3</v>
      </c>
      <c r="C16" s="4">
        <v>4</v>
      </c>
      <c r="D16" s="6" t="s">
        <v>5222</v>
      </c>
      <c r="E16" s="5"/>
      <c r="F16" s="4" t="s">
        <v>3691</v>
      </c>
      <c r="G16" s="7"/>
    </row>
    <row r="17" spans="1:7" ht="30" customHeight="1" x14ac:dyDescent="0.15">
      <c r="A17" s="5"/>
      <c r="B17" s="4">
        <v>4</v>
      </c>
      <c r="C17" s="4">
        <v>1</v>
      </c>
      <c r="D17" s="6" t="s">
        <v>4795</v>
      </c>
      <c r="E17" s="4"/>
      <c r="F17" s="4" t="s">
        <v>464</v>
      </c>
      <c r="G17" s="7"/>
    </row>
    <row r="18" spans="1:7" ht="30" customHeight="1" x14ac:dyDescent="0.15">
      <c r="A18" s="5"/>
      <c r="B18" s="4">
        <v>5</v>
      </c>
      <c r="C18" s="4">
        <v>2</v>
      </c>
      <c r="D18" s="6" t="s">
        <v>4941</v>
      </c>
      <c r="E18" s="4"/>
      <c r="F18" s="4" t="s">
        <v>47</v>
      </c>
      <c r="G18" s="7"/>
    </row>
    <row r="19" spans="1:7" ht="30" customHeight="1" x14ac:dyDescent="0.15">
      <c r="A19" s="5"/>
      <c r="B19" s="4">
        <v>6</v>
      </c>
      <c r="C19" s="4">
        <v>2</v>
      </c>
      <c r="D19" s="6" t="s">
        <v>1775</v>
      </c>
      <c r="E19" s="4"/>
      <c r="F19" s="4" t="s">
        <v>5223</v>
      </c>
      <c r="G19" s="7"/>
    </row>
    <row r="20" spans="1:7" ht="30" customHeight="1" x14ac:dyDescent="0.15">
      <c r="A20" s="5"/>
      <c r="B20" s="4"/>
      <c r="C20" s="4"/>
      <c r="D20" s="6" t="s">
        <v>5224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5225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 t="s">
        <v>2032</v>
      </c>
      <c r="E22" s="5"/>
      <c r="F22" s="4"/>
      <c r="G22" s="7"/>
    </row>
    <row r="23" spans="1:7" ht="30" customHeight="1" x14ac:dyDescent="0.15">
      <c r="A23" s="4"/>
      <c r="B23" s="4"/>
      <c r="C23" s="4">
        <f>SUM(C14:C22)</f>
        <v>18</v>
      </c>
      <c r="D23" s="6"/>
      <c r="E23" s="4">
        <f>SUM(E17:E22)</f>
        <v>3</v>
      </c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7</v>
      </c>
      <c r="D25" s="6" t="s">
        <v>5226</v>
      </c>
      <c r="E25" s="4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1</v>
      </c>
      <c r="D26" s="6" t="s">
        <v>956</v>
      </c>
      <c r="E26" s="4"/>
      <c r="F26" s="4" t="s">
        <v>47</v>
      </c>
      <c r="G26" s="4"/>
    </row>
    <row r="27" spans="1:7" ht="30" customHeight="1" x14ac:dyDescent="0.15">
      <c r="A27" s="4"/>
      <c r="B27" s="4">
        <v>3</v>
      </c>
      <c r="C27" s="4">
        <v>1</v>
      </c>
      <c r="D27" s="6" t="s">
        <v>316</v>
      </c>
      <c r="E27" s="4"/>
      <c r="F27" s="4" t="s">
        <v>3691</v>
      </c>
      <c r="G27" s="4"/>
    </row>
    <row r="28" spans="1:7" ht="30" customHeight="1" x14ac:dyDescent="0.15">
      <c r="A28" s="4"/>
      <c r="B28" s="4">
        <v>4</v>
      </c>
      <c r="C28" s="4">
        <v>2</v>
      </c>
      <c r="D28" s="6" t="s">
        <v>2540</v>
      </c>
      <c r="E28" s="4"/>
      <c r="F28" s="4" t="s">
        <v>15</v>
      </c>
      <c r="G28" s="4"/>
    </row>
    <row r="29" spans="1:7" ht="30" customHeight="1" x14ac:dyDescent="0.15">
      <c r="A29" s="4"/>
      <c r="B29" s="4"/>
      <c r="C29" s="4"/>
      <c r="D29" s="6" t="s">
        <v>5227</v>
      </c>
      <c r="E29" s="4">
        <v>2</v>
      </c>
      <c r="F29" s="4"/>
      <c r="G29" s="4"/>
    </row>
    <row r="30" spans="1:7" ht="30" customHeight="1" x14ac:dyDescent="0.15">
      <c r="A30" s="4"/>
      <c r="B30" s="4"/>
      <c r="C30" s="4"/>
      <c r="D30" s="6" t="s">
        <v>5228</v>
      </c>
      <c r="E30" s="4">
        <v>3</v>
      </c>
      <c r="F30" s="4"/>
      <c r="G30" s="4"/>
    </row>
    <row r="31" spans="1:7" ht="30" customHeight="1" x14ac:dyDescent="0.15">
      <c r="A31" s="4"/>
      <c r="B31" s="4"/>
      <c r="C31" s="4"/>
      <c r="D31" s="6" t="s">
        <v>5229</v>
      </c>
      <c r="E31" s="4">
        <v>3</v>
      </c>
      <c r="F31" s="4"/>
      <c r="G31" s="4"/>
    </row>
    <row r="32" spans="1:7" ht="30" customHeight="1" x14ac:dyDescent="0.15">
      <c r="A32" s="4"/>
      <c r="B32" s="4"/>
      <c r="C32" s="4"/>
      <c r="D32" s="6" t="s">
        <v>2243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SUM(C25:C32)</f>
        <v>11</v>
      </c>
      <c r="D33" s="4"/>
      <c r="E33" s="4">
        <f>SUM(E29:E32)</f>
        <v>8</v>
      </c>
      <c r="F33" s="4"/>
      <c r="G33" s="4"/>
    </row>
    <row r="34" spans="1:7" s="2" customFormat="1" ht="30" customHeight="1" x14ac:dyDescent="0.15">
      <c r="A34" s="12"/>
      <c r="B34" s="4"/>
      <c r="C34" s="4">
        <f>C33+C23+C12</f>
        <v>45</v>
      </c>
      <c r="D34" s="4"/>
      <c r="E34" s="4">
        <f>E33+E23+E12</f>
        <v>15</v>
      </c>
      <c r="F34" s="4"/>
      <c r="G34" s="4">
        <f>SUM(A34:F34)</f>
        <v>60</v>
      </c>
    </row>
  </sheetData>
  <mergeCells count="6">
    <mergeCell ref="A24:G24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sheetPr>
    <pageSetUpPr fitToPage="1"/>
  </sheetPr>
  <dimension ref="A1:G35"/>
  <sheetViews>
    <sheetView topLeftCell="B14" zoomScale="130" zoomScaleNormal="130" workbookViewId="0">
      <selection activeCell="D9" sqref="D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5230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5231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5232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5233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1657</v>
      </c>
      <c r="E8" s="4"/>
      <c r="F8" s="4" t="s">
        <v>47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5234</v>
      </c>
      <c r="E9" s="4"/>
      <c r="F9" s="4" t="s">
        <v>3637</v>
      </c>
      <c r="G9" s="4"/>
    </row>
    <row r="10" spans="1:7" ht="30" customHeight="1" x14ac:dyDescent="0.15">
      <c r="A10" s="4"/>
      <c r="B10" s="4"/>
      <c r="C10" s="4"/>
      <c r="D10" s="6" t="s">
        <v>5235</v>
      </c>
      <c r="E10" s="4">
        <v>4</v>
      </c>
      <c r="F10" s="4"/>
      <c r="G10" s="4"/>
    </row>
    <row r="11" spans="1:7" ht="30" customHeight="1" x14ac:dyDescent="0.15">
      <c r="A11" s="4"/>
      <c r="B11" s="4"/>
      <c r="C11" s="4"/>
      <c r="D11" s="6" t="s">
        <v>5236</v>
      </c>
      <c r="E11" s="4">
        <v>4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3491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14</v>
      </c>
      <c r="D14" s="6"/>
      <c r="E14" s="4">
        <f>SUM(E10:E13)</f>
        <v>8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28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7</v>
      </c>
      <c r="D16" s="6" t="s">
        <v>5237</v>
      </c>
      <c r="E16" s="4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3</v>
      </c>
      <c r="D17" s="6" t="s">
        <v>5238</v>
      </c>
      <c r="E17" s="5"/>
      <c r="F17" s="4" t="s">
        <v>3637</v>
      </c>
      <c r="G17" s="7"/>
    </row>
    <row r="18" spans="1:7" ht="30" customHeight="1" x14ac:dyDescent="0.15">
      <c r="A18" s="5"/>
      <c r="B18" s="4">
        <v>3</v>
      </c>
      <c r="C18" s="4">
        <v>5</v>
      </c>
      <c r="D18" s="6" t="s">
        <v>5239</v>
      </c>
      <c r="E18" s="5"/>
      <c r="F18" s="4" t="s">
        <v>3691</v>
      </c>
      <c r="G18" s="7"/>
    </row>
    <row r="19" spans="1:7" ht="30" customHeight="1" x14ac:dyDescent="0.15">
      <c r="A19" s="5"/>
      <c r="B19" s="4"/>
      <c r="C19" s="4"/>
      <c r="D19" s="6" t="s">
        <v>4442</v>
      </c>
      <c r="E19" s="4">
        <v>2</v>
      </c>
      <c r="F19" s="4"/>
      <c r="G19" s="7"/>
    </row>
    <row r="20" spans="1:7" ht="30" customHeight="1" x14ac:dyDescent="0.15">
      <c r="A20" s="5"/>
      <c r="B20" s="4"/>
      <c r="C20" s="4"/>
      <c r="D20" s="6" t="s">
        <v>50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5240</v>
      </c>
      <c r="E21" s="4">
        <v>6</v>
      </c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5241</v>
      </c>
      <c r="E23" s="4"/>
      <c r="F23" s="4"/>
      <c r="G23" s="7"/>
    </row>
    <row r="24" spans="1:7" ht="30" customHeight="1" x14ac:dyDescent="0.15">
      <c r="A24" s="4"/>
      <c r="B24" s="4"/>
      <c r="C24" s="4">
        <f>SUM(C16:C23)</f>
        <v>15</v>
      </c>
      <c r="D24" s="6"/>
      <c r="E24" s="4">
        <f>SUM(E19:E23)</f>
        <v>9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11</v>
      </c>
      <c r="D26" s="6" t="s">
        <v>5242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2</v>
      </c>
      <c r="D27" s="6" t="s">
        <v>229</v>
      </c>
      <c r="E27" s="4"/>
      <c r="F27" s="4" t="s">
        <v>44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5243</v>
      </c>
      <c r="E28" s="4"/>
      <c r="F28" s="4" t="s">
        <v>3637</v>
      </c>
      <c r="G28" s="4"/>
    </row>
    <row r="29" spans="1:7" ht="30" customHeight="1" x14ac:dyDescent="0.15">
      <c r="A29" s="4"/>
      <c r="B29" s="4"/>
      <c r="C29" s="4"/>
      <c r="D29" s="6" t="s">
        <v>5056</v>
      </c>
      <c r="E29" s="4">
        <v>4</v>
      </c>
      <c r="F29" s="4"/>
      <c r="G29" s="4"/>
    </row>
    <row r="30" spans="1:7" ht="30" customHeight="1" x14ac:dyDescent="0.15">
      <c r="A30" s="4"/>
      <c r="B30" s="4"/>
      <c r="C30" s="4"/>
      <c r="D30" s="6" t="s">
        <v>4484</v>
      </c>
      <c r="E30" s="4">
        <v>3</v>
      </c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s="2" customFormat="1" ht="30" customHeight="1" x14ac:dyDescent="0.15">
      <c r="A34" s="11"/>
      <c r="B34" s="4"/>
      <c r="C34" s="4">
        <f>SUM(C26:C33)</f>
        <v>15</v>
      </c>
      <c r="D34" s="4"/>
      <c r="E34" s="4">
        <f>SUM(E29:E33)</f>
        <v>7</v>
      </c>
      <c r="F34" s="4"/>
      <c r="G34" s="4"/>
    </row>
    <row r="35" spans="1:7" s="2" customFormat="1" ht="30" customHeight="1" x14ac:dyDescent="0.15">
      <c r="A35" s="12"/>
      <c r="B35" s="4"/>
      <c r="C35" s="4">
        <f>C34+C24+C14</f>
        <v>44</v>
      </c>
      <c r="D35" s="4"/>
      <c r="E35" s="4">
        <f>E34+E24+E14</f>
        <v>24</v>
      </c>
      <c r="F35" s="4"/>
      <c r="G35" s="4">
        <f>SUM(A35:F35)</f>
        <v>68</v>
      </c>
    </row>
  </sheetData>
  <mergeCells count="6">
    <mergeCell ref="A25:G25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sheetPr>
    <pageSetUpPr fitToPage="1"/>
  </sheetPr>
  <dimension ref="A1:G37"/>
  <sheetViews>
    <sheetView topLeftCell="B1" zoomScale="130" zoomScaleNormal="130" workbookViewId="0">
      <selection activeCell="D33" sqref="D3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5244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2715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4264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231</v>
      </c>
      <c r="E7" s="4"/>
      <c r="F7" s="4" t="s">
        <v>1500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5245</v>
      </c>
      <c r="E8" s="4"/>
      <c r="F8" s="4" t="s">
        <v>5246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272</v>
      </c>
      <c r="E9" s="4"/>
      <c r="F9" s="4" t="s">
        <v>5247</v>
      </c>
      <c r="G9" s="4"/>
    </row>
    <row r="10" spans="1:7" ht="30" customHeight="1" x14ac:dyDescent="0.15">
      <c r="A10" s="4"/>
      <c r="B10" s="4"/>
      <c r="C10" s="4"/>
      <c r="D10" s="6" t="s">
        <v>3490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5248</v>
      </c>
      <c r="E11" s="4">
        <v>6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5249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9</v>
      </c>
      <c r="D14" s="6"/>
      <c r="E14" s="4">
        <f>SUM(E10:E13)</f>
        <v>7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18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5</v>
      </c>
      <c r="D16" s="6" t="s">
        <v>5250</v>
      </c>
      <c r="E16" s="4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3</v>
      </c>
      <c r="D17" s="6" t="s">
        <v>5251</v>
      </c>
      <c r="E17" s="5"/>
      <c r="F17" s="4" t="s">
        <v>3637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1572</v>
      </c>
      <c r="E18" s="5"/>
      <c r="F18" s="4" t="s">
        <v>47</v>
      </c>
      <c r="G18" s="7"/>
    </row>
    <row r="19" spans="1:7" ht="30" customHeight="1" x14ac:dyDescent="0.15">
      <c r="A19" s="5"/>
      <c r="B19" s="4">
        <v>4</v>
      </c>
      <c r="C19" s="4">
        <v>2</v>
      </c>
      <c r="D19" s="6" t="s">
        <v>655</v>
      </c>
      <c r="E19" s="4"/>
      <c r="F19" s="4" t="s">
        <v>563</v>
      </c>
      <c r="G19" s="7"/>
    </row>
    <row r="20" spans="1:7" ht="30" customHeight="1" x14ac:dyDescent="0.15">
      <c r="A20" s="5"/>
      <c r="B20" s="4">
        <v>5</v>
      </c>
      <c r="C20" s="4">
        <v>1</v>
      </c>
      <c r="D20" s="6" t="s">
        <v>1219</v>
      </c>
      <c r="E20" s="4"/>
      <c r="F20" s="4" t="s">
        <v>44</v>
      </c>
      <c r="G20" s="7"/>
    </row>
    <row r="21" spans="1:7" ht="30" customHeight="1" x14ac:dyDescent="0.15">
      <c r="A21" s="5"/>
      <c r="B21" s="4"/>
      <c r="C21" s="4"/>
      <c r="D21" s="6" t="s">
        <v>2966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 t="s">
        <v>5252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2543</v>
      </c>
      <c r="E23" s="4">
        <v>2</v>
      </c>
      <c r="F23" s="4"/>
      <c r="G23" s="7"/>
    </row>
    <row r="24" spans="1:7" ht="30" customHeight="1" x14ac:dyDescent="0.15">
      <c r="A24" s="4"/>
      <c r="B24" s="4"/>
      <c r="C24" s="4"/>
      <c r="D24" s="6" t="s">
        <v>3264</v>
      </c>
      <c r="E24" s="4">
        <v>2</v>
      </c>
      <c r="F24" s="4"/>
      <c r="G24" s="8"/>
    </row>
    <row r="25" spans="1:7" ht="30" customHeight="1" x14ac:dyDescent="0.15">
      <c r="A25" s="4"/>
      <c r="B25" s="4"/>
      <c r="C25" s="4">
        <f>SUM(C16:C24)</f>
        <v>12</v>
      </c>
      <c r="D25" s="6"/>
      <c r="E25" s="4">
        <f>SUM(E19:E24)</f>
        <v>7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>
        <v>4</v>
      </c>
      <c r="D27" s="6" t="s">
        <v>5253</v>
      </c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>
        <v>3</v>
      </c>
      <c r="D28" s="6" t="s">
        <v>5254</v>
      </c>
      <c r="E28" s="4"/>
      <c r="F28" s="4" t="s">
        <v>3691</v>
      </c>
      <c r="G28" s="4"/>
    </row>
    <row r="29" spans="1:7" ht="30" customHeight="1" x14ac:dyDescent="0.15">
      <c r="A29" s="4"/>
      <c r="B29" s="4">
        <v>3</v>
      </c>
      <c r="C29" s="4">
        <v>4</v>
      </c>
      <c r="D29" s="6" t="s">
        <v>5255</v>
      </c>
      <c r="E29" s="4"/>
      <c r="F29" s="4" t="s">
        <v>3637</v>
      </c>
      <c r="G29" s="4"/>
    </row>
    <row r="30" spans="1:7" ht="30" customHeight="1" x14ac:dyDescent="0.15">
      <c r="A30" s="4"/>
      <c r="B30" s="4">
        <v>4</v>
      </c>
      <c r="C30" s="4">
        <v>1</v>
      </c>
      <c r="D30" s="6" t="s">
        <v>1572</v>
      </c>
      <c r="E30" s="4"/>
      <c r="F30" s="4" t="s">
        <v>47</v>
      </c>
      <c r="G30" s="4"/>
    </row>
    <row r="31" spans="1:7" ht="30" customHeight="1" x14ac:dyDescent="0.15">
      <c r="A31" s="4"/>
      <c r="B31" s="4">
        <v>5</v>
      </c>
      <c r="C31" s="4">
        <v>1</v>
      </c>
      <c r="D31" s="6" t="s">
        <v>236</v>
      </c>
      <c r="E31" s="4"/>
      <c r="F31" s="4" t="s">
        <v>563</v>
      </c>
      <c r="G31" s="4"/>
    </row>
    <row r="32" spans="1:7" ht="30" customHeight="1" x14ac:dyDescent="0.15">
      <c r="A32" s="4"/>
      <c r="B32" s="4">
        <v>6</v>
      </c>
      <c r="C32" s="4">
        <v>1</v>
      </c>
      <c r="D32" s="6" t="s">
        <v>164</v>
      </c>
      <c r="E32" s="4"/>
      <c r="F32" s="4" t="s">
        <v>4864</v>
      </c>
      <c r="G32" s="4"/>
    </row>
    <row r="33" spans="1:7" ht="30" customHeight="1" x14ac:dyDescent="0.15">
      <c r="A33" s="4"/>
      <c r="B33" s="4"/>
      <c r="C33" s="4"/>
      <c r="D33" s="6" t="s">
        <v>5256</v>
      </c>
      <c r="E33" s="4">
        <v>7</v>
      </c>
      <c r="F33" s="4"/>
      <c r="G33" s="4"/>
    </row>
    <row r="34" spans="1:7" ht="30" customHeight="1" x14ac:dyDescent="0.15">
      <c r="A34" s="4"/>
      <c r="B34" s="4"/>
      <c r="C34" s="4"/>
      <c r="D34" s="6" t="s">
        <v>5257</v>
      </c>
      <c r="E34" s="4">
        <v>1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SUM(C27:C35)</f>
        <v>14</v>
      </c>
      <c r="D36" s="4"/>
      <c r="E36" s="4">
        <f>SUM(E30:E35)</f>
        <v>8</v>
      </c>
      <c r="F36" s="4"/>
      <c r="G36" s="4"/>
    </row>
    <row r="37" spans="1:7" s="2" customFormat="1" ht="30" customHeight="1" x14ac:dyDescent="0.15">
      <c r="A37" s="12"/>
      <c r="B37" s="4"/>
      <c r="C37" s="4">
        <f>C36+C25+C14</f>
        <v>35</v>
      </c>
      <c r="D37" s="4"/>
      <c r="E37" s="4">
        <f>E36+E25+E14</f>
        <v>22</v>
      </c>
      <c r="F37" s="4"/>
      <c r="G37" s="4">
        <f>SUM(A37:F37)</f>
        <v>57</v>
      </c>
    </row>
  </sheetData>
  <mergeCells count="6">
    <mergeCell ref="A26:G26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sheetPr>
    <pageSetUpPr fitToPage="1"/>
  </sheetPr>
  <dimension ref="A1:G34"/>
  <sheetViews>
    <sheetView topLeftCell="B1" zoomScale="130" zoomScaleNormal="130" workbookViewId="0">
      <selection activeCell="H4" sqref="H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5244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5258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6</v>
      </c>
      <c r="D6" s="6" t="s">
        <v>5259</v>
      </c>
      <c r="E6" s="4"/>
      <c r="F6" s="4" t="s">
        <v>3637</v>
      </c>
      <c r="G6" s="4"/>
    </row>
    <row r="7" spans="1:7" ht="30" customHeight="1" x14ac:dyDescent="0.15">
      <c r="A7" s="4"/>
      <c r="B7" s="4"/>
      <c r="C7" s="4"/>
      <c r="D7" s="6" t="s">
        <v>3896</v>
      </c>
      <c r="E7" s="4">
        <v>1</v>
      </c>
      <c r="F7" s="4"/>
      <c r="G7" s="4"/>
    </row>
    <row r="8" spans="1:7" ht="30" customHeight="1" x14ac:dyDescent="0.15">
      <c r="A8" s="4"/>
      <c r="B8" s="4"/>
      <c r="C8" s="4"/>
      <c r="D8" s="6" t="s">
        <v>5260</v>
      </c>
      <c r="E8" s="4">
        <v>1</v>
      </c>
      <c r="F8" s="4"/>
      <c r="G8" s="4"/>
    </row>
    <row r="9" spans="1:7" ht="30" customHeight="1" x14ac:dyDescent="0.15">
      <c r="A9" s="4"/>
      <c r="B9" s="4"/>
      <c r="C9" s="4"/>
      <c r="D9" s="6" t="s">
        <v>5261</v>
      </c>
      <c r="E9" s="4">
        <v>6</v>
      </c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1891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11</v>
      </c>
      <c r="D12" s="6"/>
      <c r="E12" s="4">
        <f>SUM(E7:E11)</f>
        <v>8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22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5</v>
      </c>
      <c r="D14" s="6" t="s">
        <v>5262</v>
      </c>
      <c r="E14" s="4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2</v>
      </c>
      <c r="D15" s="6" t="s">
        <v>5263</v>
      </c>
      <c r="E15" s="5"/>
      <c r="F15" s="4" t="s">
        <v>3637</v>
      </c>
      <c r="G15" s="7"/>
    </row>
    <row r="16" spans="1:7" ht="30" customHeight="1" x14ac:dyDescent="0.15">
      <c r="A16" s="5"/>
      <c r="B16" s="4">
        <v>3</v>
      </c>
      <c r="C16" s="4">
        <v>2</v>
      </c>
      <c r="D16" s="6" t="s">
        <v>5264</v>
      </c>
      <c r="E16" s="5"/>
      <c r="F16" s="4" t="s">
        <v>3691</v>
      </c>
      <c r="G16" s="7"/>
    </row>
    <row r="17" spans="1:7" ht="30" customHeight="1" x14ac:dyDescent="0.15">
      <c r="A17" s="5"/>
      <c r="B17" s="4">
        <v>4</v>
      </c>
      <c r="C17" s="4">
        <v>2</v>
      </c>
      <c r="D17" s="6" t="s">
        <v>5265</v>
      </c>
      <c r="E17" s="4"/>
      <c r="F17" s="4" t="s">
        <v>18</v>
      </c>
      <c r="G17" s="7"/>
    </row>
    <row r="18" spans="1:7" ht="30" customHeight="1" x14ac:dyDescent="0.15">
      <c r="A18" s="5"/>
      <c r="B18" s="4">
        <v>5</v>
      </c>
      <c r="C18" s="4">
        <v>3</v>
      </c>
      <c r="D18" s="6" t="s">
        <v>907</v>
      </c>
      <c r="E18" s="4"/>
      <c r="F18" s="4" t="s">
        <v>44</v>
      </c>
      <c r="G18" s="7"/>
    </row>
    <row r="19" spans="1:7" ht="30" customHeight="1" x14ac:dyDescent="0.15">
      <c r="A19" s="5"/>
      <c r="B19" s="4"/>
      <c r="C19" s="4"/>
      <c r="D19" s="6" t="s">
        <v>5266</v>
      </c>
      <c r="E19" s="4">
        <v>4</v>
      </c>
      <c r="F19" s="4"/>
      <c r="G19" s="7"/>
    </row>
    <row r="20" spans="1:7" ht="30" customHeight="1" x14ac:dyDescent="0.15">
      <c r="A20" s="5"/>
      <c r="B20" s="4"/>
      <c r="C20" s="4"/>
      <c r="D20" s="6" t="s">
        <v>411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5002</v>
      </c>
      <c r="E21" s="4">
        <v>6</v>
      </c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4"/>
      <c r="B23" s="4"/>
      <c r="C23" s="4"/>
      <c r="D23" s="6" t="s">
        <v>2758</v>
      </c>
      <c r="E23" s="4"/>
      <c r="F23" s="4"/>
      <c r="G23" s="8"/>
    </row>
    <row r="24" spans="1:7" ht="30" customHeight="1" x14ac:dyDescent="0.15">
      <c r="A24" s="4"/>
      <c r="B24" s="4"/>
      <c r="C24" s="4">
        <f>SUM(C14:C23)</f>
        <v>14</v>
      </c>
      <c r="D24" s="6"/>
      <c r="E24" s="4">
        <f>SUM(E17:E23)</f>
        <v>11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6</v>
      </c>
      <c r="D26" s="6" t="s">
        <v>4375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2</v>
      </c>
      <c r="D27" s="6" t="s">
        <v>5267</v>
      </c>
      <c r="E27" s="4"/>
      <c r="F27" s="4" t="s">
        <v>3691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229</v>
      </c>
      <c r="E28" s="4"/>
      <c r="F28" s="4" t="s">
        <v>44</v>
      </c>
      <c r="G28" s="4"/>
    </row>
    <row r="29" spans="1:7" ht="30" customHeight="1" x14ac:dyDescent="0.15">
      <c r="A29" s="4"/>
      <c r="B29" s="4"/>
      <c r="C29" s="4"/>
      <c r="D29" s="6" t="s">
        <v>4216</v>
      </c>
      <c r="E29" s="4">
        <v>6</v>
      </c>
      <c r="F29" s="4"/>
      <c r="G29" s="4"/>
    </row>
    <row r="30" spans="1:7" ht="30" customHeight="1" x14ac:dyDescent="0.15">
      <c r="A30" s="4"/>
      <c r="B30" s="4"/>
      <c r="C30" s="4"/>
      <c r="D30" s="6" t="s">
        <v>5268</v>
      </c>
      <c r="E30" s="4">
        <v>7</v>
      </c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2570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SUM(C26:C32)</f>
        <v>10</v>
      </c>
      <c r="D33" s="4"/>
      <c r="E33" s="4">
        <f>SUM(E29:E32)</f>
        <v>13</v>
      </c>
      <c r="F33" s="4"/>
      <c r="G33" s="4"/>
    </row>
    <row r="34" spans="1:7" s="2" customFormat="1" ht="30" customHeight="1" x14ac:dyDescent="0.15">
      <c r="A34" s="12"/>
      <c r="B34" s="4"/>
      <c r="C34" s="4">
        <f>C33+C24+C12</f>
        <v>35</v>
      </c>
      <c r="D34" s="4"/>
      <c r="E34" s="4">
        <f>E33+E24+E12</f>
        <v>32</v>
      </c>
      <c r="F34" s="4"/>
      <c r="G34" s="4">
        <f>SUM(A34:F34)</f>
        <v>67</v>
      </c>
    </row>
  </sheetData>
  <mergeCells count="6">
    <mergeCell ref="A25:G25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H34"/>
  <sheetViews>
    <sheetView workbookViewId="0">
      <pane ySplit="3" topLeftCell="A2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62.7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754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154</v>
      </c>
      <c r="C5" s="4"/>
      <c r="D5" s="4">
        <v>1</v>
      </c>
      <c r="E5" s="6" t="s">
        <v>55</v>
      </c>
      <c r="F5" s="4"/>
      <c r="G5" s="4" t="s">
        <v>25</v>
      </c>
      <c r="H5" s="4"/>
    </row>
    <row r="6" spans="1:8" ht="30" customHeight="1" x14ac:dyDescent="0.15">
      <c r="A6" s="4">
        <v>2</v>
      </c>
      <c r="B6" s="4" t="s">
        <v>104</v>
      </c>
      <c r="C6" s="4"/>
      <c r="D6" s="4">
        <v>2</v>
      </c>
      <c r="E6" s="6" t="s">
        <v>755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/>
      <c r="C7" s="4"/>
      <c r="D7" s="4">
        <v>1</v>
      </c>
      <c r="E7" s="6" t="s">
        <v>756</v>
      </c>
      <c r="F7" s="4"/>
      <c r="G7" s="4" t="s">
        <v>25</v>
      </c>
      <c r="H7" s="4"/>
    </row>
    <row r="8" spans="1:8" ht="30" customHeight="1" x14ac:dyDescent="0.15">
      <c r="A8" s="4">
        <v>4</v>
      </c>
      <c r="B8" s="4" t="s">
        <v>205</v>
      </c>
      <c r="C8" s="4"/>
      <c r="D8" s="4">
        <v>1</v>
      </c>
      <c r="E8" s="6" t="s">
        <v>307</v>
      </c>
      <c r="F8" s="4"/>
      <c r="G8" s="4" t="s">
        <v>347</v>
      </c>
      <c r="H8" s="4"/>
    </row>
    <row r="9" spans="1:8" ht="30" customHeight="1" x14ac:dyDescent="0.15">
      <c r="A9" s="4">
        <v>5</v>
      </c>
      <c r="B9" s="4" t="s">
        <v>695</v>
      </c>
      <c r="C9" s="4"/>
      <c r="D9" s="4">
        <v>2</v>
      </c>
      <c r="E9" s="6" t="s">
        <v>757</v>
      </c>
      <c r="F9" s="4"/>
      <c r="G9" s="4" t="s">
        <v>49</v>
      </c>
      <c r="H9" s="4"/>
    </row>
    <row r="10" spans="1:8" ht="30" customHeight="1" x14ac:dyDescent="0.15">
      <c r="A10" s="4">
        <v>6</v>
      </c>
      <c r="B10" s="4"/>
      <c r="C10" s="4"/>
      <c r="D10" s="4"/>
      <c r="E10" s="6" t="s">
        <v>758</v>
      </c>
      <c r="F10" s="4"/>
      <c r="G10" s="4"/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759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760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/>
      <c r="F13" s="4"/>
      <c r="G13" s="4"/>
      <c r="H13" s="4"/>
    </row>
    <row r="14" spans="1:8" ht="30" customHeight="1" x14ac:dyDescent="0.15">
      <c r="A14" s="4">
        <v>10</v>
      </c>
      <c r="B14" s="4"/>
      <c r="C14" s="4"/>
      <c r="D14" s="4"/>
      <c r="E14" s="6" t="s">
        <v>761</v>
      </c>
      <c r="F14" s="4"/>
      <c r="G14" s="4"/>
      <c r="H14" s="4"/>
    </row>
    <row r="15" spans="1:8" ht="30" customHeight="1" x14ac:dyDescent="0.15">
      <c r="A15" s="41" t="s">
        <v>21</v>
      </c>
      <c r="B15" s="42"/>
      <c r="C15" s="42"/>
      <c r="D15" s="42"/>
      <c r="E15" s="42"/>
      <c r="F15" s="42"/>
      <c r="G15" s="42"/>
      <c r="H15" s="43"/>
    </row>
    <row r="16" spans="1:8" ht="30" customHeight="1" x14ac:dyDescent="0.15">
      <c r="A16" s="4">
        <v>14</v>
      </c>
      <c r="B16" s="4"/>
      <c r="C16" s="4"/>
      <c r="D16" s="4">
        <v>2</v>
      </c>
      <c r="E16" s="6" t="s">
        <v>762</v>
      </c>
      <c r="F16" s="4"/>
      <c r="G16" s="4" t="s">
        <v>15</v>
      </c>
      <c r="H16" s="8"/>
    </row>
    <row r="17" spans="1:8" ht="30" customHeight="1" x14ac:dyDescent="0.15">
      <c r="A17" s="4">
        <v>15</v>
      </c>
      <c r="B17" s="4"/>
      <c r="C17" s="4"/>
      <c r="D17" s="4">
        <v>5</v>
      </c>
      <c r="E17" s="6" t="s">
        <v>487</v>
      </c>
      <c r="F17" s="4"/>
      <c r="G17" s="4" t="s">
        <v>49</v>
      </c>
      <c r="H17" s="8"/>
    </row>
    <row r="18" spans="1:8" ht="30" customHeight="1" x14ac:dyDescent="0.15">
      <c r="A18" s="4">
        <v>16</v>
      </c>
      <c r="B18" s="4"/>
      <c r="C18" s="4"/>
      <c r="D18" s="4">
        <v>3</v>
      </c>
      <c r="E18" s="6" t="s">
        <v>763</v>
      </c>
      <c r="F18" s="4"/>
      <c r="G18" s="4" t="s">
        <v>167</v>
      </c>
      <c r="H18" s="8"/>
    </row>
    <row r="19" spans="1:8" ht="30" customHeight="1" x14ac:dyDescent="0.15">
      <c r="A19" s="4">
        <v>17</v>
      </c>
      <c r="B19" s="4"/>
      <c r="C19" s="4"/>
      <c r="D19" s="4"/>
      <c r="E19" s="6" t="s">
        <v>764</v>
      </c>
      <c r="F19" s="4"/>
      <c r="G19" s="4"/>
      <c r="H19" s="8"/>
    </row>
    <row r="20" spans="1:8" ht="30" customHeight="1" x14ac:dyDescent="0.15">
      <c r="A20" s="4">
        <v>18</v>
      </c>
      <c r="B20" s="4"/>
      <c r="C20" s="4"/>
      <c r="D20" s="4"/>
      <c r="E20" s="6" t="s">
        <v>765</v>
      </c>
      <c r="F20" s="4"/>
      <c r="G20" s="4"/>
      <c r="H20" s="8"/>
    </row>
    <row r="21" spans="1:8" ht="30" customHeight="1" x14ac:dyDescent="0.15">
      <c r="A21" s="4">
        <v>19</v>
      </c>
      <c r="B21" s="4"/>
      <c r="C21" s="4"/>
      <c r="D21" s="4"/>
      <c r="E21" s="6" t="s">
        <v>766</v>
      </c>
      <c r="F21" s="4"/>
      <c r="G21" s="4"/>
      <c r="H21" s="8"/>
    </row>
    <row r="22" spans="1:8" ht="30" customHeight="1" x14ac:dyDescent="0.15">
      <c r="A22" s="4">
        <v>20</v>
      </c>
      <c r="B22" s="4"/>
      <c r="C22" s="4"/>
      <c r="D22" s="4"/>
      <c r="E22" s="6" t="s">
        <v>767</v>
      </c>
      <c r="F22" s="4"/>
      <c r="G22" s="4"/>
      <c r="H22" s="8"/>
    </row>
    <row r="23" spans="1:8" ht="30" customHeight="1" x14ac:dyDescent="0.15">
      <c r="A23" s="4">
        <v>21</v>
      </c>
      <c r="B23" s="4"/>
      <c r="C23" s="4"/>
      <c r="D23" s="4"/>
      <c r="E23" s="6"/>
      <c r="F23" s="4"/>
      <c r="G23" s="4"/>
      <c r="H23" s="8"/>
    </row>
    <row r="24" spans="1:8" ht="30" customHeight="1" x14ac:dyDescent="0.15">
      <c r="A24" s="4">
        <v>22</v>
      </c>
      <c r="B24" s="4"/>
      <c r="C24" s="4"/>
      <c r="D24" s="4"/>
      <c r="E24" s="6" t="s">
        <v>768</v>
      </c>
      <c r="F24" s="4"/>
      <c r="G24" s="4"/>
      <c r="H24" s="8"/>
    </row>
    <row r="25" spans="1:8" ht="30" customHeight="1" x14ac:dyDescent="0.15">
      <c r="A25" s="44" t="s">
        <v>37</v>
      </c>
      <c r="B25" s="45"/>
      <c r="C25" s="45"/>
      <c r="D25" s="45"/>
      <c r="E25" s="45"/>
      <c r="F25" s="45"/>
      <c r="G25" s="45"/>
      <c r="H25" s="46"/>
    </row>
    <row r="26" spans="1:8" ht="30" customHeight="1" x14ac:dyDescent="0.15">
      <c r="A26" s="4">
        <v>25</v>
      </c>
      <c r="B26" s="4"/>
      <c r="C26" s="4"/>
      <c r="D26" s="4">
        <v>11</v>
      </c>
      <c r="E26" s="6" t="s">
        <v>769</v>
      </c>
      <c r="F26" s="4"/>
      <c r="G26" s="4" t="s">
        <v>25</v>
      </c>
      <c r="H26" s="4"/>
    </row>
    <row r="27" spans="1:8" ht="30" customHeight="1" x14ac:dyDescent="0.15">
      <c r="A27" s="4">
        <v>26</v>
      </c>
      <c r="B27" s="4"/>
      <c r="C27" s="4"/>
      <c r="D27" s="4">
        <v>5</v>
      </c>
      <c r="E27" s="6" t="s">
        <v>299</v>
      </c>
      <c r="F27" s="4"/>
      <c r="G27" s="4" t="s">
        <v>49</v>
      </c>
      <c r="H27" s="4"/>
    </row>
    <row r="28" spans="1:8" ht="30" customHeight="1" x14ac:dyDescent="0.15">
      <c r="A28" s="4">
        <v>27</v>
      </c>
      <c r="B28" s="4"/>
      <c r="C28" s="4"/>
      <c r="D28" s="4"/>
      <c r="E28" s="6" t="s">
        <v>770</v>
      </c>
      <c r="F28" s="4"/>
      <c r="G28" s="4"/>
      <c r="H28" s="4"/>
    </row>
    <row r="29" spans="1:8" ht="30" customHeight="1" x14ac:dyDescent="0.15">
      <c r="A29" s="4">
        <v>28</v>
      </c>
      <c r="B29" s="4"/>
      <c r="C29" s="4"/>
      <c r="D29" s="4"/>
      <c r="E29" s="6" t="s">
        <v>771</v>
      </c>
      <c r="F29" s="4"/>
      <c r="G29" s="4"/>
      <c r="H29" s="4"/>
    </row>
    <row r="30" spans="1:8" ht="30" customHeight="1" x14ac:dyDescent="0.15">
      <c r="A30" s="4">
        <v>29</v>
      </c>
      <c r="B30" s="4"/>
      <c r="C30" s="4"/>
      <c r="D30" s="4"/>
      <c r="E30" s="6" t="s">
        <v>772</v>
      </c>
      <c r="F30" s="4"/>
      <c r="G30" s="4"/>
      <c r="H30" s="4"/>
    </row>
    <row r="31" spans="1:8" ht="30" customHeight="1" x14ac:dyDescent="0.15">
      <c r="A31" s="4">
        <v>30</v>
      </c>
      <c r="B31" s="4"/>
      <c r="C31" s="4"/>
      <c r="D31" s="4"/>
      <c r="E31" s="6" t="s">
        <v>773</v>
      </c>
      <c r="F31" s="4"/>
      <c r="G31" s="4"/>
      <c r="H31" s="4"/>
    </row>
    <row r="32" spans="1:8" ht="30" customHeight="1" x14ac:dyDescent="0.15">
      <c r="A32" s="4">
        <v>31</v>
      </c>
      <c r="B32" s="4"/>
      <c r="C32" s="4"/>
      <c r="D32" s="4"/>
      <c r="E32" s="6"/>
      <c r="F32" s="4"/>
      <c r="G32" s="4"/>
      <c r="H32" s="4"/>
    </row>
    <row r="33" spans="1:8" ht="30" customHeight="1" x14ac:dyDescent="0.15">
      <c r="A33" s="4">
        <v>32</v>
      </c>
      <c r="B33" s="4"/>
      <c r="C33" s="4"/>
      <c r="D33" s="4"/>
      <c r="E33" s="6" t="s">
        <v>774</v>
      </c>
      <c r="F33" s="4"/>
      <c r="G33" s="4"/>
      <c r="H33" s="4"/>
    </row>
    <row r="34" spans="1:8" ht="30" customHeight="1" x14ac:dyDescent="0.15">
      <c r="A34" s="4"/>
      <c r="B34" s="4"/>
      <c r="C34" s="4" t="s">
        <v>53</v>
      </c>
      <c r="D34" s="4">
        <f>SUM(D5:D33)</f>
        <v>33</v>
      </c>
      <c r="E34" s="4"/>
      <c r="F34" s="4">
        <f>SUM(F5:F33)</f>
        <v>0</v>
      </c>
      <c r="G34" s="4"/>
      <c r="H34" s="4"/>
    </row>
  </sheetData>
  <mergeCells count="6">
    <mergeCell ref="A25:H25"/>
    <mergeCell ref="A1:H1"/>
    <mergeCell ref="A2:D2"/>
    <mergeCell ref="E2:H2"/>
    <mergeCell ref="A4:H4"/>
    <mergeCell ref="A15:H15"/>
  </mergeCells>
  <phoneticPr fontId="15" type="noConversion"/>
  <pageMargins left="0.7" right="0.7" top="0.39305555555555599" bottom="0.43263888888888902" header="0.196527777777778" footer="0.3"/>
  <pageSetup paperSize="9" scale="59" orientation="portrait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sheetPr>
    <pageSetUpPr fitToPage="1"/>
  </sheetPr>
  <dimension ref="A1:G38"/>
  <sheetViews>
    <sheetView topLeftCell="B29" zoomScale="130" zoomScaleNormal="130" workbookViewId="0">
      <selection activeCell="F23" sqref="F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5269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2715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5270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5271</v>
      </c>
      <c r="E7" s="4"/>
      <c r="F7" s="4" t="s">
        <v>27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166</v>
      </c>
      <c r="E8" s="4"/>
      <c r="F8" s="4" t="s">
        <v>44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5272</v>
      </c>
      <c r="E9" s="4"/>
      <c r="F9" s="4" t="s">
        <v>563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1731</v>
      </c>
      <c r="E10" s="4"/>
      <c r="F10" s="4" t="s">
        <v>47</v>
      </c>
      <c r="G10" s="4"/>
    </row>
    <row r="11" spans="1:7" ht="30" customHeight="1" x14ac:dyDescent="0.15">
      <c r="A11" s="4"/>
      <c r="B11" s="4"/>
      <c r="C11" s="4"/>
      <c r="D11" s="6" t="s">
        <v>5273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1861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 t="s">
        <v>5274</v>
      </c>
      <c r="E13" s="4">
        <v>5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3491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14</v>
      </c>
      <c r="D16" s="6"/>
      <c r="E16" s="4">
        <f>SUM(E11:E15)</f>
        <v>8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28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10</v>
      </c>
      <c r="D18" s="6" t="s">
        <v>5275</v>
      </c>
      <c r="E18" s="4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3</v>
      </c>
      <c r="D19" s="6" t="s">
        <v>5276</v>
      </c>
      <c r="E19" s="5"/>
      <c r="F19" s="4" t="s">
        <v>47</v>
      </c>
      <c r="G19" s="7"/>
    </row>
    <row r="20" spans="1:7" ht="30" customHeight="1" x14ac:dyDescent="0.15">
      <c r="A20" s="5"/>
      <c r="B20" s="4">
        <v>3</v>
      </c>
      <c r="C20" s="4">
        <v>1</v>
      </c>
      <c r="D20" s="6" t="s">
        <v>5277</v>
      </c>
      <c r="E20" s="5"/>
      <c r="F20" s="4" t="s">
        <v>44</v>
      </c>
      <c r="G20" s="7"/>
    </row>
    <row r="21" spans="1:7" ht="30" customHeight="1" x14ac:dyDescent="0.15">
      <c r="A21" s="5"/>
      <c r="B21" s="4">
        <v>4</v>
      </c>
      <c r="C21" s="4">
        <v>2</v>
      </c>
      <c r="D21" s="6" t="s">
        <v>229</v>
      </c>
      <c r="E21" s="4"/>
      <c r="F21" s="4" t="s">
        <v>3691</v>
      </c>
      <c r="G21" s="7"/>
    </row>
    <row r="22" spans="1:7" ht="30" customHeight="1" x14ac:dyDescent="0.15">
      <c r="A22" s="5"/>
      <c r="B22" s="4">
        <v>5</v>
      </c>
      <c r="C22" s="4">
        <v>1</v>
      </c>
      <c r="D22" s="6" t="s">
        <v>164</v>
      </c>
      <c r="E22" s="4"/>
      <c r="F22" s="4" t="s">
        <v>3637</v>
      </c>
      <c r="G22" s="7"/>
    </row>
    <row r="23" spans="1:7" ht="30" customHeight="1" x14ac:dyDescent="0.15">
      <c r="A23" s="5"/>
      <c r="B23" s="4"/>
      <c r="C23" s="4"/>
      <c r="D23" s="6" t="s">
        <v>5278</v>
      </c>
      <c r="E23" s="4">
        <v>8</v>
      </c>
      <c r="F23" s="4"/>
      <c r="G23" s="7"/>
    </row>
    <row r="24" spans="1:7" ht="30" customHeight="1" x14ac:dyDescent="0.15">
      <c r="A24" s="5"/>
      <c r="B24" s="4"/>
      <c r="C24" s="4"/>
      <c r="D24" s="6" t="s">
        <v>4603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2515</v>
      </c>
      <c r="E26" s="4"/>
      <c r="F26" s="4"/>
      <c r="G26" s="7"/>
    </row>
    <row r="27" spans="1:7" ht="30" customHeight="1" x14ac:dyDescent="0.15">
      <c r="A27" s="4"/>
      <c r="B27" s="4"/>
      <c r="C27" s="4">
        <f>SUM(C18:C26)</f>
        <v>17</v>
      </c>
      <c r="D27" s="6"/>
      <c r="E27" s="4">
        <f>SUM(E21:E26)</f>
        <v>9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>
        <v>1</v>
      </c>
      <c r="C29" s="4">
        <v>8</v>
      </c>
      <c r="D29" s="6" t="s">
        <v>5279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2</v>
      </c>
      <c r="D30" s="6" t="s">
        <v>5280</v>
      </c>
      <c r="E30" s="4"/>
      <c r="F30" s="4" t="s">
        <v>3637</v>
      </c>
      <c r="G30" s="4"/>
    </row>
    <row r="31" spans="1:7" ht="30" customHeight="1" x14ac:dyDescent="0.15">
      <c r="A31" s="4"/>
      <c r="B31" s="4"/>
      <c r="C31" s="4"/>
      <c r="D31" s="6" t="s">
        <v>4211</v>
      </c>
      <c r="E31" s="4">
        <v>2</v>
      </c>
      <c r="F31" s="4"/>
      <c r="G31" s="4"/>
    </row>
    <row r="32" spans="1:7" ht="30" customHeight="1" x14ac:dyDescent="0.15">
      <c r="A32" s="4"/>
      <c r="B32" s="4"/>
      <c r="C32" s="4"/>
      <c r="D32" s="6" t="s">
        <v>5281</v>
      </c>
      <c r="E32" s="4">
        <v>6</v>
      </c>
      <c r="F32" s="4"/>
      <c r="G32" s="4"/>
    </row>
    <row r="33" spans="1:7" ht="30" customHeight="1" x14ac:dyDescent="0.15">
      <c r="A33" s="4"/>
      <c r="B33" s="4"/>
      <c r="C33" s="4"/>
      <c r="D33" s="6" t="s">
        <v>5282</v>
      </c>
      <c r="E33" s="4">
        <v>1</v>
      </c>
      <c r="F33" s="4"/>
      <c r="G33" s="4"/>
    </row>
    <row r="34" spans="1:7" ht="30" customHeight="1" x14ac:dyDescent="0.15">
      <c r="A34" s="4"/>
      <c r="B34" s="4"/>
      <c r="C34" s="4"/>
      <c r="D34" s="6" t="s">
        <v>909</v>
      </c>
      <c r="E34" s="4">
        <v>5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5283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SUM(C29:C36)</f>
        <v>10</v>
      </c>
      <c r="D37" s="4"/>
      <c r="E37" s="4">
        <f>SUM(E31:E36)</f>
        <v>14</v>
      </c>
      <c r="F37" s="4"/>
      <c r="G37" s="4"/>
    </row>
    <row r="38" spans="1:7" s="2" customFormat="1" ht="30" customHeight="1" x14ac:dyDescent="0.15">
      <c r="A38" s="12"/>
      <c r="B38" s="4"/>
      <c r="C38" s="4">
        <f>C37+C27+C16</f>
        <v>41</v>
      </c>
      <c r="D38" s="4"/>
      <c r="E38" s="4">
        <f>E37+E27+E16</f>
        <v>31</v>
      </c>
      <c r="F38" s="4"/>
      <c r="G38" s="4">
        <f>SUM(A38:F38)</f>
        <v>72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sheetPr>
    <pageSetUpPr fitToPage="1"/>
  </sheetPr>
  <dimension ref="A1:G34"/>
  <sheetViews>
    <sheetView topLeftCell="B9" zoomScale="130" zoomScaleNormal="130" workbookViewId="0">
      <selection activeCell="F44" sqref="F4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5284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5285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5280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504</v>
      </c>
      <c r="E7" s="4"/>
      <c r="F7" s="4" t="s">
        <v>83</v>
      </c>
      <c r="G7" s="4"/>
    </row>
    <row r="8" spans="1:7" ht="30" customHeight="1" x14ac:dyDescent="0.15">
      <c r="A8" s="4"/>
      <c r="B8" s="4"/>
      <c r="C8" s="4"/>
      <c r="D8" s="6" t="s">
        <v>4603</v>
      </c>
      <c r="E8" s="4">
        <v>1</v>
      </c>
      <c r="F8" s="4"/>
      <c r="G8" s="4"/>
    </row>
    <row r="9" spans="1:7" ht="30" customHeight="1" x14ac:dyDescent="0.15">
      <c r="A9" s="4"/>
      <c r="B9" s="4"/>
      <c r="C9" s="4"/>
      <c r="D9" s="6" t="s">
        <v>5286</v>
      </c>
      <c r="E9" s="4">
        <v>6</v>
      </c>
      <c r="F9" s="4"/>
      <c r="G9" s="4"/>
    </row>
    <row r="10" spans="1:7" ht="30" customHeight="1" x14ac:dyDescent="0.15">
      <c r="A10" s="4"/>
      <c r="B10" s="4"/>
      <c r="C10" s="4"/>
      <c r="D10" s="6" t="s">
        <v>5287</v>
      </c>
      <c r="E10" s="4">
        <v>3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2594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8</v>
      </c>
      <c r="D13" s="6"/>
      <c r="E13" s="4">
        <f>SUM(E8:E12)</f>
        <v>10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16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5</v>
      </c>
      <c r="D15" s="6" t="s">
        <v>5288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5</v>
      </c>
      <c r="D16" s="6" t="s">
        <v>5289</v>
      </c>
      <c r="E16" s="5"/>
      <c r="F16" s="4" t="s">
        <v>3691</v>
      </c>
      <c r="G16" s="7"/>
    </row>
    <row r="17" spans="1:7" ht="30" customHeight="1" x14ac:dyDescent="0.15">
      <c r="A17" s="5"/>
      <c r="B17" s="4">
        <v>3</v>
      </c>
      <c r="C17" s="4">
        <v>3</v>
      </c>
      <c r="D17" s="6" t="s">
        <v>5105</v>
      </c>
      <c r="E17" s="5"/>
      <c r="F17" s="4" t="s">
        <v>3637</v>
      </c>
      <c r="G17" s="7"/>
    </row>
    <row r="18" spans="1:7" ht="30" customHeight="1" x14ac:dyDescent="0.15">
      <c r="A18" s="5"/>
      <c r="B18" s="4">
        <v>4</v>
      </c>
      <c r="C18" s="4">
        <v>2</v>
      </c>
      <c r="D18" s="6" t="s">
        <v>5290</v>
      </c>
      <c r="E18" s="4"/>
      <c r="F18" s="4" t="s">
        <v>47</v>
      </c>
      <c r="G18" s="7"/>
    </row>
    <row r="19" spans="1:7" ht="30" customHeight="1" x14ac:dyDescent="0.15">
      <c r="A19" s="5"/>
      <c r="B19" s="4">
        <v>5</v>
      </c>
      <c r="C19" s="4">
        <v>1</v>
      </c>
      <c r="D19" s="6" t="s">
        <v>164</v>
      </c>
      <c r="E19" s="4"/>
      <c r="F19" s="4" t="s">
        <v>44</v>
      </c>
      <c r="G19" s="7"/>
    </row>
    <row r="20" spans="1:7" ht="30" customHeight="1" x14ac:dyDescent="0.15">
      <c r="A20" s="5"/>
      <c r="B20" s="4"/>
      <c r="C20" s="4"/>
      <c r="D20" s="6" t="s">
        <v>5286</v>
      </c>
      <c r="E20" s="4">
        <v>5</v>
      </c>
      <c r="F20" s="4"/>
      <c r="G20" s="7"/>
    </row>
    <row r="21" spans="1:7" ht="30" customHeight="1" x14ac:dyDescent="0.15">
      <c r="A21" s="5"/>
      <c r="B21" s="4"/>
      <c r="C21" s="4"/>
      <c r="D21" s="6" t="s">
        <v>3872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 t="s">
        <v>5291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1938</v>
      </c>
      <c r="E24" s="4"/>
      <c r="F24" s="4"/>
      <c r="G24" s="7"/>
    </row>
    <row r="25" spans="1:7" ht="30" customHeight="1" x14ac:dyDescent="0.15">
      <c r="A25" s="4"/>
      <c r="B25" s="4"/>
      <c r="C25" s="4">
        <f>SUM(C15:C24)</f>
        <v>16</v>
      </c>
      <c r="D25" s="6"/>
      <c r="E25" s="4">
        <f>SUM(E18:E24)</f>
        <v>8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>
        <v>4</v>
      </c>
      <c r="D27" s="6" t="s">
        <v>5292</v>
      </c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>
        <v>2</v>
      </c>
      <c r="D28" s="6" t="s">
        <v>4068</v>
      </c>
      <c r="E28" s="4"/>
      <c r="F28" s="4">
        <v>309</v>
      </c>
      <c r="G28" s="4"/>
    </row>
    <row r="29" spans="1:7" ht="30" customHeight="1" x14ac:dyDescent="0.15">
      <c r="A29" s="4"/>
      <c r="B29" s="4"/>
      <c r="C29" s="4"/>
      <c r="D29" s="6" t="s">
        <v>5293</v>
      </c>
      <c r="E29" s="4">
        <v>4</v>
      </c>
      <c r="F29" s="4"/>
      <c r="G29" s="4"/>
    </row>
    <row r="30" spans="1:7" ht="30" customHeight="1" x14ac:dyDescent="0.15">
      <c r="A30" s="4"/>
      <c r="B30" s="4"/>
      <c r="C30" s="4"/>
      <c r="D30" s="6" t="s">
        <v>4479</v>
      </c>
      <c r="E30" s="4">
        <v>3</v>
      </c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3409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SUM(C27:C32)</f>
        <v>6</v>
      </c>
      <c r="D33" s="4"/>
      <c r="E33" s="4">
        <f>SUM(E29:E32)</f>
        <v>7</v>
      </c>
      <c r="F33" s="4"/>
      <c r="G33" s="4"/>
    </row>
    <row r="34" spans="1:7" s="2" customFormat="1" ht="30" customHeight="1" x14ac:dyDescent="0.15">
      <c r="A34" s="12"/>
      <c r="B34" s="4"/>
      <c r="C34" s="4">
        <f>C33+C25+C13</f>
        <v>30</v>
      </c>
      <c r="D34" s="4"/>
      <c r="E34" s="4">
        <f>E33+E25+E13</f>
        <v>25</v>
      </c>
      <c r="F34" s="4"/>
      <c r="G34" s="4">
        <f>SUM(A34:F34)</f>
        <v>55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sheetPr>
    <pageSetUpPr fitToPage="1"/>
  </sheetPr>
  <dimension ref="A1:G38"/>
  <sheetViews>
    <sheetView topLeftCell="B27" zoomScale="130" zoomScaleNormal="130" workbookViewId="0">
      <selection activeCell="I11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5294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5295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1959</v>
      </c>
      <c r="E6" s="4"/>
      <c r="F6" s="4" t="s">
        <v>15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5296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1070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1219</v>
      </c>
      <c r="E9" s="4"/>
      <c r="F9" s="4" t="s">
        <v>859</v>
      </c>
      <c r="G9" s="4"/>
    </row>
    <row r="10" spans="1:7" ht="30" customHeight="1" x14ac:dyDescent="0.15">
      <c r="A10" s="4"/>
      <c r="B10" s="4"/>
      <c r="C10" s="4"/>
      <c r="D10" s="6" t="s">
        <v>5297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5298</v>
      </c>
      <c r="E11" s="4">
        <v>4</v>
      </c>
      <c r="F11" s="4"/>
      <c r="G11" s="4"/>
    </row>
    <row r="12" spans="1:7" ht="30" customHeight="1" x14ac:dyDescent="0.15">
      <c r="A12" s="4"/>
      <c r="B12" s="4"/>
      <c r="C12" s="4"/>
      <c r="D12" s="6" t="s">
        <v>5299</v>
      </c>
      <c r="E12" s="4">
        <v>5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2576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9</v>
      </c>
      <c r="D15" s="6"/>
      <c r="E15" s="4">
        <f>SUM(E8:E14)</f>
        <v>10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18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3</v>
      </c>
      <c r="D17" s="6" t="s">
        <v>3422</v>
      </c>
      <c r="E17" s="4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1</v>
      </c>
      <c r="D18" s="6" t="s">
        <v>164</v>
      </c>
      <c r="E18" s="5"/>
      <c r="F18" s="4" t="s">
        <v>563</v>
      </c>
      <c r="G18" s="7"/>
    </row>
    <row r="19" spans="1:7" ht="30" customHeight="1" x14ac:dyDescent="0.15">
      <c r="A19" s="5"/>
      <c r="B19" s="4">
        <v>3</v>
      </c>
      <c r="C19" s="4">
        <v>2</v>
      </c>
      <c r="D19" s="6" t="s">
        <v>4482</v>
      </c>
      <c r="E19" s="5"/>
      <c r="F19" s="4" t="s">
        <v>47</v>
      </c>
      <c r="G19" s="7"/>
    </row>
    <row r="20" spans="1:7" ht="30" customHeight="1" x14ac:dyDescent="0.15">
      <c r="A20" s="5"/>
      <c r="B20" s="4">
        <v>4</v>
      </c>
      <c r="C20" s="4">
        <v>2</v>
      </c>
      <c r="D20" s="6" t="s">
        <v>229</v>
      </c>
      <c r="E20" s="4"/>
      <c r="F20" s="4" t="s">
        <v>859</v>
      </c>
      <c r="G20" s="7"/>
    </row>
    <row r="21" spans="1:7" ht="30" customHeight="1" x14ac:dyDescent="0.15">
      <c r="A21" s="5"/>
      <c r="B21" s="4">
        <v>5</v>
      </c>
      <c r="C21" s="4">
        <v>3</v>
      </c>
      <c r="D21" s="6" t="s">
        <v>5300</v>
      </c>
      <c r="E21" s="4"/>
      <c r="F21" s="4" t="s">
        <v>3691</v>
      </c>
      <c r="G21" s="7"/>
    </row>
    <row r="22" spans="1:7" ht="30" customHeight="1" x14ac:dyDescent="0.15">
      <c r="A22" s="5"/>
      <c r="B22" s="4">
        <v>6</v>
      </c>
      <c r="C22" s="4"/>
      <c r="D22" s="6" t="s">
        <v>783</v>
      </c>
      <c r="E22" s="4"/>
      <c r="F22" s="4" t="s">
        <v>44</v>
      </c>
      <c r="G22" s="7"/>
    </row>
    <row r="23" spans="1:7" ht="30" customHeight="1" x14ac:dyDescent="0.15">
      <c r="A23" s="5"/>
      <c r="B23" s="4"/>
      <c r="C23" s="4"/>
      <c r="D23" s="6" t="s">
        <v>5301</v>
      </c>
      <c r="E23" s="4">
        <v>5</v>
      </c>
      <c r="F23" s="4"/>
      <c r="G23" s="7"/>
    </row>
    <row r="24" spans="1:7" ht="30" customHeight="1" x14ac:dyDescent="0.15">
      <c r="A24" s="5"/>
      <c r="B24" s="4"/>
      <c r="C24" s="4"/>
      <c r="D24" s="6" t="s">
        <v>5302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 t="s">
        <v>3626</v>
      </c>
      <c r="E25" s="4">
        <v>1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3364</v>
      </c>
      <c r="E27" s="4"/>
      <c r="F27" s="4"/>
      <c r="G27" s="7"/>
    </row>
    <row r="28" spans="1:7" ht="30" customHeight="1" x14ac:dyDescent="0.15">
      <c r="A28" s="4"/>
      <c r="B28" s="4"/>
      <c r="C28" s="4">
        <f>SUM(C17:C27)</f>
        <v>11</v>
      </c>
      <c r="D28" s="6"/>
      <c r="E28" s="4">
        <f>SUM(E20:E27)</f>
        <v>8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>
        <v>1</v>
      </c>
      <c r="C30" s="4">
        <v>9</v>
      </c>
      <c r="D30" s="6" t="s">
        <v>5303</v>
      </c>
      <c r="E30" s="4"/>
      <c r="F30" s="4" t="s">
        <v>2218</v>
      </c>
      <c r="G30" s="4"/>
    </row>
    <row r="31" spans="1:7" ht="30" customHeight="1" x14ac:dyDescent="0.15">
      <c r="A31" s="4"/>
      <c r="B31" s="4">
        <v>2</v>
      </c>
      <c r="C31" s="4"/>
      <c r="D31" s="6" t="s">
        <v>907</v>
      </c>
      <c r="E31" s="4"/>
      <c r="F31" s="4" t="s">
        <v>44</v>
      </c>
      <c r="G31" s="4"/>
    </row>
    <row r="32" spans="1:7" ht="30" customHeight="1" x14ac:dyDescent="0.15">
      <c r="A32" s="4"/>
      <c r="B32" s="4"/>
      <c r="C32" s="4"/>
      <c r="D32" s="6" t="s">
        <v>5304</v>
      </c>
      <c r="E32" s="4">
        <v>6</v>
      </c>
      <c r="F32" s="4"/>
      <c r="G32" s="4"/>
    </row>
    <row r="33" spans="1:7" ht="30" customHeight="1" x14ac:dyDescent="0.15">
      <c r="A33" s="4"/>
      <c r="B33" s="4"/>
      <c r="C33" s="4"/>
      <c r="D33" s="6" t="s">
        <v>4211</v>
      </c>
      <c r="E33" s="4">
        <v>2</v>
      </c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s="2" customFormat="1" ht="30" customHeight="1" x14ac:dyDescent="0.15">
      <c r="A37" s="11"/>
      <c r="B37" s="4"/>
      <c r="C37" s="4">
        <f>SUM(C30:C36)</f>
        <v>9</v>
      </c>
      <c r="D37" s="4"/>
      <c r="E37" s="4">
        <f>SUM(E32:E36)</f>
        <v>8</v>
      </c>
      <c r="F37" s="4"/>
      <c r="G37" s="4"/>
    </row>
    <row r="38" spans="1:7" s="2" customFormat="1" ht="30" customHeight="1" x14ac:dyDescent="0.15">
      <c r="A38" s="12"/>
      <c r="B38" s="4"/>
      <c r="C38" s="4">
        <f>C37+C28+C15</f>
        <v>29</v>
      </c>
      <c r="D38" s="4"/>
      <c r="E38" s="4">
        <f>E37+E28+E15</f>
        <v>26</v>
      </c>
      <c r="F38" s="4"/>
      <c r="G38" s="4">
        <f>SUM(A38:F38)</f>
        <v>55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sheetPr>
    <pageSetUpPr fitToPage="1"/>
  </sheetPr>
  <dimension ref="A1:G33"/>
  <sheetViews>
    <sheetView topLeftCell="B20" zoomScale="130" zoomScaleNormal="130" workbookViewId="0">
      <selection activeCell="I23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5305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5306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5307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5308</v>
      </c>
      <c r="E7" s="4"/>
      <c r="F7" s="4" t="s">
        <v>47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364</v>
      </c>
      <c r="E8" s="4"/>
      <c r="F8" s="4" t="s">
        <v>563</v>
      </c>
      <c r="G8" s="4"/>
    </row>
    <row r="9" spans="1:7" ht="30" customHeight="1" x14ac:dyDescent="0.15">
      <c r="A9" s="4"/>
      <c r="B9" s="4"/>
      <c r="C9" s="4"/>
      <c r="D9" s="6" t="s">
        <v>4442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5309</v>
      </c>
      <c r="E10" s="4">
        <v>4</v>
      </c>
      <c r="F10" s="4"/>
      <c r="G10" s="4"/>
    </row>
    <row r="11" spans="1:7" ht="30" customHeight="1" x14ac:dyDescent="0.15">
      <c r="A11" s="4"/>
      <c r="B11" s="4"/>
      <c r="C11" s="4"/>
      <c r="D11" s="6" t="s">
        <v>5310</v>
      </c>
      <c r="E11" s="4">
        <v>6</v>
      </c>
      <c r="F11" s="4"/>
      <c r="G11" s="4"/>
    </row>
    <row r="12" spans="1:7" ht="30" customHeight="1" x14ac:dyDescent="0.15">
      <c r="A12" s="4"/>
      <c r="B12" s="4"/>
      <c r="C12" s="4"/>
      <c r="D12" s="6" t="s">
        <v>5311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1864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11</v>
      </c>
      <c r="D15" s="6"/>
      <c r="E15" s="4">
        <f>SUM(E8:E14)</f>
        <v>14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22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7</v>
      </c>
      <c r="D17" s="6" t="s">
        <v>5312</v>
      </c>
      <c r="E17" s="4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1</v>
      </c>
      <c r="D18" s="6" t="s">
        <v>1219</v>
      </c>
      <c r="E18" s="5"/>
      <c r="F18" s="4" t="s">
        <v>859</v>
      </c>
      <c r="G18" s="7"/>
    </row>
    <row r="19" spans="1:7" ht="30" customHeight="1" x14ac:dyDescent="0.15">
      <c r="A19" s="5"/>
      <c r="B19" s="4"/>
      <c r="C19" s="4"/>
      <c r="D19" s="6" t="s">
        <v>5313</v>
      </c>
      <c r="E19" s="5">
        <v>1</v>
      </c>
      <c r="F19" s="4"/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3102</v>
      </c>
      <c r="E21" s="4"/>
      <c r="F21" s="4"/>
      <c r="G21" s="7"/>
    </row>
    <row r="22" spans="1:7" ht="30" customHeight="1" x14ac:dyDescent="0.15">
      <c r="A22" s="4"/>
      <c r="B22" s="4"/>
      <c r="C22" s="4">
        <f>SUM(C17:C21)</f>
        <v>8</v>
      </c>
      <c r="D22" s="6"/>
      <c r="E22" s="4">
        <f>SUM(E19:E21)</f>
        <v>1</v>
      </c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1</v>
      </c>
      <c r="D24" s="6" t="s">
        <v>1983</v>
      </c>
      <c r="E24" s="4"/>
      <c r="F24" s="4" t="s">
        <v>44</v>
      </c>
      <c r="G24" s="4"/>
    </row>
    <row r="25" spans="1:7" ht="30" customHeight="1" x14ac:dyDescent="0.15">
      <c r="A25" s="4"/>
      <c r="B25" s="4">
        <v>2</v>
      </c>
      <c r="C25" s="4">
        <v>3</v>
      </c>
      <c r="D25" s="6" t="s">
        <v>5314</v>
      </c>
      <c r="E25" s="4"/>
      <c r="F25" s="4" t="s">
        <v>3691</v>
      </c>
      <c r="G25" s="4"/>
    </row>
    <row r="26" spans="1:7" ht="30" customHeight="1" x14ac:dyDescent="0.15">
      <c r="A26" s="4"/>
      <c r="B26" s="4">
        <v>3</v>
      </c>
      <c r="C26" s="4">
        <v>5</v>
      </c>
      <c r="D26" s="6" t="s">
        <v>5315</v>
      </c>
      <c r="E26" s="4"/>
      <c r="F26" s="4" t="s">
        <v>3637</v>
      </c>
      <c r="G26" s="4"/>
    </row>
    <row r="27" spans="1:7" ht="30" customHeight="1" x14ac:dyDescent="0.15">
      <c r="A27" s="4"/>
      <c r="B27" s="4"/>
      <c r="C27" s="4"/>
      <c r="D27" s="6" t="s">
        <v>5316</v>
      </c>
      <c r="E27" s="4">
        <v>5</v>
      </c>
      <c r="F27" s="4"/>
      <c r="G27" s="4"/>
    </row>
    <row r="28" spans="1:7" ht="30" customHeight="1" x14ac:dyDescent="0.15">
      <c r="A28" s="4"/>
      <c r="B28" s="4"/>
      <c r="C28" s="4"/>
      <c r="D28" s="6" t="s">
        <v>4479</v>
      </c>
      <c r="E28" s="4">
        <v>3</v>
      </c>
      <c r="F28" s="4"/>
      <c r="G28" s="4"/>
    </row>
    <row r="29" spans="1:7" ht="30" customHeight="1" x14ac:dyDescent="0.15">
      <c r="A29" s="4"/>
      <c r="B29" s="4"/>
      <c r="C29" s="4"/>
      <c r="D29" s="6" t="s">
        <v>5317</v>
      </c>
      <c r="E29" s="4">
        <v>1</v>
      </c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2925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SUM(C24:C31)</f>
        <v>9</v>
      </c>
      <c r="D32" s="4"/>
      <c r="E32" s="4">
        <f>SUM(E26:E31)</f>
        <v>9</v>
      </c>
      <c r="F32" s="4"/>
      <c r="G32" s="4"/>
    </row>
    <row r="33" spans="1:7" s="2" customFormat="1" ht="30" customHeight="1" x14ac:dyDescent="0.15">
      <c r="A33" s="12"/>
      <c r="B33" s="4"/>
      <c r="C33" s="4">
        <f>C32+C22+C15</f>
        <v>28</v>
      </c>
      <c r="D33" s="4"/>
      <c r="E33" s="4">
        <f>E32+E22+E15</f>
        <v>24</v>
      </c>
      <c r="F33" s="4"/>
      <c r="G33" s="4">
        <f>SUM(A33:F33)</f>
        <v>52</v>
      </c>
    </row>
  </sheetData>
  <mergeCells count="6">
    <mergeCell ref="A23:G23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sheetPr>
    <pageSetUpPr fitToPage="1"/>
  </sheetPr>
  <dimension ref="A1:G32"/>
  <sheetViews>
    <sheetView topLeftCell="B19" zoomScale="130" zoomScaleNormal="130" workbookViewId="0">
      <selection activeCell="I25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5318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199</v>
      </c>
      <c r="E5" s="4"/>
      <c r="F5" s="4" t="s">
        <v>3637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364</v>
      </c>
      <c r="E6" s="4"/>
      <c r="F6" s="4" t="s">
        <v>563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2256</v>
      </c>
      <c r="E7" s="4"/>
      <c r="F7" s="4" t="s">
        <v>2796</v>
      </c>
      <c r="G7" s="4"/>
    </row>
    <row r="8" spans="1:7" ht="30" customHeight="1" x14ac:dyDescent="0.15">
      <c r="A8" s="4"/>
      <c r="B8" s="4"/>
      <c r="C8" s="4"/>
      <c r="D8" s="6" t="s">
        <v>4442</v>
      </c>
      <c r="E8" s="4">
        <v>2</v>
      </c>
      <c r="F8" s="4"/>
      <c r="G8" s="4"/>
    </row>
    <row r="9" spans="1:7" ht="30" customHeight="1" x14ac:dyDescent="0.15">
      <c r="A9" s="4"/>
      <c r="B9" s="4"/>
      <c r="C9" s="4"/>
      <c r="D9" s="6" t="s">
        <v>5319</v>
      </c>
      <c r="E9" s="4">
        <v>3</v>
      </c>
      <c r="F9" s="4"/>
      <c r="G9" s="4"/>
    </row>
    <row r="10" spans="1:7" ht="30" customHeight="1" x14ac:dyDescent="0.15">
      <c r="A10" s="4"/>
      <c r="B10" s="4"/>
      <c r="C10" s="4"/>
      <c r="D10" s="6" t="s">
        <v>201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5320</v>
      </c>
      <c r="E11" s="4">
        <v>5</v>
      </c>
      <c r="F11" s="4"/>
      <c r="G11" s="4"/>
    </row>
    <row r="12" spans="1:7" ht="30" customHeight="1" x14ac:dyDescent="0.15">
      <c r="A12" s="4"/>
      <c r="B12" s="4"/>
      <c r="C12" s="4"/>
      <c r="D12" s="6" t="s">
        <v>5321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 t="s">
        <v>5322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 t="s">
        <v>5323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5324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4</v>
      </c>
      <c r="D17" s="6"/>
      <c r="E17" s="4">
        <f>SUM(E8:E16)</f>
        <v>17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8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4</v>
      </c>
      <c r="D19" s="6" t="s">
        <v>5325</v>
      </c>
      <c r="E19" s="4"/>
      <c r="F19" s="4" t="s">
        <v>2218</v>
      </c>
      <c r="G19" s="7"/>
    </row>
    <row r="20" spans="1:7" ht="30" customHeight="1" x14ac:dyDescent="0.15">
      <c r="A20" s="5"/>
      <c r="B20" s="4">
        <v>2</v>
      </c>
      <c r="C20" s="4">
        <v>3</v>
      </c>
      <c r="D20" s="6" t="s">
        <v>5326</v>
      </c>
      <c r="E20" s="5"/>
      <c r="F20" s="4" t="s">
        <v>3691</v>
      </c>
      <c r="G20" s="7"/>
    </row>
    <row r="21" spans="1:7" ht="30" customHeight="1" x14ac:dyDescent="0.15">
      <c r="A21" s="5"/>
      <c r="B21" s="4">
        <v>3</v>
      </c>
      <c r="C21" s="4">
        <v>1</v>
      </c>
      <c r="D21" s="6" t="s">
        <v>364</v>
      </c>
      <c r="E21" s="5"/>
      <c r="F21" s="4" t="s">
        <v>563</v>
      </c>
      <c r="G21" s="7"/>
    </row>
    <row r="22" spans="1:7" ht="30" customHeight="1" x14ac:dyDescent="0.15">
      <c r="A22" s="5"/>
      <c r="B22" s="4"/>
      <c r="C22" s="4"/>
      <c r="D22" s="6" t="s">
        <v>5327</v>
      </c>
      <c r="E22" s="5">
        <v>3</v>
      </c>
      <c r="F22" s="4"/>
      <c r="G22" s="7"/>
    </row>
    <row r="23" spans="1:7" ht="30" customHeight="1" x14ac:dyDescent="0.15">
      <c r="A23" s="5"/>
      <c r="B23" s="4"/>
      <c r="C23" s="4"/>
      <c r="D23" s="6"/>
      <c r="E23" s="5"/>
      <c r="F23" s="4"/>
      <c r="G23" s="7"/>
    </row>
    <row r="24" spans="1:7" ht="30" customHeight="1" x14ac:dyDescent="0.15">
      <c r="A24" s="5"/>
      <c r="B24" s="4"/>
      <c r="C24" s="4"/>
      <c r="D24" s="6" t="s">
        <v>3099</v>
      </c>
      <c r="E24" s="5"/>
      <c r="F24" s="4"/>
      <c r="G24" s="7"/>
    </row>
    <row r="25" spans="1:7" ht="30" customHeight="1" x14ac:dyDescent="0.15">
      <c r="A25" s="4"/>
      <c r="B25" s="4"/>
      <c r="C25" s="4">
        <f>SUM(C19:C24)</f>
        <v>8</v>
      </c>
      <c r="D25" s="6"/>
      <c r="E25" s="4">
        <f>SUM(E24:E24)</f>
        <v>0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/>
      <c r="D27" s="6" t="s">
        <v>5274</v>
      </c>
      <c r="E27" s="4">
        <v>5</v>
      </c>
      <c r="F27" s="4"/>
      <c r="G27" s="4"/>
    </row>
    <row r="28" spans="1:7" ht="30" customHeight="1" x14ac:dyDescent="0.15">
      <c r="A28" s="4"/>
      <c r="B28" s="4">
        <v>2</v>
      </c>
      <c r="C28" s="4"/>
      <c r="D28" s="6" t="s">
        <v>4120</v>
      </c>
      <c r="E28" s="4">
        <v>3</v>
      </c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5328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SUM(C27:C30)</f>
        <v>0</v>
      </c>
      <c r="D31" s="4"/>
      <c r="E31" s="4">
        <f>SUM(E27:E30)</f>
        <v>8</v>
      </c>
      <c r="F31" s="4"/>
      <c r="G31" s="4"/>
    </row>
    <row r="32" spans="1:7" s="2" customFormat="1" ht="30" customHeight="1" x14ac:dyDescent="0.15">
      <c r="A32" s="12"/>
      <c r="B32" s="4"/>
      <c r="C32" s="4">
        <f>C31+C25+C17</f>
        <v>12</v>
      </c>
      <c r="D32" s="4"/>
      <c r="E32" s="4">
        <f>E31+E25+E17</f>
        <v>25</v>
      </c>
      <c r="F32" s="4"/>
      <c r="G32" s="4">
        <f>SUM(A32:F32)</f>
        <v>37</v>
      </c>
    </row>
  </sheetData>
  <mergeCells count="6">
    <mergeCell ref="A26:G26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sheetPr>
    <pageSetUpPr fitToPage="1"/>
  </sheetPr>
  <dimension ref="A1:G24"/>
  <sheetViews>
    <sheetView topLeftCell="B1" zoomScale="130" zoomScaleNormal="130" workbookViewId="0">
      <selection activeCell="I6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5329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5330</v>
      </c>
      <c r="E5" s="4"/>
      <c r="F5" s="4" t="s">
        <v>2218</v>
      </c>
      <c r="G5" s="4"/>
    </row>
    <row r="6" spans="1:7" ht="30" customHeight="1" x14ac:dyDescent="0.15">
      <c r="A6" s="4"/>
      <c r="B6" s="4"/>
      <c r="C6" s="4"/>
      <c r="D6" s="6" t="s">
        <v>5056</v>
      </c>
      <c r="E6" s="4">
        <v>4</v>
      </c>
      <c r="F6" s="4"/>
      <c r="G6" s="4"/>
    </row>
    <row r="7" spans="1:7" ht="30" customHeight="1" x14ac:dyDescent="0.15">
      <c r="A7" s="4"/>
      <c r="B7" s="4"/>
      <c r="C7" s="4"/>
      <c r="D7" s="6"/>
      <c r="E7" s="4"/>
      <c r="F7" s="4"/>
      <c r="G7" s="4"/>
    </row>
    <row r="8" spans="1:7" ht="30" customHeight="1" x14ac:dyDescent="0.15">
      <c r="A8" s="4"/>
      <c r="B8" s="4"/>
      <c r="C8" s="4"/>
      <c r="D8" s="6" t="s">
        <v>5331</v>
      </c>
      <c r="E8" s="4">
        <v>4</v>
      </c>
      <c r="F8" s="4"/>
      <c r="G8" s="4"/>
    </row>
    <row r="9" spans="1:7" ht="30" customHeight="1" x14ac:dyDescent="0.15">
      <c r="A9" s="4"/>
      <c r="B9" s="4"/>
      <c r="C9" s="4">
        <f>SUM(C2:C8)</f>
        <v>4</v>
      </c>
      <c r="D9" s="6"/>
      <c r="E9" s="4">
        <f>SUM(E8:E8)</f>
        <v>4</v>
      </c>
      <c r="F9" s="4"/>
      <c r="G9" s="4"/>
    </row>
    <row r="10" spans="1:7" ht="39.950000000000003" customHeight="1" x14ac:dyDescent="0.15">
      <c r="A10" s="40" t="s">
        <v>21</v>
      </c>
      <c r="B10" s="40"/>
      <c r="C10" s="40">
        <f>SUM(C5:C9)</f>
        <v>8</v>
      </c>
      <c r="D10" s="40"/>
      <c r="E10" s="40"/>
      <c r="F10" s="40"/>
      <c r="G10" s="40"/>
    </row>
    <row r="11" spans="1:7" ht="30" customHeight="1" x14ac:dyDescent="0.15">
      <c r="A11" s="5"/>
      <c r="B11" s="4">
        <v>1</v>
      </c>
      <c r="C11" s="4"/>
      <c r="D11" s="6"/>
      <c r="E11" s="4"/>
      <c r="F11" s="4" t="s">
        <v>2218</v>
      </c>
      <c r="G11" s="7"/>
    </row>
    <row r="12" spans="1:7" ht="30" customHeight="1" x14ac:dyDescent="0.15">
      <c r="A12" s="5"/>
      <c r="B12" s="4">
        <v>2</v>
      </c>
      <c r="C12" s="4"/>
      <c r="D12" s="6"/>
      <c r="E12" s="5"/>
      <c r="F12" s="4"/>
      <c r="G12" s="7"/>
    </row>
    <row r="13" spans="1:7" ht="30" customHeight="1" x14ac:dyDescent="0.15">
      <c r="A13" s="5"/>
      <c r="B13" s="4">
        <v>3</v>
      </c>
      <c r="C13" s="4"/>
      <c r="D13" s="6"/>
      <c r="E13" s="5"/>
      <c r="F13" s="4"/>
      <c r="G13" s="7"/>
    </row>
    <row r="14" spans="1:7" ht="30" customHeight="1" x14ac:dyDescent="0.15">
      <c r="A14" s="5"/>
      <c r="B14" s="4"/>
      <c r="C14" s="4"/>
      <c r="D14" s="6"/>
      <c r="E14" s="5"/>
      <c r="F14" s="4"/>
      <c r="G14" s="7"/>
    </row>
    <row r="15" spans="1:7" ht="30" customHeight="1" x14ac:dyDescent="0.15">
      <c r="A15" s="5"/>
      <c r="B15" s="4"/>
      <c r="C15" s="4"/>
      <c r="D15" s="6"/>
      <c r="E15" s="5"/>
      <c r="F15" s="4"/>
      <c r="G15" s="7"/>
    </row>
    <row r="16" spans="1:7" ht="30" customHeight="1" x14ac:dyDescent="0.15">
      <c r="A16" s="5"/>
      <c r="B16" s="4"/>
      <c r="C16" s="4"/>
      <c r="D16" s="6"/>
      <c r="E16" s="5"/>
      <c r="F16" s="4"/>
      <c r="G16" s="7"/>
    </row>
    <row r="17" spans="1:7" ht="30" customHeight="1" x14ac:dyDescent="0.15">
      <c r="A17" s="4"/>
      <c r="B17" s="4"/>
      <c r="C17" s="4">
        <f>SUM(C11:C16)</f>
        <v>0</v>
      </c>
      <c r="D17" s="6"/>
      <c r="E17" s="4">
        <f>SUM(E16:E16)</f>
        <v>0</v>
      </c>
      <c r="F17" s="4"/>
      <c r="G17" s="8"/>
    </row>
    <row r="18" spans="1:7" ht="39.950000000000003" customHeight="1" x14ac:dyDescent="0.15">
      <c r="A18" s="40" t="s">
        <v>37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>
        <v>1</v>
      </c>
      <c r="C19" s="4"/>
      <c r="D19" s="6"/>
      <c r="E19" s="4"/>
      <c r="F19" s="4"/>
      <c r="G19" s="4"/>
    </row>
    <row r="20" spans="1:7" ht="30" customHeight="1" x14ac:dyDescent="0.15">
      <c r="A20" s="4"/>
      <c r="B20" s="4">
        <v>2</v>
      </c>
      <c r="C20" s="4"/>
      <c r="D20" s="6"/>
      <c r="E20" s="4"/>
      <c r="F20" s="4"/>
      <c r="G20" s="4"/>
    </row>
    <row r="21" spans="1:7" ht="30" customHeight="1" x14ac:dyDescent="0.15">
      <c r="A21" s="4"/>
      <c r="B21" s="4"/>
      <c r="C21" s="4"/>
      <c r="D21" s="6"/>
      <c r="E21" s="4"/>
      <c r="F21" s="4"/>
      <c r="G21" s="4"/>
    </row>
    <row r="22" spans="1:7" ht="30" customHeight="1" x14ac:dyDescent="0.15">
      <c r="A22" s="4"/>
      <c r="B22" s="4"/>
      <c r="C22" s="4"/>
      <c r="D22" s="6"/>
      <c r="E22" s="4"/>
      <c r="F22" s="4"/>
      <c r="G22" s="4"/>
    </row>
    <row r="23" spans="1:7" s="2" customFormat="1" ht="30" customHeight="1" x14ac:dyDescent="0.15">
      <c r="A23" s="11"/>
      <c r="B23" s="4"/>
      <c r="C23" s="4">
        <f>SUM(C19:C22)</f>
        <v>0</v>
      </c>
      <c r="D23" s="4"/>
      <c r="E23" s="4">
        <f>SUM(E19:E22)</f>
        <v>0</v>
      </c>
      <c r="F23" s="4"/>
      <c r="G23" s="4"/>
    </row>
    <row r="24" spans="1:7" s="2" customFormat="1" ht="30" customHeight="1" x14ac:dyDescent="0.15">
      <c r="A24" s="12"/>
      <c r="B24" s="4"/>
      <c r="C24" s="4">
        <f>C23+C17+C9</f>
        <v>4</v>
      </c>
      <c r="D24" s="4"/>
      <c r="E24" s="4">
        <f>E23+E17+E9</f>
        <v>4</v>
      </c>
      <c r="F24" s="4"/>
      <c r="G24" s="4">
        <f>SUM(A24:F24)</f>
        <v>8</v>
      </c>
    </row>
  </sheetData>
  <mergeCells count="6">
    <mergeCell ref="A18:G18"/>
    <mergeCell ref="A1:G1"/>
    <mergeCell ref="A2:C2"/>
    <mergeCell ref="D2:G2"/>
    <mergeCell ref="A4:G4"/>
    <mergeCell ref="A10:G10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sheetPr>
    <pageSetUpPr fitToPage="1"/>
  </sheetPr>
  <dimension ref="A1:G30"/>
  <sheetViews>
    <sheetView topLeftCell="B1" zoomScale="130" zoomScaleNormal="130" workbookViewId="0">
      <selection activeCell="D2" sqref="D2:G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5332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907</v>
      </c>
      <c r="E5" s="4"/>
      <c r="F5" s="4" t="s">
        <v>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272</v>
      </c>
      <c r="E6" s="4"/>
      <c r="F6" s="4" t="s">
        <v>15</v>
      </c>
      <c r="G6" s="4"/>
    </row>
    <row r="7" spans="1:7" ht="30" customHeight="1" x14ac:dyDescent="0.15">
      <c r="A7" s="4"/>
      <c r="B7" s="4"/>
      <c r="C7" s="4"/>
      <c r="D7" s="6" t="s">
        <v>3351</v>
      </c>
      <c r="E7" s="4">
        <v>1</v>
      </c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 t="s">
        <v>5333</v>
      </c>
      <c r="E9" s="4">
        <v>4</v>
      </c>
      <c r="F9" s="4"/>
      <c r="G9" s="4"/>
    </row>
    <row r="10" spans="1:7" ht="30" customHeight="1" x14ac:dyDescent="0.15">
      <c r="A10" s="4"/>
      <c r="B10" s="4"/>
      <c r="C10" s="4">
        <f>SUM(C2:C9)</f>
        <v>4</v>
      </c>
      <c r="D10" s="6"/>
      <c r="E10" s="4">
        <f>SUM(E9:E9)</f>
        <v>4</v>
      </c>
      <c r="F10" s="4"/>
      <c r="G10" s="4"/>
    </row>
    <row r="11" spans="1:7" ht="39.950000000000003" customHeight="1" x14ac:dyDescent="0.15">
      <c r="A11" s="40" t="s">
        <v>21</v>
      </c>
      <c r="B11" s="40"/>
      <c r="C11" s="40">
        <f>SUM(C5:C10)</f>
        <v>8</v>
      </c>
      <c r="D11" s="40"/>
      <c r="E11" s="40"/>
      <c r="F11" s="40"/>
      <c r="G11" s="40"/>
    </row>
    <row r="12" spans="1:7" ht="30" customHeight="1" x14ac:dyDescent="0.15">
      <c r="A12" s="5"/>
      <c r="B12" s="4">
        <v>1</v>
      </c>
      <c r="C12" s="4">
        <v>7</v>
      </c>
      <c r="D12" s="6" t="s">
        <v>5334</v>
      </c>
      <c r="E12" s="4"/>
      <c r="F12" s="4" t="s">
        <v>2218</v>
      </c>
      <c r="G12" s="7"/>
    </row>
    <row r="13" spans="1:7" ht="30" customHeight="1" x14ac:dyDescent="0.15">
      <c r="A13" s="5"/>
      <c r="B13" s="4">
        <v>2</v>
      </c>
      <c r="C13" s="4">
        <v>4</v>
      </c>
      <c r="D13" s="6" t="s">
        <v>1962</v>
      </c>
      <c r="E13" s="5"/>
      <c r="F13" s="4" t="s">
        <v>596</v>
      </c>
      <c r="G13" s="7"/>
    </row>
    <row r="14" spans="1:7" ht="30" customHeight="1" x14ac:dyDescent="0.15">
      <c r="A14" s="5"/>
      <c r="B14" s="4">
        <v>3</v>
      </c>
      <c r="C14" s="4">
        <v>1</v>
      </c>
      <c r="D14" s="6" t="s">
        <v>613</v>
      </c>
      <c r="E14" s="5"/>
      <c r="F14" s="4" t="s">
        <v>3691</v>
      </c>
      <c r="G14" s="7"/>
    </row>
    <row r="15" spans="1:7" ht="30" customHeight="1" x14ac:dyDescent="0.15">
      <c r="A15" s="5"/>
      <c r="B15" s="4">
        <v>4</v>
      </c>
      <c r="C15" s="4">
        <v>1</v>
      </c>
      <c r="D15" s="6" t="s">
        <v>1959</v>
      </c>
      <c r="E15" s="5"/>
      <c r="F15" s="4" t="s">
        <v>464</v>
      </c>
      <c r="G15" s="7"/>
    </row>
    <row r="16" spans="1:7" ht="30" customHeight="1" x14ac:dyDescent="0.15">
      <c r="A16" s="5"/>
      <c r="B16" s="4"/>
      <c r="C16" s="4"/>
      <c r="D16" s="6" t="s">
        <v>5335</v>
      </c>
      <c r="E16" s="4">
        <v>1</v>
      </c>
      <c r="F16" s="4"/>
      <c r="G16" s="7"/>
    </row>
    <row r="17" spans="1:7" ht="30" customHeight="1" x14ac:dyDescent="0.15">
      <c r="A17" s="5"/>
      <c r="B17" s="4"/>
      <c r="C17" s="4"/>
      <c r="D17" s="6" t="s">
        <v>4942</v>
      </c>
      <c r="E17" s="4">
        <v>10</v>
      </c>
      <c r="F17" s="4"/>
      <c r="G17" s="7"/>
    </row>
    <row r="18" spans="1:7" ht="30" customHeight="1" x14ac:dyDescent="0.15">
      <c r="A18" s="5"/>
      <c r="B18" s="4"/>
      <c r="C18" s="4"/>
      <c r="D18" s="6"/>
      <c r="E18" s="5"/>
      <c r="F18" s="4"/>
      <c r="G18" s="7"/>
    </row>
    <row r="19" spans="1:7" ht="30" customHeight="1" x14ac:dyDescent="0.15">
      <c r="A19" s="5"/>
      <c r="B19" s="4"/>
      <c r="C19" s="4"/>
      <c r="D19" s="6" t="s">
        <v>2020</v>
      </c>
      <c r="E19" s="5"/>
      <c r="F19" s="4"/>
      <c r="G19" s="7"/>
    </row>
    <row r="20" spans="1:7" ht="30" customHeight="1" x14ac:dyDescent="0.15">
      <c r="A20" s="4"/>
      <c r="B20" s="4"/>
      <c r="C20" s="4">
        <f>SUM(C12:C19)</f>
        <v>13</v>
      </c>
      <c r="D20" s="6"/>
      <c r="E20" s="4">
        <f>SUM(E16:E19)</f>
        <v>11</v>
      </c>
      <c r="F20" s="4"/>
      <c r="G20" s="8"/>
    </row>
    <row r="21" spans="1:7" ht="39.950000000000003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>
        <v>1</v>
      </c>
      <c r="B22" s="4">
        <v>1</v>
      </c>
      <c r="C22" s="4"/>
      <c r="D22" s="6"/>
      <c r="E22" s="4"/>
      <c r="F22" s="4"/>
      <c r="G22" s="4"/>
    </row>
    <row r="23" spans="1:7" ht="30" customHeight="1" x14ac:dyDescent="0.15">
      <c r="A23" s="4"/>
      <c r="B23" s="4">
        <v>2</v>
      </c>
      <c r="C23" s="4"/>
      <c r="D23" s="6"/>
      <c r="E23" s="4"/>
      <c r="F23" s="4"/>
      <c r="G23" s="4"/>
    </row>
    <row r="24" spans="1:7" ht="30" customHeight="1" x14ac:dyDescent="0.15">
      <c r="A24" s="4"/>
      <c r="B24" s="4"/>
      <c r="C24" s="4"/>
      <c r="D24" s="6"/>
      <c r="E24" s="4"/>
      <c r="F24" s="4"/>
      <c r="G24" s="4"/>
    </row>
    <row r="25" spans="1:7" ht="30" customHeight="1" x14ac:dyDescent="0.15">
      <c r="A25" s="4"/>
      <c r="B25" s="4"/>
      <c r="C25" s="4"/>
      <c r="D25" s="6"/>
      <c r="E25" s="4"/>
      <c r="F25" s="4"/>
      <c r="G25" s="4"/>
    </row>
    <row r="26" spans="1:7" ht="30" customHeight="1" x14ac:dyDescent="0.15">
      <c r="A26" s="4"/>
      <c r="B26" s="4"/>
      <c r="C26" s="4"/>
      <c r="D26" s="6"/>
      <c r="E26" s="4"/>
      <c r="F26" s="4"/>
      <c r="G26" s="4"/>
    </row>
    <row r="27" spans="1:7" ht="30" customHeight="1" x14ac:dyDescent="0.15">
      <c r="A27" s="4"/>
      <c r="B27" s="4"/>
      <c r="C27" s="4"/>
      <c r="D27" s="6"/>
      <c r="E27" s="4"/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s="2" customFormat="1" ht="30" customHeight="1" x14ac:dyDescent="0.15">
      <c r="A29" s="11"/>
      <c r="B29" s="4"/>
      <c r="C29" s="4">
        <f>SUM(C22:C28)</f>
        <v>0</v>
      </c>
      <c r="D29" s="4"/>
      <c r="E29" s="4">
        <f>SUM(E22:E28)</f>
        <v>0</v>
      </c>
      <c r="F29" s="4"/>
      <c r="G29" s="4"/>
    </row>
    <row r="30" spans="1:7" s="2" customFormat="1" ht="30" customHeight="1" x14ac:dyDescent="0.15">
      <c r="A30" s="12"/>
      <c r="B30" s="4"/>
      <c r="C30" s="4">
        <f>C29+C20+C10</f>
        <v>17</v>
      </c>
      <c r="D30" s="4"/>
      <c r="E30" s="4">
        <f>E29+E20+E10</f>
        <v>15</v>
      </c>
      <c r="F30" s="4"/>
      <c r="G30" s="4">
        <f>SUM(A30:F30)</f>
        <v>32</v>
      </c>
    </row>
  </sheetData>
  <mergeCells count="6">
    <mergeCell ref="A21:G21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sheetPr>
    <pageSetUpPr fitToPage="1"/>
  </sheetPr>
  <dimension ref="A1:G40"/>
  <sheetViews>
    <sheetView topLeftCell="B1" zoomScale="130" zoomScaleNormal="130" workbookViewId="0">
      <selection activeCell="I22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5336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5337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5338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229</v>
      </c>
      <c r="E7" s="4"/>
      <c r="F7" s="4" t="s">
        <v>596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5339</v>
      </c>
      <c r="E8" s="4"/>
      <c r="F8" s="4" t="s">
        <v>47</v>
      </c>
      <c r="G8" s="4"/>
    </row>
    <row r="9" spans="1:7" ht="30" customHeight="1" x14ac:dyDescent="0.15">
      <c r="A9" s="4"/>
      <c r="B9" s="4"/>
      <c r="C9" s="4"/>
      <c r="D9" s="6" t="s">
        <v>2116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 t="s">
        <v>494</v>
      </c>
      <c r="E10" s="4">
        <v>3</v>
      </c>
      <c r="F10" s="4"/>
      <c r="G10" s="4"/>
    </row>
    <row r="11" spans="1:7" ht="30" customHeight="1" x14ac:dyDescent="0.15">
      <c r="A11" s="4"/>
      <c r="B11" s="4"/>
      <c r="C11" s="4"/>
      <c r="D11" s="6" t="s">
        <v>192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2210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14</v>
      </c>
      <c r="D14" s="6"/>
      <c r="E14" s="4">
        <f>SUM(E9:E13)</f>
        <v>5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28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8</v>
      </c>
      <c r="D16" s="6" t="s">
        <v>5340</v>
      </c>
      <c r="E16" s="4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2</v>
      </c>
      <c r="D17" s="6" t="s">
        <v>4167</v>
      </c>
      <c r="E17" s="5"/>
      <c r="F17" s="4" t="s">
        <v>47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364</v>
      </c>
      <c r="E18" s="5"/>
      <c r="F18" s="4" t="s">
        <v>563</v>
      </c>
      <c r="G18" s="7"/>
    </row>
    <row r="19" spans="1:7" ht="30" customHeight="1" x14ac:dyDescent="0.15">
      <c r="A19" s="5"/>
      <c r="B19" s="4">
        <v>4</v>
      </c>
      <c r="C19" s="4">
        <v>2</v>
      </c>
      <c r="D19" s="6" t="s">
        <v>229</v>
      </c>
      <c r="E19" s="5"/>
      <c r="F19" s="4" t="s">
        <v>596</v>
      </c>
      <c r="G19" s="7"/>
    </row>
    <row r="20" spans="1:7" ht="30" customHeight="1" x14ac:dyDescent="0.15">
      <c r="A20" s="5"/>
      <c r="B20" s="4">
        <v>5</v>
      </c>
      <c r="C20" s="4">
        <v>2</v>
      </c>
      <c r="D20" s="6" t="s">
        <v>199</v>
      </c>
      <c r="E20" s="4"/>
      <c r="F20" s="4" t="s">
        <v>3691</v>
      </c>
      <c r="G20" s="7"/>
    </row>
    <row r="21" spans="1:7" ht="30" customHeight="1" x14ac:dyDescent="0.15">
      <c r="A21" s="5"/>
      <c r="B21" s="4">
        <v>6</v>
      </c>
      <c r="C21" s="4">
        <v>2</v>
      </c>
      <c r="D21" s="6" t="s">
        <v>1739</v>
      </c>
      <c r="E21" s="4"/>
      <c r="F21" s="4" t="s">
        <v>3637</v>
      </c>
      <c r="G21" s="7"/>
    </row>
    <row r="22" spans="1:7" ht="30" customHeight="1" x14ac:dyDescent="0.15">
      <c r="A22" s="5"/>
      <c r="B22" s="4"/>
      <c r="C22" s="4"/>
      <c r="D22" s="6" t="s">
        <v>5341</v>
      </c>
      <c r="E22" s="4">
        <v>7</v>
      </c>
      <c r="F22" s="4"/>
      <c r="G22" s="7"/>
    </row>
    <row r="23" spans="1:7" ht="30" customHeight="1" x14ac:dyDescent="0.15">
      <c r="A23" s="5"/>
      <c r="B23" s="4"/>
      <c r="C23" s="4"/>
      <c r="D23" s="6" t="s">
        <v>4603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5342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 t="s">
        <v>5343</v>
      </c>
      <c r="E25" s="4">
        <v>3</v>
      </c>
      <c r="F25" s="4"/>
      <c r="G25" s="7"/>
    </row>
    <row r="26" spans="1:7" ht="30" customHeight="1" x14ac:dyDescent="0.15">
      <c r="A26" s="5"/>
      <c r="B26" s="4"/>
      <c r="C26" s="4"/>
      <c r="D26" s="6"/>
      <c r="E26" s="5"/>
      <c r="F26" s="4"/>
      <c r="G26" s="7"/>
    </row>
    <row r="27" spans="1:7" ht="30" customHeight="1" x14ac:dyDescent="0.15">
      <c r="A27" s="5"/>
      <c r="B27" s="4"/>
      <c r="C27" s="4"/>
      <c r="D27" s="6" t="s">
        <v>2351</v>
      </c>
      <c r="E27" s="5"/>
      <c r="F27" s="4"/>
      <c r="G27" s="7"/>
    </row>
    <row r="28" spans="1:7" ht="30" customHeight="1" x14ac:dyDescent="0.15">
      <c r="A28" s="4"/>
      <c r="B28" s="4"/>
      <c r="C28" s="4">
        <f>SUM(C16:C27)</f>
        <v>17</v>
      </c>
      <c r="D28" s="6"/>
      <c r="E28" s="4">
        <f>SUM(E20:E27)</f>
        <v>13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>
        <v>1</v>
      </c>
      <c r="C30" s="4">
        <v>4</v>
      </c>
      <c r="D30" s="6" t="s">
        <v>5344</v>
      </c>
      <c r="E30" s="4"/>
      <c r="F30" s="4" t="s">
        <v>2218</v>
      </c>
      <c r="G30" s="4"/>
    </row>
    <row r="31" spans="1:7" ht="30" customHeight="1" x14ac:dyDescent="0.15">
      <c r="A31" s="4"/>
      <c r="B31" s="4">
        <v>2</v>
      </c>
      <c r="C31" s="4">
        <v>2</v>
      </c>
      <c r="D31" s="6" t="s">
        <v>166</v>
      </c>
      <c r="E31" s="4"/>
      <c r="F31" s="4" t="s">
        <v>18</v>
      </c>
      <c r="G31" s="4"/>
    </row>
    <row r="32" spans="1:7" ht="30" customHeight="1" x14ac:dyDescent="0.15">
      <c r="A32" s="4"/>
      <c r="B32" s="4">
        <v>3</v>
      </c>
      <c r="C32" s="4">
        <v>2</v>
      </c>
      <c r="D32" s="6" t="s">
        <v>5345</v>
      </c>
      <c r="E32" s="4"/>
      <c r="F32" s="4" t="s">
        <v>15</v>
      </c>
      <c r="G32" s="4"/>
    </row>
    <row r="33" spans="1:7" ht="30" customHeight="1" x14ac:dyDescent="0.15">
      <c r="A33" s="4"/>
      <c r="B33" s="4">
        <v>4</v>
      </c>
      <c r="C33" s="4">
        <v>4</v>
      </c>
      <c r="D33" s="6" t="s">
        <v>5346</v>
      </c>
      <c r="E33" s="4"/>
      <c r="F33" s="4" t="s">
        <v>3637</v>
      </c>
      <c r="G33" s="4"/>
    </row>
    <row r="34" spans="1:7" ht="30" customHeight="1" x14ac:dyDescent="0.15">
      <c r="A34" s="4"/>
      <c r="B34" s="4"/>
      <c r="C34" s="4"/>
      <c r="D34" s="6" t="s">
        <v>5347</v>
      </c>
      <c r="E34" s="4">
        <v>2</v>
      </c>
      <c r="F34" s="4"/>
      <c r="G34" s="4"/>
    </row>
    <row r="35" spans="1:7" ht="30" customHeight="1" x14ac:dyDescent="0.15">
      <c r="A35" s="4"/>
      <c r="B35" s="4"/>
      <c r="C35" s="4"/>
      <c r="D35" s="6" t="s">
        <v>5348</v>
      </c>
      <c r="E35" s="4">
        <v>1</v>
      </c>
      <c r="F35" s="4"/>
      <c r="G35" s="4"/>
    </row>
    <row r="36" spans="1:7" ht="30" customHeight="1" x14ac:dyDescent="0.15">
      <c r="A36" s="4"/>
      <c r="B36" s="4"/>
      <c r="C36" s="4"/>
      <c r="D36" s="6" t="s">
        <v>5349</v>
      </c>
      <c r="E36" s="4">
        <v>1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1948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SUM(C30:C38)</f>
        <v>12</v>
      </c>
      <c r="D39" s="4"/>
      <c r="E39" s="4">
        <f>SUM(E30:E38)</f>
        <v>4</v>
      </c>
      <c r="F39" s="4"/>
      <c r="G39" s="4"/>
    </row>
    <row r="40" spans="1:7" s="2" customFormat="1" ht="30" customHeight="1" x14ac:dyDescent="0.15">
      <c r="A40" s="12"/>
      <c r="B40" s="4"/>
      <c r="C40" s="4">
        <f>C39+C28+C14</f>
        <v>43</v>
      </c>
      <c r="D40" s="4"/>
      <c r="E40" s="4">
        <f>E39+E28+E14</f>
        <v>22</v>
      </c>
      <c r="F40" s="4"/>
      <c r="G40" s="4">
        <f>SUM(A40:F40)</f>
        <v>65</v>
      </c>
    </row>
  </sheetData>
  <mergeCells count="6">
    <mergeCell ref="A29:G29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sheetPr>
    <pageSetUpPr fitToPage="1"/>
  </sheetPr>
  <dimension ref="A1:G35"/>
  <sheetViews>
    <sheetView topLeftCell="B23" zoomScale="130" zoomScaleNormal="130" workbookViewId="0">
      <selection activeCell="D35" sqref="D3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5350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5351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5352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2962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4454</v>
      </c>
      <c r="E8" s="4"/>
      <c r="F8" s="4" t="s">
        <v>3776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5353</v>
      </c>
      <c r="E9" s="4"/>
      <c r="F9" s="4" t="s">
        <v>47</v>
      </c>
      <c r="G9" s="4"/>
    </row>
    <row r="10" spans="1:7" ht="30" customHeight="1" x14ac:dyDescent="0.15">
      <c r="A10" s="4"/>
      <c r="B10" s="4"/>
      <c r="C10" s="4"/>
      <c r="D10" s="6" t="s">
        <v>5354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5355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2860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16</v>
      </c>
      <c r="D13" s="6"/>
      <c r="E13" s="4">
        <f>SUM(E10:E12)</f>
        <v>4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32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5</v>
      </c>
      <c r="D15" s="6" t="s">
        <v>4510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4757</v>
      </c>
      <c r="E16" s="5"/>
      <c r="F16" s="4" t="s">
        <v>464</v>
      </c>
      <c r="G16" s="7"/>
    </row>
    <row r="17" spans="1:7" ht="30" customHeight="1" x14ac:dyDescent="0.15">
      <c r="A17" s="5"/>
      <c r="B17" s="4">
        <v>3</v>
      </c>
      <c r="C17" s="4">
        <v>6</v>
      </c>
      <c r="D17" s="6" t="s">
        <v>5356</v>
      </c>
      <c r="E17" s="5"/>
      <c r="F17" s="4" t="s">
        <v>3691</v>
      </c>
      <c r="G17" s="7"/>
    </row>
    <row r="18" spans="1:7" ht="30" customHeight="1" x14ac:dyDescent="0.15">
      <c r="A18" s="5"/>
      <c r="B18" s="4">
        <v>4</v>
      </c>
      <c r="C18" s="4">
        <v>1</v>
      </c>
      <c r="D18" s="6" t="s">
        <v>665</v>
      </c>
      <c r="E18" s="5"/>
      <c r="F18" s="4" t="s">
        <v>3637</v>
      </c>
      <c r="G18" s="7"/>
    </row>
    <row r="19" spans="1:7" ht="30" customHeight="1" x14ac:dyDescent="0.15">
      <c r="A19" s="5"/>
      <c r="B19" s="4">
        <v>5</v>
      </c>
      <c r="C19" s="4">
        <v>2</v>
      </c>
      <c r="D19" s="6" t="s">
        <v>229</v>
      </c>
      <c r="E19" s="4"/>
      <c r="F19" s="4" t="s">
        <v>606</v>
      </c>
      <c r="G19" s="7"/>
    </row>
    <row r="20" spans="1:7" ht="30" customHeight="1" x14ac:dyDescent="0.15">
      <c r="A20" s="5"/>
      <c r="B20" s="4"/>
      <c r="C20" s="4"/>
      <c r="D20" s="6" t="s">
        <v>5261</v>
      </c>
      <c r="E20" s="4">
        <v>6</v>
      </c>
      <c r="F20" s="4"/>
      <c r="G20" s="7"/>
    </row>
    <row r="21" spans="1:7" ht="30" customHeight="1" x14ac:dyDescent="0.15">
      <c r="A21" s="5"/>
      <c r="B21" s="4"/>
      <c r="C21" s="4"/>
      <c r="D21" s="6" t="s">
        <v>5357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 t="s">
        <v>5358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2149</v>
      </c>
      <c r="E23" s="5"/>
      <c r="F23" s="4"/>
      <c r="G23" s="7"/>
    </row>
    <row r="24" spans="1:7" ht="30" customHeight="1" x14ac:dyDescent="0.15">
      <c r="A24" s="4"/>
      <c r="B24" s="4"/>
      <c r="C24" s="4">
        <f>SUM(C15:C23)</f>
        <v>16</v>
      </c>
      <c r="D24" s="6"/>
      <c r="E24" s="4">
        <f>SUM(E19:E23)</f>
        <v>9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3</v>
      </c>
      <c r="D26" s="6" t="s">
        <v>5359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3</v>
      </c>
      <c r="D27" s="6" t="s">
        <v>5360</v>
      </c>
      <c r="E27" s="4"/>
      <c r="F27" s="4" t="s">
        <v>47</v>
      </c>
      <c r="G27" s="4"/>
    </row>
    <row r="28" spans="1:7" ht="30" customHeight="1" x14ac:dyDescent="0.15">
      <c r="A28" s="4"/>
      <c r="B28" s="4">
        <v>3</v>
      </c>
      <c r="C28" s="4">
        <v>3</v>
      </c>
      <c r="D28" s="6" t="s">
        <v>1355</v>
      </c>
      <c r="E28" s="4"/>
      <c r="F28" s="4" t="s">
        <v>44</v>
      </c>
      <c r="G28" s="4"/>
    </row>
    <row r="29" spans="1:7" ht="30" customHeight="1" x14ac:dyDescent="0.15">
      <c r="A29" s="4"/>
      <c r="B29" s="4">
        <v>4</v>
      </c>
      <c r="C29" s="4">
        <v>2</v>
      </c>
      <c r="D29" s="6" t="s">
        <v>5361</v>
      </c>
      <c r="E29" s="4"/>
      <c r="F29" s="4" t="s">
        <v>3691</v>
      </c>
      <c r="G29" s="4"/>
    </row>
    <row r="30" spans="1:7" ht="30" customHeight="1" x14ac:dyDescent="0.15">
      <c r="A30" s="4"/>
      <c r="B30" s="4">
        <v>5</v>
      </c>
      <c r="C30" s="4">
        <v>1</v>
      </c>
      <c r="D30" s="6" t="s">
        <v>236</v>
      </c>
      <c r="E30" s="4"/>
      <c r="F30" s="4" t="s">
        <v>3637</v>
      </c>
      <c r="G30" s="4"/>
    </row>
    <row r="31" spans="1:7" ht="30" customHeight="1" x14ac:dyDescent="0.15">
      <c r="A31" s="4"/>
      <c r="B31" s="4"/>
      <c r="C31" s="4"/>
      <c r="D31" s="6" t="s">
        <v>5362</v>
      </c>
      <c r="E31" s="4">
        <v>2</v>
      </c>
      <c r="F31" s="4"/>
      <c r="G31" s="4"/>
    </row>
    <row r="32" spans="1:7" ht="30" customHeight="1" x14ac:dyDescent="0.15">
      <c r="A32" s="4"/>
      <c r="B32" s="4"/>
      <c r="C32" s="4"/>
      <c r="D32" s="6" t="s">
        <v>5363</v>
      </c>
      <c r="E32" s="4">
        <v>1</v>
      </c>
      <c r="F32" s="4"/>
      <c r="G32" s="4"/>
    </row>
    <row r="33" spans="1:7" ht="30" customHeight="1" x14ac:dyDescent="0.15">
      <c r="A33" s="4"/>
      <c r="B33" s="4"/>
      <c r="C33" s="4"/>
      <c r="D33" s="6" t="s">
        <v>2506</v>
      </c>
      <c r="E33" s="4"/>
      <c r="F33" s="4"/>
      <c r="G33" s="4"/>
    </row>
    <row r="34" spans="1:7" s="2" customFormat="1" ht="30" customHeight="1" x14ac:dyDescent="0.15">
      <c r="A34" s="11"/>
      <c r="B34" s="4"/>
      <c r="C34" s="4">
        <f>SUM(C26:C33)</f>
        <v>12</v>
      </c>
      <c r="D34" s="4"/>
      <c r="E34" s="4">
        <f>SUM(E26:E33)</f>
        <v>3</v>
      </c>
      <c r="F34" s="4"/>
      <c r="G34" s="4"/>
    </row>
    <row r="35" spans="1:7" s="2" customFormat="1" ht="30" customHeight="1" x14ac:dyDescent="0.15">
      <c r="A35" s="12"/>
      <c r="B35" s="4"/>
      <c r="C35" s="4">
        <f>C34+C24+C13</f>
        <v>44</v>
      </c>
      <c r="D35" s="4"/>
      <c r="E35" s="4">
        <f>E34+E24+E13</f>
        <v>16</v>
      </c>
      <c r="F35" s="4"/>
      <c r="G35" s="4">
        <f>SUM(A35:F35)</f>
        <v>60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sheetPr>
    <pageSetUpPr fitToPage="1"/>
  </sheetPr>
  <dimension ref="A1:G38"/>
  <sheetViews>
    <sheetView topLeftCell="B27" zoomScale="130" zoomScaleNormal="130" workbookViewId="0">
      <selection activeCell="H34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5364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5365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5366</v>
      </c>
      <c r="E6" s="4"/>
      <c r="F6" s="4" t="s">
        <v>47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199</v>
      </c>
      <c r="E7" s="4"/>
      <c r="F7" s="4" t="s">
        <v>44</v>
      </c>
      <c r="G7" s="4"/>
    </row>
    <row r="8" spans="1:7" ht="30" customHeight="1" x14ac:dyDescent="0.15">
      <c r="A8" s="4"/>
      <c r="B8" s="4"/>
      <c r="C8" s="4"/>
      <c r="D8" s="6" t="s">
        <v>3395</v>
      </c>
      <c r="E8" s="4">
        <v>1</v>
      </c>
      <c r="F8" s="4"/>
      <c r="G8" s="4"/>
    </row>
    <row r="9" spans="1:7" ht="30" customHeight="1" x14ac:dyDescent="0.15">
      <c r="A9" s="4"/>
      <c r="B9" s="4"/>
      <c r="C9" s="4"/>
      <c r="D9" s="6" t="s">
        <v>5367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5368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2713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8</v>
      </c>
      <c r="D13" s="6"/>
      <c r="E13" s="4">
        <f>SUM(E8:E12)</f>
        <v>4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16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4</v>
      </c>
      <c r="D15" s="6" t="s">
        <v>5369</v>
      </c>
      <c r="E15" s="4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604</v>
      </c>
      <c r="E16" s="5"/>
      <c r="F16" s="4" t="s">
        <v>15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604</v>
      </c>
      <c r="E17" s="5"/>
      <c r="F17" s="4" t="s">
        <v>18</v>
      </c>
      <c r="G17" s="7"/>
    </row>
    <row r="18" spans="1:7" ht="30" customHeight="1" x14ac:dyDescent="0.15">
      <c r="A18" s="5"/>
      <c r="B18" s="4">
        <v>4</v>
      </c>
      <c r="C18" s="4">
        <v>1</v>
      </c>
      <c r="D18" s="6" t="s">
        <v>231</v>
      </c>
      <c r="E18" s="5"/>
      <c r="F18" s="4" t="s">
        <v>3637</v>
      </c>
      <c r="G18" s="7"/>
    </row>
    <row r="19" spans="1:7" ht="30" customHeight="1" x14ac:dyDescent="0.15">
      <c r="A19" s="5"/>
      <c r="B19" s="4">
        <v>5</v>
      </c>
      <c r="C19" s="4">
        <v>2</v>
      </c>
      <c r="D19" s="6" t="s">
        <v>5370</v>
      </c>
      <c r="E19" s="4"/>
      <c r="F19" s="4" t="s">
        <v>3691</v>
      </c>
      <c r="G19" s="7"/>
    </row>
    <row r="20" spans="1:7" ht="30" customHeight="1" x14ac:dyDescent="0.15">
      <c r="A20" s="5"/>
      <c r="B20" s="4">
        <v>6</v>
      </c>
      <c r="C20" s="4">
        <v>3</v>
      </c>
      <c r="D20" s="6" t="s">
        <v>907</v>
      </c>
      <c r="E20" s="4"/>
      <c r="F20" s="4" t="s">
        <v>47</v>
      </c>
      <c r="G20" s="7"/>
    </row>
    <row r="21" spans="1:7" ht="30" customHeight="1" x14ac:dyDescent="0.15">
      <c r="A21" s="5"/>
      <c r="B21" s="4"/>
      <c r="C21" s="4"/>
      <c r="D21" s="6" t="s">
        <v>5371</v>
      </c>
      <c r="E21" s="4">
        <v>3</v>
      </c>
      <c r="F21" s="4"/>
      <c r="G21" s="7"/>
    </row>
    <row r="22" spans="1:7" ht="30" customHeight="1" x14ac:dyDescent="0.15">
      <c r="A22" s="5"/>
      <c r="B22" s="4"/>
      <c r="C22" s="4"/>
      <c r="D22" s="6" t="s">
        <v>5372</v>
      </c>
      <c r="E22" s="4">
        <v>3</v>
      </c>
      <c r="F22" s="4"/>
      <c r="G22" s="7"/>
    </row>
    <row r="23" spans="1:7" ht="30" customHeight="1" x14ac:dyDescent="0.15">
      <c r="A23" s="5"/>
      <c r="B23" s="4"/>
      <c r="C23" s="4"/>
      <c r="D23" s="6" t="s">
        <v>5373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5374</v>
      </c>
      <c r="E25" s="4"/>
      <c r="F25" s="4"/>
      <c r="G25" s="7"/>
    </row>
    <row r="26" spans="1:7" ht="30" customHeight="1" x14ac:dyDescent="0.15">
      <c r="A26" s="4"/>
      <c r="B26" s="4"/>
      <c r="C26" s="4">
        <f>SUM(C15:C25)</f>
        <v>14</v>
      </c>
      <c r="D26" s="6"/>
      <c r="E26" s="4">
        <f>SUM(E21:E25)</f>
        <v>9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>
        <v>3</v>
      </c>
      <c r="D28" s="6" t="s">
        <v>5375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2</v>
      </c>
      <c r="D29" s="6" t="s">
        <v>166</v>
      </c>
      <c r="E29" s="4"/>
      <c r="F29" s="4" t="s">
        <v>44</v>
      </c>
      <c r="G29" s="4"/>
    </row>
    <row r="30" spans="1:7" ht="30" customHeight="1" x14ac:dyDescent="0.15">
      <c r="A30" s="4"/>
      <c r="B30" s="4">
        <v>3</v>
      </c>
      <c r="C30" s="4">
        <v>1</v>
      </c>
      <c r="D30" s="6" t="s">
        <v>231</v>
      </c>
      <c r="E30" s="4"/>
      <c r="F30" s="4" t="s">
        <v>3637</v>
      </c>
      <c r="G30" s="4"/>
    </row>
    <row r="31" spans="1:7" ht="30" customHeight="1" x14ac:dyDescent="0.15">
      <c r="A31" s="4"/>
      <c r="B31" s="4">
        <v>4</v>
      </c>
      <c r="C31" s="4">
        <v>4</v>
      </c>
      <c r="D31" s="6" t="s">
        <v>5376</v>
      </c>
      <c r="E31" s="4"/>
      <c r="F31" s="4" t="s">
        <v>47</v>
      </c>
      <c r="G31" s="4"/>
    </row>
    <row r="32" spans="1:7" ht="30" customHeight="1" x14ac:dyDescent="0.15">
      <c r="A32" s="4"/>
      <c r="B32" s="4">
        <v>5</v>
      </c>
      <c r="C32" s="4">
        <v>2</v>
      </c>
      <c r="D32" s="6" t="s">
        <v>199</v>
      </c>
      <c r="E32" s="4"/>
      <c r="F32" s="4" t="s">
        <v>2473</v>
      </c>
      <c r="G32" s="4"/>
    </row>
    <row r="33" spans="1:7" ht="30" customHeight="1" x14ac:dyDescent="0.15">
      <c r="A33" s="4"/>
      <c r="B33" s="4"/>
      <c r="C33" s="4"/>
      <c r="D33" s="6" t="s">
        <v>3367</v>
      </c>
      <c r="E33" s="4">
        <v>1</v>
      </c>
      <c r="F33" s="4"/>
      <c r="G33" s="4"/>
    </row>
    <row r="34" spans="1:7" ht="30" customHeight="1" x14ac:dyDescent="0.15">
      <c r="A34" s="4"/>
      <c r="B34" s="4"/>
      <c r="C34" s="4"/>
      <c r="D34" s="6" t="s">
        <v>5377</v>
      </c>
      <c r="E34" s="4">
        <v>2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2506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SUM(C28:C36)</f>
        <v>12</v>
      </c>
      <c r="D37" s="4"/>
      <c r="E37" s="4">
        <f>SUM(E28:E36)</f>
        <v>3</v>
      </c>
      <c r="F37" s="4"/>
      <c r="G37" s="4"/>
    </row>
    <row r="38" spans="1:7" s="2" customFormat="1" ht="30" customHeight="1" x14ac:dyDescent="0.15">
      <c r="A38" s="12"/>
      <c r="B38" s="4"/>
      <c r="C38" s="4">
        <f>C37+C26+C13</f>
        <v>34</v>
      </c>
      <c r="D38" s="4"/>
      <c r="E38" s="4">
        <f>E37+E26+E13</f>
        <v>16</v>
      </c>
      <c r="F38" s="4"/>
      <c r="G38" s="4">
        <f>SUM(A38:F38)</f>
        <v>50</v>
      </c>
    </row>
  </sheetData>
  <mergeCells count="6">
    <mergeCell ref="A27:G27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H35"/>
  <sheetViews>
    <sheetView workbookViewId="0">
      <pane ySplit="3" topLeftCell="A23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62.7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775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102</v>
      </c>
      <c r="C5" s="4"/>
      <c r="D5" s="4">
        <v>1</v>
      </c>
      <c r="E5" s="6" t="s">
        <v>665</v>
      </c>
      <c r="F5" s="4"/>
      <c r="G5" s="4" t="s">
        <v>25</v>
      </c>
      <c r="H5" s="4"/>
    </row>
    <row r="6" spans="1:8" ht="30" customHeight="1" x14ac:dyDescent="0.15">
      <c r="A6" s="4">
        <v>2</v>
      </c>
      <c r="B6" s="4" t="s">
        <v>59</v>
      </c>
      <c r="C6" s="4"/>
      <c r="D6" s="4">
        <v>5</v>
      </c>
      <c r="E6" s="6" t="s">
        <v>405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 t="s">
        <v>695</v>
      </c>
      <c r="C7" s="4"/>
      <c r="D7" s="4">
        <v>2</v>
      </c>
      <c r="E7" s="6" t="s">
        <v>166</v>
      </c>
      <c r="F7" s="4"/>
      <c r="G7" s="4" t="s">
        <v>49</v>
      </c>
      <c r="H7" s="4"/>
    </row>
    <row r="8" spans="1:8" ht="30" customHeight="1" x14ac:dyDescent="0.15">
      <c r="A8" s="4">
        <v>4</v>
      </c>
      <c r="B8" s="4" t="s">
        <v>57</v>
      </c>
      <c r="C8" s="4"/>
      <c r="D8" s="4">
        <v>2</v>
      </c>
      <c r="E8" s="6" t="s">
        <v>776</v>
      </c>
      <c r="F8" s="4"/>
      <c r="G8" s="4" t="s">
        <v>47</v>
      </c>
      <c r="H8" s="4"/>
    </row>
    <row r="9" spans="1:8" ht="30" customHeight="1" x14ac:dyDescent="0.15">
      <c r="A9" s="4">
        <v>5</v>
      </c>
      <c r="B9" s="4" t="s">
        <v>39</v>
      </c>
      <c r="C9" s="4"/>
      <c r="D9" s="4">
        <v>1</v>
      </c>
      <c r="E9" s="6" t="s">
        <v>777</v>
      </c>
      <c r="F9" s="4"/>
      <c r="G9" s="4" t="s">
        <v>44</v>
      </c>
      <c r="H9" s="4"/>
    </row>
    <row r="10" spans="1:8" ht="30" customHeight="1" x14ac:dyDescent="0.15">
      <c r="A10" s="4">
        <v>6</v>
      </c>
      <c r="B10" s="4"/>
      <c r="C10" s="4"/>
      <c r="D10" s="4"/>
      <c r="E10" s="6" t="s">
        <v>778</v>
      </c>
      <c r="F10" s="4"/>
      <c r="G10" s="4"/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779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780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/>
      <c r="F13" s="4"/>
      <c r="G13" s="4"/>
      <c r="H13" s="4"/>
    </row>
    <row r="14" spans="1:8" ht="30" customHeight="1" x14ac:dyDescent="0.15">
      <c r="A14" s="4">
        <v>10</v>
      </c>
      <c r="B14" s="4"/>
      <c r="C14" s="4"/>
      <c r="D14" s="4"/>
      <c r="E14" s="6" t="s">
        <v>781</v>
      </c>
      <c r="F14" s="4"/>
      <c r="G14" s="4"/>
      <c r="H14" s="4"/>
    </row>
    <row r="15" spans="1:8" ht="30" customHeight="1" x14ac:dyDescent="0.15">
      <c r="A15" s="41" t="s">
        <v>21</v>
      </c>
      <c r="B15" s="42"/>
      <c r="C15" s="42"/>
      <c r="D15" s="42"/>
      <c r="E15" s="42"/>
      <c r="F15" s="42"/>
      <c r="G15" s="42"/>
      <c r="H15" s="43"/>
    </row>
    <row r="16" spans="1:8" ht="30" customHeight="1" x14ac:dyDescent="0.15">
      <c r="A16" s="4">
        <v>14</v>
      </c>
      <c r="B16" s="4"/>
      <c r="C16" s="4"/>
      <c r="D16" s="4">
        <v>4</v>
      </c>
      <c r="E16" s="6" t="s">
        <v>782</v>
      </c>
      <c r="F16" s="4"/>
      <c r="G16" s="4" t="s">
        <v>25</v>
      </c>
      <c r="H16" s="8"/>
    </row>
    <row r="17" spans="1:8" ht="30" customHeight="1" x14ac:dyDescent="0.15">
      <c r="A17" s="4">
        <v>15</v>
      </c>
      <c r="B17" s="4" t="s">
        <v>205</v>
      </c>
      <c r="C17" s="4"/>
      <c r="D17" s="4">
        <v>1</v>
      </c>
      <c r="E17" s="6" t="s">
        <v>426</v>
      </c>
      <c r="F17" s="4"/>
      <c r="G17" s="4" t="s">
        <v>245</v>
      </c>
      <c r="H17" s="8"/>
    </row>
    <row r="18" spans="1:8" ht="30" customHeight="1" x14ac:dyDescent="0.15">
      <c r="A18" s="4">
        <v>16</v>
      </c>
      <c r="B18" s="4" t="s">
        <v>695</v>
      </c>
      <c r="C18" s="4"/>
      <c r="D18" s="4">
        <v>5</v>
      </c>
      <c r="E18" s="6" t="s">
        <v>783</v>
      </c>
      <c r="F18" s="4"/>
      <c r="G18" s="4" t="s">
        <v>49</v>
      </c>
      <c r="H18" s="8"/>
    </row>
    <row r="19" spans="1:8" ht="30" customHeight="1" x14ac:dyDescent="0.15">
      <c r="A19" s="4">
        <v>17</v>
      </c>
      <c r="B19" s="4" t="s">
        <v>57</v>
      </c>
      <c r="C19" s="4"/>
      <c r="D19" s="4">
        <v>3</v>
      </c>
      <c r="E19" s="6" t="s">
        <v>784</v>
      </c>
      <c r="F19" s="4"/>
      <c r="G19" s="4" t="s">
        <v>31</v>
      </c>
      <c r="H19" s="8"/>
    </row>
    <row r="20" spans="1:8" ht="30" customHeight="1" x14ac:dyDescent="0.15">
      <c r="A20" s="4">
        <v>18</v>
      </c>
      <c r="B20" s="4"/>
      <c r="C20" s="4"/>
      <c r="D20" s="4">
        <v>1</v>
      </c>
      <c r="E20" s="6" t="s">
        <v>370</v>
      </c>
      <c r="F20" s="4"/>
      <c r="G20" s="4" t="s">
        <v>427</v>
      </c>
      <c r="H20" s="8"/>
    </row>
    <row r="21" spans="1:8" ht="30" customHeight="1" x14ac:dyDescent="0.15">
      <c r="A21" s="4">
        <v>19</v>
      </c>
      <c r="B21" s="4"/>
      <c r="C21" s="4"/>
      <c r="D21" s="4"/>
      <c r="E21" s="6" t="s">
        <v>785</v>
      </c>
      <c r="F21" s="4"/>
      <c r="G21" s="4"/>
      <c r="H21" s="8"/>
    </row>
    <row r="22" spans="1:8" ht="30" customHeight="1" x14ac:dyDescent="0.15">
      <c r="A22" s="4">
        <v>20</v>
      </c>
      <c r="B22" s="4"/>
      <c r="C22" s="4"/>
      <c r="D22" s="4"/>
      <c r="E22" s="6" t="s">
        <v>600</v>
      </c>
      <c r="F22" s="4"/>
      <c r="G22" s="4"/>
      <c r="H22" s="8"/>
    </row>
    <row r="23" spans="1:8" ht="30" customHeight="1" x14ac:dyDescent="0.15">
      <c r="A23" s="4">
        <v>21</v>
      </c>
      <c r="B23" s="4"/>
      <c r="C23" s="4"/>
      <c r="D23" s="4"/>
      <c r="E23" s="6" t="s">
        <v>786</v>
      </c>
      <c r="F23" s="4"/>
      <c r="G23" s="4"/>
      <c r="H23" s="8"/>
    </row>
    <row r="24" spans="1:8" ht="30" customHeight="1" x14ac:dyDescent="0.15">
      <c r="A24" s="4">
        <v>22</v>
      </c>
      <c r="B24" s="4"/>
      <c r="C24" s="4"/>
      <c r="D24" s="4"/>
      <c r="E24" s="6"/>
      <c r="F24" s="4"/>
      <c r="G24" s="4"/>
      <c r="H24" s="8"/>
    </row>
    <row r="25" spans="1:8" ht="30" customHeight="1" x14ac:dyDescent="0.15">
      <c r="A25" s="4">
        <v>23</v>
      </c>
      <c r="B25" s="4"/>
      <c r="C25" s="4"/>
      <c r="D25" s="4"/>
      <c r="E25" s="6" t="s">
        <v>787</v>
      </c>
      <c r="F25" s="4"/>
      <c r="G25" s="4"/>
      <c r="H25" s="8"/>
    </row>
    <row r="26" spans="1:8" ht="30" customHeight="1" x14ac:dyDescent="0.15">
      <c r="A26" s="44" t="s">
        <v>37</v>
      </c>
      <c r="B26" s="45"/>
      <c r="C26" s="45"/>
      <c r="D26" s="45"/>
      <c r="E26" s="45"/>
      <c r="F26" s="45"/>
      <c r="G26" s="45"/>
      <c r="H26" s="46"/>
    </row>
    <row r="27" spans="1:8" ht="30" customHeight="1" x14ac:dyDescent="0.15">
      <c r="A27" s="4">
        <v>25</v>
      </c>
      <c r="B27" s="4" t="s">
        <v>205</v>
      </c>
      <c r="C27" s="4"/>
      <c r="D27" s="4">
        <v>2</v>
      </c>
      <c r="E27" s="6" t="s">
        <v>788</v>
      </c>
      <c r="F27" s="4"/>
      <c r="G27" s="4" t="s">
        <v>83</v>
      </c>
      <c r="H27" s="4"/>
    </row>
    <row r="28" spans="1:8" ht="30" customHeight="1" x14ac:dyDescent="0.15">
      <c r="A28" s="4">
        <v>26</v>
      </c>
      <c r="B28" s="4" t="s">
        <v>180</v>
      </c>
      <c r="C28" s="4"/>
      <c r="D28" s="4">
        <v>1</v>
      </c>
      <c r="E28" s="6" t="s">
        <v>428</v>
      </c>
      <c r="F28" s="4"/>
      <c r="G28" s="4" t="s">
        <v>219</v>
      </c>
      <c r="H28" s="4"/>
    </row>
    <row r="29" spans="1:8" ht="30" customHeight="1" x14ac:dyDescent="0.15">
      <c r="A29" s="4">
        <v>27</v>
      </c>
      <c r="B29" s="4" t="s">
        <v>695</v>
      </c>
      <c r="C29" s="4"/>
      <c r="D29" s="4">
        <v>5</v>
      </c>
      <c r="E29" s="6" t="s">
        <v>789</v>
      </c>
      <c r="F29" s="4"/>
      <c r="G29" s="4" t="s">
        <v>49</v>
      </c>
      <c r="H29" s="4"/>
    </row>
    <row r="30" spans="1:8" ht="30" customHeight="1" x14ac:dyDescent="0.15">
      <c r="A30" s="4">
        <v>28</v>
      </c>
      <c r="B30" s="4" t="s">
        <v>41</v>
      </c>
      <c r="C30" s="4"/>
      <c r="D30" s="4">
        <v>3</v>
      </c>
      <c r="E30" s="6" t="s">
        <v>356</v>
      </c>
      <c r="F30" s="4"/>
      <c r="G30" s="4" t="s">
        <v>25</v>
      </c>
      <c r="H30" s="4"/>
    </row>
    <row r="31" spans="1:8" ht="30" customHeight="1" x14ac:dyDescent="0.15">
      <c r="A31" s="4">
        <v>29</v>
      </c>
      <c r="B31" s="4"/>
      <c r="C31" s="4"/>
      <c r="D31" s="4"/>
      <c r="E31" s="6" t="s">
        <v>790</v>
      </c>
      <c r="F31" s="4"/>
      <c r="G31" s="4"/>
      <c r="H31" s="4"/>
    </row>
    <row r="32" spans="1:8" ht="30" customHeight="1" x14ac:dyDescent="0.15">
      <c r="A32" s="4">
        <v>30</v>
      </c>
      <c r="B32" s="4"/>
      <c r="C32" s="4"/>
      <c r="D32" s="4"/>
      <c r="E32" s="6" t="s">
        <v>791</v>
      </c>
      <c r="F32" s="4"/>
      <c r="G32" s="4"/>
      <c r="H32" s="4"/>
    </row>
    <row r="33" spans="1:8" ht="30" customHeight="1" x14ac:dyDescent="0.15">
      <c r="A33" s="4">
        <v>31</v>
      </c>
      <c r="B33" s="4"/>
      <c r="C33" s="4"/>
      <c r="D33" s="4"/>
      <c r="E33" s="6"/>
      <c r="F33" s="4"/>
      <c r="G33" s="4"/>
      <c r="H33" s="4"/>
    </row>
    <row r="34" spans="1:8" ht="30" customHeight="1" x14ac:dyDescent="0.15">
      <c r="A34" s="4">
        <v>32</v>
      </c>
      <c r="B34" s="4"/>
      <c r="C34" s="4"/>
      <c r="D34" s="4"/>
      <c r="E34" s="6" t="s">
        <v>584</v>
      </c>
      <c r="F34" s="4"/>
      <c r="G34" s="4"/>
      <c r="H34" s="4"/>
    </row>
    <row r="35" spans="1:8" ht="30" customHeight="1" x14ac:dyDescent="0.15">
      <c r="A35" s="4"/>
      <c r="B35" s="4"/>
      <c r="C35" s="4" t="s">
        <v>53</v>
      </c>
      <c r="D35" s="4">
        <f>SUM(D5:D34)</f>
        <v>36</v>
      </c>
      <c r="E35" s="4"/>
      <c r="F35" s="4">
        <f>SUM(F5:F34)</f>
        <v>0</v>
      </c>
      <c r="G35" s="4"/>
      <c r="H35" s="4"/>
    </row>
  </sheetData>
  <mergeCells count="6">
    <mergeCell ref="A26:H26"/>
    <mergeCell ref="A1:H1"/>
    <mergeCell ref="A2:D2"/>
    <mergeCell ref="E2:H2"/>
    <mergeCell ref="A4:H4"/>
    <mergeCell ref="A15:H15"/>
  </mergeCells>
  <phoneticPr fontId="15" type="noConversion"/>
  <pageMargins left="0.7" right="0.7" top="0.39305555555555599" bottom="0.43263888888888902" header="0.196527777777778" footer="0.3"/>
  <pageSetup paperSize="9" scale="59" orientation="portrait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sheetPr>
    <pageSetUpPr fitToPage="1"/>
  </sheetPr>
  <dimension ref="A1:G30"/>
  <sheetViews>
    <sheetView topLeftCell="B1" zoomScale="130" zoomScaleNormal="130" workbookViewId="0">
      <selection activeCell="D28" sqref="D2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5378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10</v>
      </c>
      <c r="D5" s="6" t="s">
        <v>5379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5366</v>
      </c>
      <c r="E6" s="4"/>
      <c r="F6" s="4" t="s">
        <v>47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199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5380</v>
      </c>
      <c r="E8" s="4"/>
      <c r="F8" s="4" t="s">
        <v>3260</v>
      </c>
      <c r="G8" s="4"/>
    </row>
    <row r="9" spans="1:7" ht="30" customHeight="1" x14ac:dyDescent="0.15">
      <c r="A9" s="4"/>
      <c r="B9" s="4"/>
      <c r="C9" s="4"/>
      <c r="D9" s="6" t="s">
        <v>5381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5382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759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2860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16</v>
      </c>
      <c r="D13" s="6"/>
      <c r="E13" s="4">
        <f>SUM(E9:E12)</f>
        <v>4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32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6</v>
      </c>
      <c r="D15" s="6" t="s">
        <v>5383</v>
      </c>
      <c r="E15" s="5"/>
      <c r="F15" s="4" t="s">
        <v>47</v>
      </c>
      <c r="G15" s="7"/>
    </row>
    <row r="16" spans="1:7" ht="30" customHeight="1" x14ac:dyDescent="0.15">
      <c r="A16" s="5"/>
      <c r="B16" s="4">
        <v>2</v>
      </c>
      <c r="C16" s="4">
        <v>4</v>
      </c>
      <c r="D16" s="6" t="s">
        <v>5384</v>
      </c>
      <c r="E16" s="5"/>
      <c r="F16" s="4" t="s">
        <v>3637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4757</v>
      </c>
      <c r="E17" s="5"/>
      <c r="F17" s="4" t="s">
        <v>18</v>
      </c>
      <c r="G17" s="7"/>
    </row>
    <row r="18" spans="1:7" ht="30" customHeight="1" x14ac:dyDescent="0.15">
      <c r="A18" s="5"/>
      <c r="B18" s="4"/>
      <c r="C18" s="4"/>
      <c r="D18" s="6" t="s">
        <v>5385</v>
      </c>
      <c r="E18" s="4">
        <v>3</v>
      </c>
      <c r="F18" s="4"/>
      <c r="G18" s="7"/>
    </row>
    <row r="19" spans="1:7" ht="30" customHeight="1" x14ac:dyDescent="0.15">
      <c r="A19" s="5"/>
      <c r="B19" s="4"/>
      <c r="C19" s="4"/>
      <c r="D19" s="6" t="s">
        <v>5386</v>
      </c>
      <c r="E19" s="4">
        <v>6</v>
      </c>
      <c r="F19" s="4"/>
      <c r="G19" s="7"/>
    </row>
    <row r="20" spans="1:7" ht="30" customHeight="1" x14ac:dyDescent="0.15">
      <c r="A20" s="5"/>
      <c r="B20" s="4"/>
      <c r="C20" s="4"/>
      <c r="D20" s="6" t="s">
        <v>2088</v>
      </c>
      <c r="E20" s="4"/>
      <c r="F20" s="4"/>
      <c r="G20" s="7"/>
    </row>
    <row r="21" spans="1:7" ht="30" customHeight="1" x14ac:dyDescent="0.15">
      <c r="A21" s="4"/>
      <c r="B21" s="4"/>
      <c r="C21" s="4">
        <f>SUM(C15:C20)</f>
        <v>12</v>
      </c>
      <c r="D21" s="6"/>
      <c r="E21" s="4">
        <f>SUM(E18:E20)</f>
        <v>9</v>
      </c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>
        <v>1</v>
      </c>
      <c r="C23" s="4">
        <v>4</v>
      </c>
      <c r="D23" s="6" t="s">
        <v>5387</v>
      </c>
      <c r="E23" s="4"/>
      <c r="F23" s="4" t="s">
        <v>2218</v>
      </c>
      <c r="G23" s="4"/>
    </row>
    <row r="24" spans="1:7" ht="30" customHeight="1" x14ac:dyDescent="0.15">
      <c r="A24" s="4"/>
      <c r="B24" s="4">
        <v>2</v>
      </c>
      <c r="C24" s="4">
        <v>3</v>
      </c>
      <c r="D24" s="6" t="s">
        <v>5388</v>
      </c>
      <c r="E24" s="4"/>
      <c r="F24" s="4" t="s">
        <v>44</v>
      </c>
      <c r="G24" s="4"/>
    </row>
    <row r="25" spans="1:7" ht="30" customHeight="1" x14ac:dyDescent="0.15">
      <c r="A25" s="4"/>
      <c r="B25" s="4">
        <v>3</v>
      </c>
      <c r="C25" s="4">
        <v>4</v>
      </c>
      <c r="D25" s="6" t="s">
        <v>5389</v>
      </c>
      <c r="E25" s="4"/>
      <c r="F25" s="4" t="s">
        <v>3691</v>
      </c>
      <c r="G25" s="4"/>
    </row>
    <row r="26" spans="1:7" ht="30" customHeight="1" x14ac:dyDescent="0.15">
      <c r="A26" s="4"/>
      <c r="B26" s="4"/>
      <c r="C26" s="4"/>
      <c r="D26" s="6" t="s">
        <v>5390</v>
      </c>
      <c r="E26" s="4">
        <v>2</v>
      </c>
      <c r="F26" s="4"/>
      <c r="G26" s="4"/>
    </row>
    <row r="27" spans="1:7" ht="30" customHeight="1" x14ac:dyDescent="0.15">
      <c r="A27" s="4"/>
      <c r="B27" s="4"/>
      <c r="C27" s="4"/>
      <c r="D27" s="6" t="s">
        <v>5391</v>
      </c>
      <c r="E27" s="4">
        <v>1</v>
      </c>
      <c r="F27" s="4"/>
      <c r="G27" s="4"/>
    </row>
    <row r="28" spans="1:7" ht="30" customHeight="1" x14ac:dyDescent="0.15">
      <c r="A28" s="4"/>
      <c r="B28" s="4"/>
      <c r="C28" s="4"/>
      <c r="D28" s="6" t="s">
        <v>1702</v>
      </c>
      <c r="E28" s="4"/>
      <c r="F28" s="4"/>
      <c r="G28" s="4"/>
    </row>
    <row r="29" spans="1:7" s="2" customFormat="1" ht="30" customHeight="1" x14ac:dyDescent="0.15">
      <c r="A29" s="11"/>
      <c r="B29" s="4"/>
      <c r="C29" s="4">
        <f>SUM(C23:C28)</f>
        <v>11</v>
      </c>
      <c r="D29" s="4"/>
      <c r="E29" s="4">
        <f>SUM(E23:E28)</f>
        <v>3</v>
      </c>
      <c r="F29" s="4"/>
      <c r="G29" s="4"/>
    </row>
    <row r="30" spans="1:7" s="2" customFormat="1" ht="30" customHeight="1" x14ac:dyDescent="0.15">
      <c r="A30" s="12"/>
      <c r="B30" s="4"/>
      <c r="C30" s="4">
        <f>C29+C21+C13</f>
        <v>39</v>
      </c>
      <c r="D30" s="4"/>
      <c r="E30" s="4">
        <f>E29+E21+E13</f>
        <v>16</v>
      </c>
      <c r="F30" s="4"/>
      <c r="G30" s="4">
        <f>SUM(A30:F30)</f>
        <v>55</v>
      </c>
    </row>
  </sheetData>
  <mergeCells count="6">
    <mergeCell ref="A22:G22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sheetPr>
    <pageSetUpPr fitToPage="1"/>
  </sheetPr>
  <dimension ref="A1:G38"/>
  <sheetViews>
    <sheetView topLeftCell="B28" zoomScale="130" zoomScaleNormal="130" workbookViewId="0">
      <selection activeCell="C33" sqref="C3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5392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5393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6</v>
      </c>
      <c r="D6" s="6" t="s">
        <v>5394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5395</v>
      </c>
      <c r="E7" s="4"/>
      <c r="F7" s="4" t="s">
        <v>15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3602</v>
      </c>
      <c r="E8" s="4"/>
      <c r="F8" s="4" t="s">
        <v>308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23</v>
      </c>
      <c r="E9" s="4"/>
      <c r="F9" s="4" t="s">
        <v>47</v>
      </c>
      <c r="G9" s="4"/>
    </row>
    <row r="10" spans="1:7" ht="30" customHeight="1" x14ac:dyDescent="0.15">
      <c r="A10" s="4"/>
      <c r="B10" s="4">
        <v>6</v>
      </c>
      <c r="C10" s="4">
        <v>4</v>
      </c>
      <c r="D10" s="6" t="s">
        <v>5396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6" t="s">
        <v>5397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2792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5398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2819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19</v>
      </c>
      <c r="D16" s="6"/>
      <c r="E16" s="4">
        <f>SUM(E11:E15)</f>
        <v>5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38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6</v>
      </c>
      <c r="D18" s="6" t="s">
        <v>5399</v>
      </c>
      <c r="E18" s="5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2</v>
      </c>
      <c r="D19" s="6" t="s">
        <v>5400</v>
      </c>
      <c r="E19" s="5"/>
      <c r="F19" s="4" t="s">
        <v>3691</v>
      </c>
      <c r="G19" s="7"/>
    </row>
    <row r="20" spans="1:7" ht="30" customHeight="1" x14ac:dyDescent="0.15">
      <c r="A20" s="5"/>
      <c r="B20" s="4">
        <v>3</v>
      </c>
      <c r="C20" s="4">
        <v>3</v>
      </c>
      <c r="D20" s="6" t="s">
        <v>1730</v>
      </c>
      <c r="E20" s="5"/>
      <c r="F20" s="4" t="s">
        <v>3637</v>
      </c>
      <c r="G20" s="7"/>
    </row>
    <row r="21" spans="1:7" ht="30" customHeight="1" x14ac:dyDescent="0.15">
      <c r="A21" s="5"/>
      <c r="B21" s="4"/>
      <c r="C21" s="4"/>
      <c r="D21" s="6" t="s">
        <v>5401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 t="s">
        <v>5402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5403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 t="s">
        <v>2600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10" t="s">
        <v>367</v>
      </c>
      <c r="E25" s="4">
        <v>3</v>
      </c>
      <c r="F25" s="4"/>
      <c r="G25" s="7"/>
    </row>
    <row r="26" spans="1:7" ht="30" customHeight="1" x14ac:dyDescent="0.15">
      <c r="A26" s="5"/>
      <c r="B26" s="4"/>
      <c r="C26" s="4"/>
      <c r="D26" s="6" t="s">
        <v>5404</v>
      </c>
      <c r="E26" s="4">
        <v>3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1774</v>
      </c>
      <c r="E28" s="4"/>
      <c r="F28" s="4"/>
      <c r="G28" s="7"/>
    </row>
    <row r="29" spans="1:7" ht="30" customHeight="1" x14ac:dyDescent="0.15">
      <c r="A29" s="4"/>
      <c r="B29" s="4"/>
      <c r="C29" s="4">
        <f>SUM(C18:C28)</f>
        <v>11</v>
      </c>
      <c r="D29" s="6"/>
      <c r="E29" s="4">
        <f>SUM(E21:E28)</f>
        <v>13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>
        <v>1</v>
      </c>
      <c r="C31" s="4">
        <v>6</v>
      </c>
      <c r="D31" s="6" t="s">
        <v>5405</v>
      </c>
      <c r="E31" s="4"/>
      <c r="F31" s="4" t="s">
        <v>44</v>
      </c>
      <c r="G31" s="4"/>
    </row>
    <row r="32" spans="1:7" ht="30" customHeight="1" x14ac:dyDescent="0.15">
      <c r="A32" s="4"/>
      <c r="B32" s="4"/>
      <c r="C32" s="4"/>
      <c r="D32" s="6" t="s">
        <v>5406</v>
      </c>
      <c r="E32" s="4">
        <v>2</v>
      </c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s="2" customFormat="1" ht="30" customHeight="1" x14ac:dyDescent="0.15">
      <c r="A37" s="11"/>
      <c r="B37" s="4"/>
      <c r="C37" s="4">
        <f>SUM(C31:C36)</f>
        <v>6</v>
      </c>
      <c r="D37" s="4"/>
      <c r="E37" s="4">
        <f>SUM(E31:E36)</f>
        <v>2</v>
      </c>
      <c r="F37" s="4"/>
      <c r="G37" s="4"/>
    </row>
    <row r="38" spans="1:7" s="2" customFormat="1" ht="30" customHeight="1" x14ac:dyDescent="0.15">
      <c r="A38" s="12"/>
      <c r="B38" s="4"/>
      <c r="C38" s="4">
        <f>C37+C29+C16</f>
        <v>36</v>
      </c>
      <c r="D38" s="4"/>
      <c r="E38" s="4">
        <f>E37+E29+E16</f>
        <v>20</v>
      </c>
      <c r="F38" s="4"/>
      <c r="G38" s="4">
        <f>SUM(A38:F38)</f>
        <v>56</v>
      </c>
    </row>
  </sheetData>
  <mergeCells count="6">
    <mergeCell ref="A30:G30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sheetPr>
    <pageSetUpPr fitToPage="1"/>
  </sheetPr>
  <dimension ref="A1:G32"/>
  <sheetViews>
    <sheetView topLeftCell="B10" zoomScale="130" zoomScaleNormal="130" workbookViewId="0">
      <selection activeCell="D28" sqref="D2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5407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5408</v>
      </c>
      <c r="E5" s="4"/>
      <c r="F5" s="4" t="s">
        <v>3637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199</v>
      </c>
      <c r="E6" s="4"/>
      <c r="F6" s="4" t="s">
        <v>47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425</v>
      </c>
      <c r="E7" s="4"/>
      <c r="F7" s="4" t="s">
        <v>44</v>
      </c>
      <c r="G7" s="4"/>
    </row>
    <row r="8" spans="1:7" ht="30" customHeight="1" x14ac:dyDescent="0.15">
      <c r="A8" s="4"/>
      <c r="B8" s="4"/>
      <c r="C8" s="4"/>
      <c r="D8" s="6" t="s">
        <v>5409</v>
      </c>
      <c r="E8" s="4">
        <v>4</v>
      </c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2925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9</v>
      </c>
      <c r="D11" s="6"/>
      <c r="E11" s="4">
        <f>SUM(E8:E10)</f>
        <v>4</v>
      </c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18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2</v>
      </c>
      <c r="D13" s="6" t="s">
        <v>3073</v>
      </c>
      <c r="E13" s="5"/>
      <c r="F13" s="4" t="s">
        <v>2218</v>
      </c>
      <c r="G13" s="7"/>
    </row>
    <row r="14" spans="1:7" ht="30" customHeight="1" x14ac:dyDescent="0.15">
      <c r="A14" s="5"/>
      <c r="B14" s="4">
        <v>2</v>
      </c>
      <c r="C14" s="4">
        <v>2</v>
      </c>
      <c r="D14" s="6" t="s">
        <v>1912</v>
      </c>
      <c r="E14" s="5"/>
      <c r="F14" s="4" t="s">
        <v>44</v>
      </c>
      <c r="G14" s="7"/>
    </row>
    <row r="15" spans="1:7" ht="30" customHeight="1" x14ac:dyDescent="0.15">
      <c r="A15" s="5"/>
      <c r="B15" s="4">
        <v>3</v>
      </c>
      <c r="C15" s="4">
        <v>3</v>
      </c>
      <c r="D15" s="6" t="s">
        <v>5410</v>
      </c>
      <c r="E15" s="5"/>
      <c r="F15" s="4" t="s">
        <v>3637</v>
      </c>
      <c r="G15" s="7"/>
    </row>
    <row r="16" spans="1:7" ht="30" customHeight="1" x14ac:dyDescent="0.15">
      <c r="A16" s="5"/>
      <c r="B16" s="4">
        <v>4</v>
      </c>
      <c r="C16" s="4">
        <v>1</v>
      </c>
      <c r="D16" s="6" t="s">
        <v>1959</v>
      </c>
      <c r="E16" s="4"/>
      <c r="F16" s="4" t="s">
        <v>15</v>
      </c>
      <c r="G16" s="7"/>
    </row>
    <row r="17" spans="1:7" ht="30" customHeight="1" x14ac:dyDescent="0.15">
      <c r="A17" s="5"/>
      <c r="B17" s="4"/>
      <c r="C17" s="4"/>
      <c r="D17" s="6" t="s">
        <v>5411</v>
      </c>
      <c r="E17" s="4">
        <v>3</v>
      </c>
      <c r="F17" s="4"/>
      <c r="G17" s="7"/>
    </row>
    <row r="18" spans="1:7" ht="30" customHeight="1" x14ac:dyDescent="0.15">
      <c r="A18" s="5"/>
      <c r="B18" s="4"/>
      <c r="C18" s="4"/>
      <c r="D18" s="6" t="s">
        <v>5412</v>
      </c>
      <c r="E18" s="4">
        <v>2</v>
      </c>
      <c r="F18" s="4"/>
      <c r="G18" s="7"/>
    </row>
    <row r="19" spans="1:7" ht="30" customHeight="1" x14ac:dyDescent="0.15">
      <c r="A19" s="5"/>
      <c r="B19" s="4"/>
      <c r="C19" s="4"/>
      <c r="D19" s="6" t="s">
        <v>5413</v>
      </c>
      <c r="E19" s="4">
        <v>1</v>
      </c>
      <c r="F19" s="4"/>
      <c r="G19" s="7"/>
    </row>
    <row r="20" spans="1:7" ht="30" customHeight="1" x14ac:dyDescent="0.15">
      <c r="A20" s="5"/>
      <c r="B20" s="4"/>
      <c r="C20" s="4"/>
      <c r="D20" s="10"/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2942</v>
      </c>
      <c r="E21" s="4"/>
      <c r="F21" s="4"/>
      <c r="G21" s="7"/>
    </row>
    <row r="22" spans="1:7" ht="30" customHeight="1" x14ac:dyDescent="0.15">
      <c r="A22" s="4"/>
      <c r="B22" s="4"/>
      <c r="C22" s="4">
        <f>SUM(C13:C21)</f>
        <v>8</v>
      </c>
      <c r="D22" s="6"/>
      <c r="E22" s="4">
        <f>SUM(E16:E21)</f>
        <v>6</v>
      </c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2</v>
      </c>
      <c r="D24" s="6" t="s">
        <v>1590</v>
      </c>
      <c r="E24" s="4"/>
      <c r="F24" s="4" t="s">
        <v>3691</v>
      </c>
      <c r="G24" s="4"/>
    </row>
    <row r="25" spans="1:7" ht="30" customHeight="1" x14ac:dyDescent="0.15">
      <c r="A25" s="4"/>
      <c r="B25" s="4">
        <v>2</v>
      </c>
      <c r="C25" s="4">
        <v>1</v>
      </c>
      <c r="D25" s="6" t="s">
        <v>231</v>
      </c>
      <c r="E25" s="4"/>
      <c r="F25" s="4" t="s">
        <v>3637</v>
      </c>
      <c r="G25" s="4"/>
    </row>
    <row r="26" spans="1:7" ht="30" customHeight="1" x14ac:dyDescent="0.15">
      <c r="A26" s="4"/>
      <c r="B26" s="4">
        <v>3</v>
      </c>
      <c r="C26" s="4">
        <v>3</v>
      </c>
      <c r="D26" s="6" t="s">
        <v>907</v>
      </c>
      <c r="E26" s="4"/>
      <c r="F26" s="4" t="s">
        <v>44</v>
      </c>
      <c r="G26" s="4"/>
    </row>
    <row r="27" spans="1:7" ht="30" customHeight="1" x14ac:dyDescent="0.15">
      <c r="A27" s="4"/>
      <c r="B27" s="4"/>
      <c r="C27" s="4"/>
      <c r="D27" s="6" t="s">
        <v>4289</v>
      </c>
      <c r="E27" s="4">
        <v>2</v>
      </c>
      <c r="F27" s="4"/>
      <c r="G27" s="4"/>
    </row>
    <row r="28" spans="1:7" ht="30" customHeight="1" x14ac:dyDescent="0.15">
      <c r="A28" s="4"/>
      <c r="B28" s="4"/>
      <c r="C28" s="4"/>
      <c r="D28" s="6" t="s">
        <v>5414</v>
      </c>
      <c r="E28" s="4">
        <v>2</v>
      </c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5415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SUM(C24:C30)</f>
        <v>6</v>
      </c>
      <c r="D31" s="4"/>
      <c r="E31" s="4">
        <f>SUM(E24:E30)</f>
        <v>4</v>
      </c>
      <c r="F31" s="4"/>
      <c r="G31" s="4"/>
    </row>
    <row r="32" spans="1:7" s="2" customFormat="1" ht="30" customHeight="1" x14ac:dyDescent="0.15">
      <c r="A32" s="12"/>
      <c r="B32" s="4"/>
      <c r="C32" s="4">
        <f>C31+C22+C11</f>
        <v>23</v>
      </c>
      <c r="D32" s="4"/>
      <c r="E32" s="4">
        <f>E31+E22+E11</f>
        <v>14</v>
      </c>
      <c r="F32" s="4"/>
      <c r="G32" s="4">
        <f>SUM(A32:F32)</f>
        <v>37</v>
      </c>
    </row>
  </sheetData>
  <mergeCells count="6">
    <mergeCell ref="A23:G23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sheetPr>
    <pageSetUpPr fitToPage="1"/>
  </sheetPr>
  <dimension ref="A1:G41"/>
  <sheetViews>
    <sheetView topLeftCell="B1" zoomScale="130" zoomScaleNormal="130" workbookViewId="0">
      <selection activeCell="H20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5416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5417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164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2377</v>
      </c>
      <c r="E7" s="4"/>
      <c r="F7" s="4" t="s">
        <v>18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2377</v>
      </c>
      <c r="E8" s="4"/>
      <c r="F8" s="4" t="s">
        <v>47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604</v>
      </c>
      <c r="E9" s="4"/>
      <c r="F9" s="4" t="s">
        <v>44</v>
      </c>
      <c r="G9" s="4"/>
    </row>
    <row r="10" spans="1:7" ht="30" customHeight="1" x14ac:dyDescent="0.15">
      <c r="A10" s="4"/>
      <c r="B10" s="4"/>
      <c r="C10" s="4"/>
      <c r="D10" s="6" t="s">
        <v>5418</v>
      </c>
      <c r="E10" s="4">
        <v>3</v>
      </c>
      <c r="F10" s="4"/>
      <c r="G10" s="4"/>
    </row>
    <row r="11" spans="1:7" ht="30" customHeight="1" x14ac:dyDescent="0.15">
      <c r="A11" s="4"/>
      <c r="B11" s="4"/>
      <c r="C11" s="4"/>
      <c r="D11" s="6" t="s">
        <v>5419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5420</v>
      </c>
      <c r="E12" s="4">
        <v>5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4504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9</v>
      </c>
      <c r="D15" s="6"/>
      <c r="E15" s="4">
        <f>SUM(E10:E14)</f>
        <v>9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18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2</v>
      </c>
      <c r="D17" s="6" t="s">
        <v>5421</v>
      </c>
      <c r="E17" s="5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4</v>
      </c>
      <c r="D18" s="6" t="s">
        <v>5422</v>
      </c>
      <c r="E18" s="5"/>
      <c r="F18" s="4" t="s">
        <v>3691</v>
      </c>
      <c r="G18" s="7"/>
    </row>
    <row r="19" spans="1:7" ht="30" customHeight="1" x14ac:dyDescent="0.15">
      <c r="A19" s="5"/>
      <c r="B19" s="4">
        <v>3</v>
      </c>
      <c r="C19" s="4">
        <v>2</v>
      </c>
      <c r="D19" s="6" t="s">
        <v>5423</v>
      </c>
      <c r="E19" s="5"/>
      <c r="F19" s="4" t="s">
        <v>44</v>
      </c>
      <c r="G19" s="7"/>
    </row>
    <row r="20" spans="1:7" ht="30" customHeight="1" x14ac:dyDescent="0.15">
      <c r="A20" s="5"/>
      <c r="B20" s="4">
        <v>4</v>
      </c>
      <c r="C20" s="4">
        <v>5</v>
      </c>
      <c r="D20" s="6" t="s">
        <v>5424</v>
      </c>
      <c r="E20" s="4"/>
      <c r="F20" s="4" t="s">
        <v>47</v>
      </c>
      <c r="G20" s="7"/>
    </row>
    <row r="21" spans="1:7" ht="30" customHeight="1" x14ac:dyDescent="0.15">
      <c r="A21" s="5"/>
      <c r="B21" s="4">
        <v>5</v>
      </c>
      <c r="C21" s="4">
        <v>2</v>
      </c>
      <c r="D21" s="6" t="s">
        <v>199</v>
      </c>
      <c r="E21" s="4"/>
      <c r="F21" s="4" t="s">
        <v>3637</v>
      </c>
      <c r="G21" s="7"/>
    </row>
    <row r="22" spans="1:7" ht="30" customHeight="1" x14ac:dyDescent="0.15">
      <c r="A22" s="5"/>
      <c r="B22" s="4"/>
      <c r="C22" s="4"/>
      <c r="D22" s="6" t="s">
        <v>5425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5426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5427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 t="s">
        <v>5428</v>
      </c>
      <c r="E25" s="4">
        <v>5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2307</v>
      </c>
      <c r="E27" s="4"/>
      <c r="F27" s="4"/>
      <c r="G27" s="7"/>
    </row>
    <row r="28" spans="1:7" ht="30" customHeight="1" x14ac:dyDescent="0.15">
      <c r="A28" s="4"/>
      <c r="B28" s="4"/>
      <c r="C28" s="4">
        <f>SUM(C17:C27)</f>
        <v>15</v>
      </c>
      <c r="D28" s="6"/>
      <c r="E28" s="4">
        <f>SUM(E20:E27)</f>
        <v>10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>
        <v>1</v>
      </c>
      <c r="C30" s="4">
        <v>2</v>
      </c>
      <c r="D30" s="6" t="s">
        <v>1670</v>
      </c>
      <c r="E30" s="4"/>
      <c r="F30" s="4" t="s">
        <v>2218</v>
      </c>
      <c r="G30" s="4"/>
    </row>
    <row r="31" spans="1:7" ht="30" customHeight="1" x14ac:dyDescent="0.15">
      <c r="A31" s="4"/>
      <c r="B31" s="4">
        <v>2</v>
      </c>
      <c r="C31" s="4">
        <v>1</v>
      </c>
      <c r="D31" s="6" t="s">
        <v>2377</v>
      </c>
      <c r="E31" s="4"/>
      <c r="F31" s="4" t="s">
        <v>196</v>
      </c>
      <c r="G31" s="4"/>
    </row>
    <row r="32" spans="1:7" ht="30" customHeight="1" x14ac:dyDescent="0.15">
      <c r="A32" s="4"/>
      <c r="B32" s="4">
        <v>3</v>
      </c>
      <c r="C32" s="4">
        <v>3</v>
      </c>
      <c r="D32" s="6" t="s">
        <v>5429</v>
      </c>
      <c r="E32" s="4"/>
      <c r="F32" s="4" t="s">
        <v>47</v>
      </c>
      <c r="G32" s="4"/>
    </row>
    <row r="33" spans="1:7" ht="30" customHeight="1" x14ac:dyDescent="0.15">
      <c r="A33" s="4"/>
      <c r="B33" s="4">
        <v>4</v>
      </c>
      <c r="C33" s="4">
        <v>3</v>
      </c>
      <c r="D33" s="6" t="s">
        <v>5430</v>
      </c>
      <c r="E33" s="4"/>
      <c r="F33" s="4" t="s">
        <v>3691</v>
      </c>
      <c r="G33" s="4"/>
    </row>
    <row r="34" spans="1:7" ht="30" customHeight="1" x14ac:dyDescent="0.15">
      <c r="A34" s="4"/>
      <c r="B34" s="4">
        <v>5</v>
      </c>
      <c r="C34" s="4">
        <v>2</v>
      </c>
      <c r="D34" s="6" t="s">
        <v>604</v>
      </c>
      <c r="E34" s="4"/>
      <c r="F34" s="4" t="s">
        <v>44</v>
      </c>
      <c r="G34" s="4"/>
    </row>
    <row r="35" spans="1:7" ht="30" customHeight="1" x14ac:dyDescent="0.15">
      <c r="A35" s="4"/>
      <c r="B35" s="4"/>
      <c r="C35" s="4"/>
      <c r="D35" s="6" t="s">
        <v>4603</v>
      </c>
      <c r="E35" s="4">
        <v>1</v>
      </c>
      <c r="F35" s="4"/>
      <c r="G35" s="4"/>
    </row>
    <row r="36" spans="1:7" ht="30" customHeight="1" x14ac:dyDescent="0.15">
      <c r="A36" s="4"/>
      <c r="B36" s="4"/>
      <c r="C36" s="4"/>
      <c r="D36" s="6" t="s">
        <v>4479</v>
      </c>
      <c r="E36" s="4">
        <v>3</v>
      </c>
      <c r="F36" s="4"/>
      <c r="G36" s="4"/>
    </row>
    <row r="37" spans="1:7" ht="30" customHeight="1" x14ac:dyDescent="0.15">
      <c r="A37" s="4"/>
      <c r="B37" s="4"/>
      <c r="C37" s="4"/>
      <c r="D37" s="6" t="s">
        <v>5431</v>
      </c>
      <c r="E37" s="4">
        <v>1</v>
      </c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2202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SUM(C30:C39)</f>
        <v>11</v>
      </c>
      <c r="D40" s="4"/>
      <c r="E40" s="4">
        <f>SUM(E30:E39)</f>
        <v>5</v>
      </c>
      <c r="F40" s="4"/>
      <c r="G40" s="4"/>
    </row>
    <row r="41" spans="1:7" s="2" customFormat="1" ht="30" customHeight="1" x14ac:dyDescent="0.15">
      <c r="A41" s="12"/>
      <c r="B41" s="4"/>
      <c r="C41" s="4">
        <f>C40+C28+C15</f>
        <v>35</v>
      </c>
      <c r="D41" s="4"/>
      <c r="E41" s="4">
        <f>E40+E28+E15</f>
        <v>24</v>
      </c>
      <c r="F41" s="4"/>
      <c r="G41" s="4">
        <f>SUM(A41:F41)</f>
        <v>59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sheetPr>
    <pageSetUpPr fitToPage="1"/>
  </sheetPr>
  <dimension ref="A1:G34"/>
  <sheetViews>
    <sheetView topLeftCell="B21" zoomScale="130" zoomScaleNormal="130" workbookViewId="0">
      <selection activeCell="H28" sqref="H2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5432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2579</v>
      </c>
      <c r="E5" s="4"/>
      <c r="F5" s="4" t="s">
        <v>3637</v>
      </c>
      <c r="G5" s="4"/>
    </row>
    <row r="6" spans="1:7" ht="30" customHeight="1" x14ac:dyDescent="0.15">
      <c r="A6" s="4"/>
      <c r="B6" s="4">
        <v>2</v>
      </c>
      <c r="C6" s="4">
        <v>6</v>
      </c>
      <c r="D6" s="6" t="s">
        <v>5433</v>
      </c>
      <c r="E6" s="4"/>
      <c r="F6" s="4" t="s">
        <v>47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5434</v>
      </c>
      <c r="E7" s="4"/>
      <c r="F7" s="4" t="s">
        <v>44</v>
      </c>
      <c r="G7" s="4"/>
    </row>
    <row r="8" spans="1:7" ht="30" customHeight="1" x14ac:dyDescent="0.15">
      <c r="A8" s="4"/>
      <c r="B8" s="4"/>
      <c r="C8" s="4"/>
      <c r="D8" s="6" t="s">
        <v>4289</v>
      </c>
      <c r="E8" s="4">
        <v>2</v>
      </c>
      <c r="F8" s="4"/>
      <c r="G8" s="4"/>
    </row>
    <row r="9" spans="1:7" ht="30" customHeight="1" x14ac:dyDescent="0.15">
      <c r="A9" s="4"/>
      <c r="B9" s="4"/>
      <c r="C9" s="4"/>
      <c r="D9" s="6" t="s">
        <v>5435</v>
      </c>
      <c r="E9" s="4">
        <v>3</v>
      </c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2483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13</v>
      </c>
      <c r="D12" s="6"/>
      <c r="E12" s="4">
        <f>SUM(E8:E11)</f>
        <v>5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26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3</v>
      </c>
      <c r="D14" s="6" t="s">
        <v>5436</v>
      </c>
      <c r="E14" s="5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5</v>
      </c>
      <c r="D15" s="6" t="s">
        <v>5437</v>
      </c>
      <c r="E15" s="5"/>
      <c r="F15" s="4" t="s">
        <v>3691</v>
      </c>
      <c r="G15" s="7"/>
    </row>
    <row r="16" spans="1:7" ht="30" customHeight="1" x14ac:dyDescent="0.15">
      <c r="A16" s="5"/>
      <c r="B16" s="4">
        <v>3</v>
      </c>
      <c r="C16" s="4">
        <v>1</v>
      </c>
      <c r="D16" s="6" t="s">
        <v>228</v>
      </c>
      <c r="E16" s="5"/>
      <c r="F16" s="4" t="s">
        <v>2882</v>
      </c>
      <c r="G16" s="7"/>
    </row>
    <row r="17" spans="1:7" ht="30" customHeight="1" x14ac:dyDescent="0.15">
      <c r="A17" s="5"/>
      <c r="B17" s="4">
        <v>4</v>
      </c>
      <c r="C17" s="4">
        <v>3</v>
      </c>
      <c r="D17" s="6" t="s">
        <v>5438</v>
      </c>
      <c r="E17" s="4"/>
      <c r="F17" s="4" t="s">
        <v>47</v>
      </c>
      <c r="G17" s="7"/>
    </row>
    <row r="18" spans="1:7" ht="30" customHeight="1" x14ac:dyDescent="0.15">
      <c r="A18" s="5"/>
      <c r="B18" s="4"/>
      <c r="C18" s="4"/>
      <c r="D18" s="6" t="s">
        <v>5439</v>
      </c>
      <c r="E18" s="4">
        <v>3</v>
      </c>
      <c r="F18" s="4"/>
      <c r="G18" s="7"/>
    </row>
    <row r="19" spans="1:7" ht="30" customHeight="1" x14ac:dyDescent="0.15">
      <c r="A19" s="5"/>
      <c r="B19" s="4"/>
      <c r="C19" s="4"/>
      <c r="D19" s="6" t="s">
        <v>5440</v>
      </c>
      <c r="E19" s="4">
        <v>4</v>
      </c>
      <c r="F19" s="4"/>
      <c r="G19" s="7"/>
    </row>
    <row r="20" spans="1:7" ht="30" customHeight="1" x14ac:dyDescent="0.15">
      <c r="A20" s="5"/>
      <c r="B20" s="4"/>
      <c r="C20" s="4"/>
      <c r="D20" s="6" t="s">
        <v>5441</v>
      </c>
      <c r="E20" s="4">
        <v>2</v>
      </c>
      <c r="F20" s="4"/>
      <c r="G20" s="7"/>
    </row>
    <row r="21" spans="1:7" ht="30" customHeight="1" x14ac:dyDescent="0.15">
      <c r="A21" s="5"/>
      <c r="B21" s="4"/>
      <c r="C21" s="4"/>
      <c r="D21" s="6"/>
      <c r="E21" s="4"/>
      <c r="F21" s="4"/>
      <c r="G21" s="7"/>
    </row>
    <row r="22" spans="1:7" ht="30" customHeight="1" x14ac:dyDescent="0.15">
      <c r="A22" s="5"/>
      <c r="B22" s="4"/>
      <c r="C22" s="4"/>
      <c r="D22" s="6" t="s">
        <v>2088</v>
      </c>
      <c r="E22" s="4"/>
      <c r="F22" s="4"/>
      <c r="G22" s="7"/>
    </row>
    <row r="23" spans="1:7" ht="30" customHeight="1" x14ac:dyDescent="0.15">
      <c r="A23" s="4"/>
      <c r="B23" s="4"/>
      <c r="C23" s="4">
        <f>SUM(C14:C22)</f>
        <v>12</v>
      </c>
      <c r="D23" s="6"/>
      <c r="E23" s="4">
        <f>SUM(E17:E22)</f>
        <v>9</v>
      </c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6</v>
      </c>
      <c r="D25" s="6" t="s">
        <v>5442</v>
      </c>
      <c r="E25" s="4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2</v>
      </c>
      <c r="D26" s="6" t="s">
        <v>5443</v>
      </c>
      <c r="E26" s="4"/>
      <c r="F26" s="4" t="s">
        <v>44</v>
      </c>
      <c r="G26" s="4"/>
    </row>
    <row r="27" spans="1:7" ht="30" customHeight="1" x14ac:dyDescent="0.15">
      <c r="A27" s="4"/>
      <c r="B27" s="4">
        <v>3</v>
      </c>
      <c r="C27" s="4">
        <v>1</v>
      </c>
      <c r="D27" s="6" t="s">
        <v>2256</v>
      </c>
      <c r="E27" s="4"/>
      <c r="F27" s="4" t="s">
        <v>3691</v>
      </c>
      <c r="G27" s="4"/>
    </row>
    <row r="28" spans="1:7" ht="30" customHeight="1" x14ac:dyDescent="0.15">
      <c r="A28" s="4"/>
      <c r="B28" s="4">
        <v>4</v>
      </c>
      <c r="C28" s="4">
        <v>2</v>
      </c>
      <c r="D28" s="6" t="s">
        <v>5444</v>
      </c>
      <c r="E28" s="4"/>
      <c r="F28" s="4" t="s">
        <v>3637</v>
      </c>
      <c r="G28" s="4"/>
    </row>
    <row r="29" spans="1:7" ht="30" customHeight="1" x14ac:dyDescent="0.15">
      <c r="A29" s="4"/>
      <c r="B29" s="4">
        <v>5</v>
      </c>
      <c r="C29" s="4">
        <v>2</v>
      </c>
      <c r="D29" s="6" t="s">
        <v>2255</v>
      </c>
      <c r="E29" s="4"/>
      <c r="F29" s="4" t="s">
        <v>47</v>
      </c>
      <c r="G29" s="4"/>
    </row>
    <row r="30" spans="1:7" ht="30" customHeight="1" x14ac:dyDescent="0.15">
      <c r="A30" s="4"/>
      <c r="B30" s="4"/>
      <c r="C30" s="4"/>
      <c r="D30" s="6" t="s">
        <v>5445</v>
      </c>
      <c r="E30" s="4">
        <v>1</v>
      </c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2811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SUM(C25:C32)</f>
        <v>13</v>
      </c>
      <c r="D33" s="4"/>
      <c r="E33" s="4">
        <f>SUM(E25:E32)</f>
        <v>1</v>
      </c>
      <c r="F33" s="4"/>
      <c r="G33" s="4"/>
    </row>
    <row r="34" spans="1:7" s="2" customFormat="1" ht="30" customHeight="1" x14ac:dyDescent="0.15">
      <c r="A34" s="12"/>
      <c r="B34" s="4"/>
      <c r="C34" s="4">
        <f>C33+C23+C12</f>
        <v>38</v>
      </c>
      <c r="D34" s="4"/>
      <c r="E34" s="4">
        <f>E33+E23+E12</f>
        <v>15</v>
      </c>
      <c r="F34" s="4"/>
      <c r="G34" s="4">
        <f>SUM(A34:F34)</f>
        <v>53</v>
      </c>
    </row>
  </sheetData>
  <mergeCells count="6">
    <mergeCell ref="A24:G24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sheetPr>
    <pageSetUpPr fitToPage="1"/>
  </sheetPr>
  <dimension ref="A1:G42"/>
  <sheetViews>
    <sheetView topLeftCell="B3" zoomScale="130" zoomScaleNormal="130" workbookViewId="0">
      <selection activeCell="D49" sqref="D4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5446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5447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5448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5449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5450</v>
      </c>
      <c r="E8" s="4"/>
      <c r="F8" s="4" t="s">
        <v>347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5451</v>
      </c>
      <c r="E9" s="4"/>
      <c r="F9" s="4" t="s">
        <v>83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5452</v>
      </c>
      <c r="E10" s="4"/>
      <c r="F10" s="4" t="s">
        <v>47</v>
      </c>
      <c r="G10" s="4"/>
    </row>
    <row r="11" spans="1:7" ht="30" customHeight="1" x14ac:dyDescent="0.15">
      <c r="A11" s="4"/>
      <c r="B11" s="4"/>
      <c r="C11" s="4"/>
      <c r="D11" s="6" t="s">
        <v>5453</v>
      </c>
      <c r="E11" s="4">
        <v>4</v>
      </c>
      <c r="F11" s="4"/>
      <c r="G11" s="4"/>
    </row>
    <row r="12" spans="1:7" ht="30" customHeight="1" x14ac:dyDescent="0.15">
      <c r="A12" s="4"/>
      <c r="B12" s="4"/>
      <c r="C12" s="4"/>
      <c r="D12" s="6" t="s">
        <v>4117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1721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14</v>
      </c>
      <c r="D15" s="6"/>
      <c r="E15" s="4">
        <f>SUM(E11:E14)</f>
        <v>6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28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5</v>
      </c>
      <c r="D17" s="6" t="s">
        <v>5454</v>
      </c>
      <c r="E17" s="5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2</v>
      </c>
      <c r="D18" s="6" t="s">
        <v>5455</v>
      </c>
      <c r="E18" s="5"/>
      <c r="F18" s="4" t="s">
        <v>44</v>
      </c>
      <c r="G18" s="7"/>
    </row>
    <row r="19" spans="1:7" ht="30" customHeight="1" x14ac:dyDescent="0.15">
      <c r="A19" s="5"/>
      <c r="B19" s="4">
        <v>3</v>
      </c>
      <c r="C19" s="4">
        <v>2</v>
      </c>
      <c r="D19" s="6" t="s">
        <v>1912</v>
      </c>
      <c r="E19" s="5"/>
      <c r="F19" s="4" t="s">
        <v>47</v>
      </c>
      <c r="G19" s="7"/>
    </row>
    <row r="20" spans="1:7" ht="30" customHeight="1" x14ac:dyDescent="0.15">
      <c r="A20" s="5"/>
      <c r="B20" s="4">
        <v>4</v>
      </c>
      <c r="C20" s="4">
        <v>1</v>
      </c>
      <c r="D20" s="6" t="s">
        <v>2153</v>
      </c>
      <c r="E20" s="4"/>
      <c r="F20" s="4" t="s">
        <v>27</v>
      </c>
      <c r="G20" s="7"/>
    </row>
    <row r="21" spans="1:7" ht="30" customHeight="1" x14ac:dyDescent="0.15">
      <c r="A21" s="5"/>
      <c r="B21" s="4">
        <v>5</v>
      </c>
      <c r="C21" s="4">
        <v>2</v>
      </c>
      <c r="D21" s="6" t="s">
        <v>199</v>
      </c>
      <c r="E21" s="4"/>
      <c r="F21" s="4" t="s">
        <v>3637</v>
      </c>
      <c r="G21" s="7"/>
    </row>
    <row r="22" spans="1:7" ht="30" customHeight="1" x14ac:dyDescent="0.15">
      <c r="A22" s="5"/>
      <c r="B22" s="4">
        <v>6</v>
      </c>
      <c r="C22" s="4">
        <v>3</v>
      </c>
      <c r="D22" s="6" t="s">
        <v>5456</v>
      </c>
      <c r="E22" s="4"/>
      <c r="F22" s="4" t="s">
        <v>3691</v>
      </c>
      <c r="G22" s="7"/>
    </row>
    <row r="23" spans="1:7" ht="30" customHeight="1" x14ac:dyDescent="0.15">
      <c r="A23" s="5"/>
      <c r="B23" s="4"/>
      <c r="C23" s="4"/>
      <c r="D23" s="6" t="s">
        <v>5457</v>
      </c>
      <c r="E23" s="4">
        <v>5</v>
      </c>
      <c r="F23" s="4"/>
      <c r="G23" s="7"/>
    </row>
    <row r="24" spans="1:7" ht="30" customHeight="1" x14ac:dyDescent="0.15">
      <c r="A24" s="5"/>
      <c r="B24" s="4"/>
      <c r="C24" s="4"/>
      <c r="D24" s="6" t="s">
        <v>5458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 t="s">
        <v>3872</v>
      </c>
      <c r="E25" s="4">
        <v>1</v>
      </c>
      <c r="F25" s="4"/>
      <c r="G25" s="7"/>
    </row>
    <row r="26" spans="1:7" ht="30" customHeight="1" x14ac:dyDescent="0.15">
      <c r="A26" s="5"/>
      <c r="B26" s="4"/>
      <c r="C26" s="4"/>
      <c r="D26" s="6" t="s">
        <v>4442</v>
      </c>
      <c r="E26" s="4">
        <v>2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227</v>
      </c>
      <c r="E28" s="4"/>
      <c r="F28" s="4"/>
      <c r="G28" s="7"/>
    </row>
    <row r="29" spans="1:7" ht="30" customHeight="1" x14ac:dyDescent="0.15">
      <c r="A29" s="4"/>
      <c r="B29" s="4"/>
      <c r="C29" s="4">
        <f>SUM(C17:C26)</f>
        <v>15</v>
      </c>
      <c r="D29" s="6"/>
      <c r="E29" s="4">
        <f>SUM(E20:E26)</f>
        <v>9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>
        <v>1</v>
      </c>
      <c r="C31" s="4">
        <v>6</v>
      </c>
      <c r="D31" s="6" t="s">
        <v>5459</v>
      </c>
      <c r="E31" s="4"/>
      <c r="F31" s="4" t="s">
        <v>2218</v>
      </c>
      <c r="G31" s="4"/>
    </row>
    <row r="32" spans="1:7" ht="30" customHeight="1" x14ac:dyDescent="0.15">
      <c r="A32" s="4"/>
      <c r="B32" s="4">
        <v>2</v>
      </c>
      <c r="C32" s="4">
        <v>2</v>
      </c>
      <c r="D32" s="6" t="s">
        <v>5460</v>
      </c>
      <c r="E32" s="4"/>
      <c r="F32" s="4" t="s">
        <v>464</v>
      </c>
      <c r="G32" s="4"/>
    </row>
    <row r="33" spans="1:7" ht="30" customHeight="1" x14ac:dyDescent="0.15">
      <c r="A33" s="4"/>
      <c r="B33" s="4">
        <v>3</v>
      </c>
      <c r="C33" s="4">
        <v>3</v>
      </c>
      <c r="D33" s="6" t="s">
        <v>5461</v>
      </c>
      <c r="E33" s="4"/>
      <c r="F33" s="4" t="s">
        <v>44</v>
      </c>
      <c r="G33" s="4"/>
    </row>
    <row r="34" spans="1:7" ht="30" customHeight="1" x14ac:dyDescent="0.15">
      <c r="A34" s="4"/>
      <c r="B34" s="4">
        <v>4</v>
      </c>
      <c r="C34" s="4">
        <v>2</v>
      </c>
      <c r="D34" s="6" t="s">
        <v>1912</v>
      </c>
      <c r="E34" s="4"/>
      <c r="F34" s="4" t="s">
        <v>47</v>
      </c>
      <c r="G34" s="4"/>
    </row>
    <row r="35" spans="1:7" ht="30" customHeight="1" x14ac:dyDescent="0.15">
      <c r="A35" s="4"/>
      <c r="B35" s="4">
        <v>5</v>
      </c>
      <c r="C35" s="4">
        <v>1</v>
      </c>
      <c r="D35" s="6" t="s">
        <v>511</v>
      </c>
      <c r="E35" s="4"/>
      <c r="F35" s="4" t="s">
        <v>3637</v>
      </c>
      <c r="G35" s="4"/>
    </row>
    <row r="36" spans="1:7" ht="30" customHeight="1" x14ac:dyDescent="0.15">
      <c r="A36" s="4"/>
      <c r="B36" s="4">
        <v>6</v>
      </c>
      <c r="C36" s="4">
        <v>3</v>
      </c>
      <c r="D36" s="6" t="s">
        <v>1232</v>
      </c>
      <c r="E36" s="4"/>
      <c r="F36" s="4" t="s">
        <v>3691</v>
      </c>
      <c r="G36" s="4"/>
    </row>
    <row r="37" spans="1:7" ht="30" customHeight="1" x14ac:dyDescent="0.15">
      <c r="A37" s="4"/>
      <c r="B37" s="4"/>
      <c r="C37" s="4"/>
      <c r="D37" s="6" t="s">
        <v>1714</v>
      </c>
      <c r="E37" s="4">
        <v>1</v>
      </c>
      <c r="F37" s="4"/>
      <c r="G37" s="4"/>
    </row>
    <row r="38" spans="1:7" ht="30" customHeight="1" x14ac:dyDescent="0.15">
      <c r="A38" s="4"/>
      <c r="B38" s="4"/>
      <c r="C38" s="4"/>
      <c r="D38" s="6" t="s">
        <v>5462</v>
      </c>
      <c r="E38" s="4">
        <v>2</v>
      </c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2854</v>
      </c>
      <c r="E40" s="4"/>
      <c r="F40" s="4"/>
      <c r="G40" s="4"/>
    </row>
    <row r="41" spans="1:7" s="2" customFormat="1" ht="30" customHeight="1" x14ac:dyDescent="0.15">
      <c r="A41" s="11"/>
      <c r="B41" s="4"/>
      <c r="C41" s="4">
        <f>SUM(C31:C40)</f>
        <v>17</v>
      </c>
      <c r="D41" s="4"/>
      <c r="E41" s="4">
        <f>SUM(E31:E40)</f>
        <v>3</v>
      </c>
      <c r="F41" s="4"/>
      <c r="G41" s="4"/>
    </row>
    <row r="42" spans="1:7" s="2" customFormat="1" ht="30" customHeight="1" x14ac:dyDescent="0.15">
      <c r="A42" s="12"/>
      <c r="B42" s="4"/>
      <c r="C42" s="4">
        <f>C41+C29+C15</f>
        <v>46</v>
      </c>
      <c r="D42" s="4"/>
      <c r="E42" s="4">
        <f>E41+E29+E15</f>
        <v>18</v>
      </c>
      <c r="F42" s="4"/>
      <c r="G42" s="4">
        <f>SUM(A42:F42)</f>
        <v>64</v>
      </c>
    </row>
  </sheetData>
  <mergeCells count="6">
    <mergeCell ref="A30:G30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sheetPr>
    <pageSetUpPr fitToPage="1"/>
  </sheetPr>
  <dimension ref="A1:G37"/>
  <sheetViews>
    <sheetView topLeftCell="B27" zoomScale="130" zoomScaleNormal="130" workbookViewId="0">
      <selection activeCell="D18" sqref="D1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5463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5464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218</v>
      </c>
      <c r="E6" s="4"/>
      <c r="F6" s="4" t="s">
        <v>219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5465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5466</v>
      </c>
      <c r="E8" s="4"/>
      <c r="F8" s="4" t="s">
        <v>18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1664</v>
      </c>
      <c r="E9" s="4"/>
      <c r="F9" s="4" t="s">
        <v>3637</v>
      </c>
      <c r="G9" s="4"/>
    </row>
    <row r="10" spans="1:7" ht="30" customHeight="1" x14ac:dyDescent="0.15">
      <c r="A10" s="4"/>
      <c r="B10" s="4">
        <v>6</v>
      </c>
      <c r="C10" s="4">
        <v>3</v>
      </c>
      <c r="D10" s="6" t="s">
        <v>5467</v>
      </c>
      <c r="E10" s="4"/>
      <c r="F10" s="4" t="s">
        <v>47</v>
      </c>
      <c r="G10" s="4"/>
    </row>
    <row r="11" spans="1:7" ht="30" customHeight="1" x14ac:dyDescent="0.15">
      <c r="A11" s="4"/>
      <c r="B11" s="4"/>
      <c r="C11" s="4"/>
      <c r="D11" s="6" t="s">
        <v>5468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5469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 t="s">
        <v>5313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2676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17</v>
      </c>
      <c r="D16" s="6"/>
      <c r="E16" s="4">
        <f>SUM(E11:E15)</f>
        <v>6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34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4</v>
      </c>
      <c r="D18" s="6" t="s">
        <v>5470</v>
      </c>
      <c r="E18" s="5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3</v>
      </c>
      <c r="D19" s="6" t="s">
        <v>5471</v>
      </c>
      <c r="E19" s="5"/>
      <c r="F19" s="4" t="s">
        <v>44</v>
      </c>
      <c r="G19" s="7"/>
    </row>
    <row r="20" spans="1:7" ht="30" customHeight="1" x14ac:dyDescent="0.15">
      <c r="A20" s="5"/>
      <c r="B20" s="4">
        <v>3</v>
      </c>
      <c r="C20" s="4">
        <v>4</v>
      </c>
      <c r="D20" s="6" t="s">
        <v>5472</v>
      </c>
      <c r="E20" s="5"/>
      <c r="F20" s="4" t="s">
        <v>47</v>
      </c>
      <c r="G20" s="7"/>
    </row>
    <row r="21" spans="1:7" ht="30" customHeight="1" x14ac:dyDescent="0.15">
      <c r="A21" s="5"/>
      <c r="B21" s="4">
        <v>4</v>
      </c>
      <c r="C21" s="4"/>
      <c r="D21" s="6" t="s">
        <v>5473</v>
      </c>
      <c r="E21" s="4">
        <v>4</v>
      </c>
      <c r="F21" s="4"/>
      <c r="G21" s="7"/>
    </row>
    <row r="22" spans="1:7" ht="30" customHeight="1" x14ac:dyDescent="0.15">
      <c r="A22" s="5"/>
      <c r="B22" s="4">
        <v>5</v>
      </c>
      <c r="C22" s="4"/>
      <c r="D22" s="6" t="s">
        <v>5474</v>
      </c>
      <c r="E22" s="4">
        <v>5</v>
      </c>
      <c r="F22" s="4"/>
      <c r="G22" s="7"/>
    </row>
    <row r="23" spans="1:7" ht="30" customHeight="1" x14ac:dyDescent="0.15">
      <c r="A23" s="5"/>
      <c r="B23" s="4"/>
      <c r="C23" s="4"/>
      <c r="D23" s="6" t="s">
        <v>5475</v>
      </c>
      <c r="E23" s="4">
        <v>4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1774</v>
      </c>
      <c r="E25" s="4"/>
      <c r="F25" s="4"/>
      <c r="G25" s="7"/>
    </row>
    <row r="26" spans="1:7" ht="30" customHeight="1" x14ac:dyDescent="0.15">
      <c r="A26" s="4"/>
      <c r="B26" s="4"/>
      <c r="C26" s="4">
        <f>SUM(C18:C25)</f>
        <v>11</v>
      </c>
      <c r="D26" s="6"/>
      <c r="E26" s="4">
        <f>SUM(E21:E25)</f>
        <v>13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>
        <v>5</v>
      </c>
      <c r="D28" s="6" t="s">
        <v>5476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2</v>
      </c>
      <c r="D29" s="6" t="s">
        <v>229</v>
      </c>
      <c r="E29" s="4"/>
      <c r="F29" s="4" t="s">
        <v>44</v>
      </c>
      <c r="G29" s="4"/>
    </row>
    <row r="30" spans="1:7" ht="30" customHeight="1" x14ac:dyDescent="0.15">
      <c r="A30" s="4"/>
      <c r="B30" s="4">
        <v>3</v>
      </c>
      <c r="C30" s="4">
        <v>3</v>
      </c>
      <c r="D30" s="6" t="s">
        <v>5477</v>
      </c>
      <c r="E30" s="4"/>
      <c r="F30" s="4" t="s">
        <v>3637</v>
      </c>
      <c r="G30" s="4"/>
    </row>
    <row r="31" spans="1:7" ht="30" customHeight="1" x14ac:dyDescent="0.15">
      <c r="A31" s="4"/>
      <c r="B31" s="4">
        <v>4</v>
      </c>
      <c r="C31" s="4">
        <v>2</v>
      </c>
      <c r="D31" s="6" t="s">
        <v>1912</v>
      </c>
      <c r="E31" s="4"/>
      <c r="F31" s="4" t="s">
        <v>47</v>
      </c>
      <c r="G31" s="4"/>
    </row>
    <row r="32" spans="1:7" ht="30" customHeight="1" x14ac:dyDescent="0.15">
      <c r="A32" s="4"/>
      <c r="B32" s="4"/>
      <c r="C32" s="4"/>
      <c r="D32" s="6" t="s">
        <v>5478</v>
      </c>
      <c r="E32" s="4">
        <v>3</v>
      </c>
      <c r="F32" s="4"/>
      <c r="G32" s="4"/>
    </row>
    <row r="33" spans="1:7" ht="30" customHeight="1" x14ac:dyDescent="0.15">
      <c r="A33" s="4"/>
      <c r="B33" s="4"/>
      <c r="C33" s="4"/>
      <c r="D33" s="6" t="s">
        <v>5431</v>
      </c>
      <c r="E33" s="4">
        <v>1</v>
      </c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5479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SUM(C28:C35)</f>
        <v>12</v>
      </c>
      <c r="D36" s="4"/>
      <c r="E36" s="4">
        <f>SUM(E28:E35)</f>
        <v>4</v>
      </c>
      <c r="F36" s="4"/>
      <c r="G36" s="4"/>
    </row>
    <row r="37" spans="1:7" s="2" customFormat="1" ht="30" customHeight="1" x14ac:dyDescent="0.15">
      <c r="A37" s="12"/>
      <c r="B37" s="4"/>
      <c r="C37" s="4">
        <f>C36+C26+C16</f>
        <v>40</v>
      </c>
      <c r="D37" s="4"/>
      <c r="E37" s="4">
        <f>E36+E26+E16</f>
        <v>23</v>
      </c>
      <c r="F37" s="4"/>
      <c r="G37" s="4">
        <f>SUM(A37:F37)</f>
        <v>63</v>
      </c>
    </row>
  </sheetData>
  <mergeCells count="6">
    <mergeCell ref="A27:G27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sheetPr>
    <pageSetUpPr fitToPage="1"/>
  </sheetPr>
  <dimension ref="A1:G40"/>
  <sheetViews>
    <sheetView topLeftCell="B3" zoomScale="130" zoomScaleNormal="130" workbookViewId="0">
      <selection activeCell="D10" sqref="D1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5480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5481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5482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1857</v>
      </c>
      <c r="E7" s="4"/>
      <c r="F7" s="4" t="s">
        <v>245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922</v>
      </c>
      <c r="E8" s="4"/>
      <c r="F8" s="4" t="s">
        <v>47</v>
      </c>
      <c r="G8" s="4"/>
    </row>
    <row r="9" spans="1:7" ht="30" customHeight="1" x14ac:dyDescent="0.15">
      <c r="A9" s="4"/>
      <c r="B9" s="4">
        <v>5</v>
      </c>
      <c r="C9" s="4">
        <v>4</v>
      </c>
      <c r="D9" s="6" t="s">
        <v>5483</v>
      </c>
      <c r="E9" s="4"/>
      <c r="F9" s="4" t="s">
        <v>44</v>
      </c>
      <c r="G9" s="4"/>
    </row>
    <row r="10" spans="1:7" ht="30" customHeight="1" x14ac:dyDescent="0.15">
      <c r="A10" s="4"/>
      <c r="B10" s="4"/>
      <c r="C10" s="4"/>
      <c r="D10" s="6" t="s">
        <v>5484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5485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5486</v>
      </c>
      <c r="E12" s="4">
        <v>4</v>
      </c>
      <c r="F12" s="4"/>
      <c r="G12" s="4"/>
    </row>
    <row r="13" spans="1:7" ht="30" customHeight="1" x14ac:dyDescent="0.15">
      <c r="A13" s="4"/>
      <c r="B13" s="4"/>
      <c r="C13" s="4"/>
      <c r="D13" s="6" t="s">
        <v>1612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2515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17</v>
      </c>
      <c r="D16" s="6"/>
      <c r="E16" s="4">
        <f>SUM(E10:E15)</f>
        <v>9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34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9</v>
      </c>
      <c r="D18" s="6" t="s">
        <v>5487</v>
      </c>
      <c r="E18" s="5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1</v>
      </c>
      <c r="D19" s="6" t="s">
        <v>1219</v>
      </c>
      <c r="E19" s="5"/>
      <c r="F19" s="4" t="s">
        <v>3637</v>
      </c>
      <c r="G19" s="7"/>
    </row>
    <row r="20" spans="1:7" ht="30" customHeight="1" x14ac:dyDescent="0.15">
      <c r="A20" s="5"/>
      <c r="B20" s="4">
        <v>3</v>
      </c>
      <c r="C20" s="4">
        <v>6</v>
      </c>
      <c r="D20" s="6" t="s">
        <v>864</v>
      </c>
      <c r="E20" s="5"/>
      <c r="F20" s="4" t="s">
        <v>47</v>
      </c>
      <c r="G20" s="7"/>
    </row>
    <row r="21" spans="1:7" ht="30" customHeight="1" x14ac:dyDescent="0.15">
      <c r="A21" s="5"/>
      <c r="B21" s="4">
        <v>4</v>
      </c>
      <c r="C21" s="4">
        <v>2</v>
      </c>
      <c r="D21" s="6" t="s">
        <v>229</v>
      </c>
      <c r="E21" s="4"/>
      <c r="F21" s="4" t="s">
        <v>44</v>
      </c>
      <c r="G21" s="7"/>
    </row>
    <row r="22" spans="1:7" ht="30" customHeight="1" x14ac:dyDescent="0.15">
      <c r="A22" s="5"/>
      <c r="B22" s="4"/>
      <c r="C22" s="4"/>
      <c r="D22" s="6" t="s">
        <v>5488</v>
      </c>
      <c r="E22" s="4">
        <v>4</v>
      </c>
      <c r="F22" s="4"/>
      <c r="G22" s="7"/>
    </row>
    <row r="23" spans="1:7" ht="30" customHeight="1" x14ac:dyDescent="0.15">
      <c r="A23" s="5"/>
      <c r="B23" s="4"/>
      <c r="C23" s="4"/>
      <c r="D23" s="6" t="s">
        <v>5489</v>
      </c>
      <c r="E23" s="4">
        <v>5</v>
      </c>
      <c r="F23" s="4"/>
      <c r="G23" s="7"/>
    </row>
    <row r="24" spans="1:7" ht="30" customHeight="1" x14ac:dyDescent="0.15">
      <c r="A24" s="5"/>
      <c r="B24" s="4"/>
      <c r="C24" s="4"/>
      <c r="D24" s="6" t="s">
        <v>5490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 t="s">
        <v>5491</v>
      </c>
      <c r="E25" s="4">
        <v>3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5492</v>
      </c>
      <c r="E27" s="4"/>
      <c r="F27" s="4"/>
      <c r="G27" s="7"/>
    </row>
    <row r="28" spans="1:7" ht="30" customHeight="1" x14ac:dyDescent="0.15">
      <c r="A28" s="4"/>
      <c r="B28" s="4"/>
      <c r="C28" s="4">
        <f>SUM(C18:C27)</f>
        <v>18</v>
      </c>
      <c r="D28" s="6"/>
      <c r="E28" s="4">
        <f>SUM(E21:E27)</f>
        <v>14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>
        <v>1</v>
      </c>
      <c r="C30" s="4">
        <v>7</v>
      </c>
      <c r="D30" s="6" t="s">
        <v>5493</v>
      </c>
      <c r="E30" s="4"/>
      <c r="F30" s="4" t="s">
        <v>2218</v>
      </c>
      <c r="G30" s="4"/>
    </row>
    <row r="31" spans="1:7" ht="30" customHeight="1" x14ac:dyDescent="0.15">
      <c r="A31" s="4"/>
      <c r="B31" s="4">
        <v>2</v>
      </c>
      <c r="C31" s="4">
        <v>1</v>
      </c>
      <c r="D31" s="6" t="s">
        <v>1219</v>
      </c>
      <c r="E31" s="4"/>
      <c r="F31" s="4" t="s">
        <v>44</v>
      </c>
      <c r="G31" s="4"/>
    </row>
    <row r="32" spans="1:7" ht="30" customHeight="1" x14ac:dyDescent="0.15">
      <c r="A32" s="4"/>
      <c r="B32" s="4">
        <v>3</v>
      </c>
      <c r="C32" s="4">
        <v>3</v>
      </c>
      <c r="D32" s="6" t="s">
        <v>5494</v>
      </c>
      <c r="E32" s="4"/>
      <c r="F32" s="4" t="s">
        <v>3637</v>
      </c>
      <c r="G32" s="4"/>
    </row>
    <row r="33" spans="1:7" ht="30" customHeight="1" x14ac:dyDescent="0.15">
      <c r="A33" s="4"/>
      <c r="B33" s="4">
        <v>4</v>
      </c>
      <c r="C33" s="4">
        <v>2</v>
      </c>
      <c r="D33" s="6" t="s">
        <v>5495</v>
      </c>
      <c r="E33" s="4"/>
      <c r="F33" s="4" t="s">
        <v>3691</v>
      </c>
      <c r="G33" s="4"/>
    </row>
    <row r="34" spans="1:7" ht="30" customHeight="1" x14ac:dyDescent="0.15">
      <c r="A34" s="4"/>
      <c r="B34" s="4"/>
      <c r="C34" s="4"/>
      <c r="D34" s="6" t="s">
        <v>5496</v>
      </c>
      <c r="E34" s="4">
        <v>1</v>
      </c>
      <c r="F34" s="4"/>
      <c r="G34" s="4"/>
    </row>
    <row r="35" spans="1:7" ht="30" customHeight="1" x14ac:dyDescent="0.15">
      <c r="A35" s="4"/>
      <c r="B35" s="4"/>
      <c r="C35" s="4"/>
      <c r="D35" s="6" t="s">
        <v>4603</v>
      </c>
      <c r="E35" s="4">
        <v>1</v>
      </c>
      <c r="F35" s="4"/>
      <c r="G35" s="4"/>
    </row>
    <row r="36" spans="1:7" ht="30" customHeight="1" x14ac:dyDescent="0.15">
      <c r="A36" s="4"/>
      <c r="B36" s="4"/>
      <c r="C36" s="4"/>
      <c r="D36" s="6" t="s">
        <v>5497</v>
      </c>
      <c r="E36" s="4">
        <v>3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2478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SUM(C30:C38)</f>
        <v>13</v>
      </c>
      <c r="D39" s="4"/>
      <c r="E39" s="4">
        <f>SUM(E30:E38)</f>
        <v>5</v>
      </c>
      <c r="F39" s="4"/>
      <c r="G39" s="4"/>
    </row>
    <row r="40" spans="1:7" s="2" customFormat="1" ht="30" customHeight="1" x14ac:dyDescent="0.15">
      <c r="A40" s="12"/>
      <c r="B40" s="4"/>
      <c r="C40" s="4">
        <f>C39+C28+C16</f>
        <v>48</v>
      </c>
      <c r="D40" s="4"/>
      <c r="E40" s="4">
        <f>E39+E28+E16</f>
        <v>28</v>
      </c>
      <c r="F40" s="4"/>
      <c r="G40" s="4">
        <f>SUM(A40:F40)</f>
        <v>76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sheetPr>
    <pageSetUpPr fitToPage="1"/>
  </sheetPr>
  <dimension ref="A1:G39"/>
  <sheetViews>
    <sheetView topLeftCell="B12" zoomScale="130" zoomScaleNormal="130" workbookViewId="0">
      <selection activeCell="D20" sqref="D2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5498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5499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5500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5501</v>
      </c>
      <c r="E7" s="4"/>
      <c r="F7" s="4" t="s">
        <v>15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199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/>
      <c r="D9" s="6" t="s">
        <v>5502</v>
      </c>
      <c r="E9" s="4"/>
      <c r="F9" s="4" t="s">
        <v>47</v>
      </c>
      <c r="G9" s="4"/>
    </row>
    <row r="10" spans="1:7" ht="30" customHeight="1" x14ac:dyDescent="0.15">
      <c r="A10" s="4"/>
      <c r="B10" s="4">
        <v>6</v>
      </c>
      <c r="C10" s="4">
        <v>6</v>
      </c>
      <c r="D10" s="6" t="s">
        <v>5503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6" t="s">
        <v>4603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3351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5504</v>
      </c>
      <c r="E13" s="4">
        <v>4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5182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16</v>
      </c>
      <c r="D16" s="6"/>
      <c r="E16" s="4">
        <f>SUM(E10:E15)</f>
        <v>6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32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10</v>
      </c>
      <c r="D18" s="6" t="s">
        <v>5505</v>
      </c>
      <c r="E18" s="5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5</v>
      </c>
      <c r="D19" s="6" t="s">
        <v>5506</v>
      </c>
      <c r="E19" s="5"/>
      <c r="F19" s="4" t="s">
        <v>44</v>
      </c>
      <c r="G19" s="7"/>
    </row>
    <row r="20" spans="1:7" ht="30" customHeight="1" x14ac:dyDescent="0.15">
      <c r="A20" s="5"/>
      <c r="B20" s="4">
        <v>3</v>
      </c>
      <c r="C20" s="4">
        <v>2</v>
      </c>
      <c r="D20" s="6" t="s">
        <v>5507</v>
      </c>
      <c r="E20" s="5"/>
      <c r="F20" s="4" t="s">
        <v>47</v>
      </c>
      <c r="G20" s="7"/>
    </row>
    <row r="21" spans="1:7" ht="30" customHeight="1" x14ac:dyDescent="0.15">
      <c r="A21" s="5"/>
      <c r="B21" s="4">
        <v>4</v>
      </c>
      <c r="C21" s="4">
        <v>2</v>
      </c>
      <c r="D21" s="6" t="s">
        <v>5508</v>
      </c>
      <c r="E21" s="4"/>
      <c r="F21" s="4" t="s">
        <v>3691</v>
      </c>
      <c r="G21" s="7"/>
    </row>
    <row r="22" spans="1:7" ht="30" customHeight="1" x14ac:dyDescent="0.15">
      <c r="A22" s="5"/>
      <c r="B22" s="4"/>
      <c r="C22" s="4"/>
      <c r="D22" s="6" t="s">
        <v>5509</v>
      </c>
      <c r="E22" s="4">
        <v>6</v>
      </c>
      <c r="F22" s="4"/>
      <c r="G22" s="7"/>
    </row>
    <row r="23" spans="1:7" ht="30" customHeight="1" x14ac:dyDescent="0.15">
      <c r="A23" s="5"/>
      <c r="B23" s="4"/>
      <c r="C23" s="4"/>
      <c r="D23" s="6" t="s">
        <v>5510</v>
      </c>
      <c r="E23" s="4">
        <v>6</v>
      </c>
      <c r="F23" s="4"/>
      <c r="G23" s="7"/>
    </row>
    <row r="24" spans="1:7" ht="30" customHeight="1" x14ac:dyDescent="0.15">
      <c r="A24" s="5"/>
      <c r="B24" s="4"/>
      <c r="C24" s="4"/>
      <c r="D24" s="6" t="s">
        <v>4603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5511</v>
      </c>
      <c r="E26" s="4"/>
      <c r="F26" s="4"/>
      <c r="G26" s="7"/>
    </row>
    <row r="27" spans="1:7" ht="30" customHeight="1" x14ac:dyDescent="0.15">
      <c r="A27" s="4"/>
      <c r="B27" s="4"/>
      <c r="C27" s="4">
        <f>SUM(C18:C26)</f>
        <v>19</v>
      </c>
      <c r="D27" s="6"/>
      <c r="E27" s="4">
        <f>SUM(E21:E26)</f>
        <v>13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>
        <v>1</v>
      </c>
      <c r="C29" s="4">
        <v>9</v>
      </c>
      <c r="D29" s="6" t="s">
        <v>5512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4</v>
      </c>
      <c r="D30" s="6" t="s">
        <v>5513</v>
      </c>
      <c r="E30" s="4"/>
      <c r="F30" s="4" t="s">
        <v>3691</v>
      </c>
      <c r="G30" s="4"/>
    </row>
    <row r="31" spans="1:7" ht="30" customHeight="1" x14ac:dyDescent="0.15">
      <c r="A31" s="4"/>
      <c r="B31" s="4">
        <v>3</v>
      </c>
      <c r="C31" s="4">
        <v>4</v>
      </c>
      <c r="D31" s="6" t="s">
        <v>5514</v>
      </c>
      <c r="E31" s="4"/>
      <c r="F31" s="4" t="s">
        <v>44</v>
      </c>
      <c r="G31" s="4"/>
    </row>
    <row r="32" spans="1:7" ht="30" customHeight="1" x14ac:dyDescent="0.15">
      <c r="A32" s="4"/>
      <c r="B32" s="4">
        <v>4</v>
      </c>
      <c r="C32" s="4"/>
      <c r="D32" s="6" t="s">
        <v>166</v>
      </c>
      <c r="E32" s="4"/>
      <c r="F32" s="4" t="s">
        <v>47</v>
      </c>
      <c r="G32" s="4"/>
    </row>
    <row r="33" spans="1:7" ht="30" customHeight="1" x14ac:dyDescent="0.15">
      <c r="A33" s="4"/>
      <c r="B33" s="4"/>
      <c r="C33" s="4"/>
      <c r="D33" s="6" t="s">
        <v>4016</v>
      </c>
      <c r="E33" s="4">
        <v>2</v>
      </c>
      <c r="F33" s="4"/>
      <c r="G33" s="4"/>
    </row>
    <row r="34" spans="1:7" ht="30" customHeight="1" x14ac:dyDescent="0.15">
      <c r="A34" s="4"/>
      <c r="B34" s="4"/>
      <c r="C34" s="4"/>
      <c r="D34" s="6" t="s">
        <v>5515</v>
      </c>
      <c r="E34" s="4">
        <v>6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2294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s="2" customFormat="1" ht="30" customHeight="1" x14ac:dyDescent="0.15">
      <c r="A38" s="11"/>
      <c r="B38" s="4"/>
      <c r="C38" s="4">
        <f>SUM(C29:C37)</f>
        <v>17</v>
      </c>
      <c r="D38" s="4"/>
      <c r="E38" s="4">
        <f>SUM(E29:E37)</f>
        <v>8</v>
      </c>
      <c r="F38" s="4"/>
      <c r="G38" s="4"/>
    </row>
    <row r="39" spans="1:7" s="2" customFormat="1" ht="30" customHeight="1" x14ac:dyDescent="0.15">
      <c r="A39" s="12"/>
      <c r="B39" s="4"/>
      <c r="C39" s="4">
        <f>C38+C27+C16</f>
        <v>52</v>
      </c>
      <c r="D39" s="4"/>
      <c r="E39" s="4">
        <f>E38+E27+E16</f>
        <v>27</v>
      </c>
      <c r="F39" s="4"/>
      <c r="G39" s="4">
        <f>SUM(A39:F39)</f>
        <v>79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sheetPr>
    <pageSetUpPr fitToPage="1"/>
  </sheetPr>
  <dimension ref="A1:G32"/>
  <sheetViews>
    <sheetView topLeftCell="B2" zoomScale="130" zoomScaleNormal="130" workbookViewId="0">
      <selection activeCell="D7" sqref="D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5516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5517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2215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/>
      <c r="D7" s="6" t="s">
        <v>166</v>
      </c>
      <c r="E7" s="4"/>
      <c r="F7" s="4" t="s">
        <v>47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1070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>
        <v>6</v>
      </c>
      <c r="D9" s="6" t="s">
        <v>5518</v>
      </c>
      <c r="E9" s="4"/>
      <c r="F9" s="4" t="s">
        <v>3691</v>
      </c>
      <c r="G9" s="4"/>
    </row>
    <row r="10" spans="1:7" ht="30" customHeight="1" x14ac:dyDescent="0.15">
      <c r="A10" s="4"/>
      <c r="B10" s="4"/>
      <c r="C10" s="4"/>
      <c r="D10" s="6" t="s">
        <v>838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3596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14</v>
      </c>
      <c r="D13" s="6"/>
      <c r="E13" s="4">
        <f>SUM(E10:E12)</f>
        <v>2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28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3</v>
      </c>
      <c r="D15" s="6" t="s">
        <v>5519</v>
      </c>
      <c r="E15" s="5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1659</v>
      </c>
      <c r="E16" s="5"/>
      <c r="F16" s="4" t="s">
        <v>3637</v>
      </c>
      <c r="G16" s="7"/>
    </row>
    <row r="17" spans="1:7" ht="30" customHeight="1" x14ac:dyDescent="0.15">
      <c r="A17" s="5"/>
      <c r="B17" s="4">
        <v>3</v>
      </c>
      <c r="C17" s="4">
        <v>4</v>
      </c>
      <c r="D17" s="6" t="s">
        <v>5520</v>
      </c>
      <c r="E17" s="5"/>
      <c r="F17" s="4" t="s">
        <v>3691</v>
      </c>
      <c r="G17" s="7"/>
    </row>
    <row r="18" spans="1:7" ht="30" customHeight="1" x14ac:dyDescent="0.15">
      <c r="A18" s="5"/>
      <c r="B18" s="4">
        <v>4</v>
      </c>
      <c r="C18" s="4">
        <v>10</v>
      </c>
      <c r="D18" s="6" t="s">
        <v>5521</v>
      </c>
      <c r="E18" s="4"/>
      <c r="F18" s="4" t="s">
        <v>44</v>
      </c>
      <c r="G18" s="7"/>
    </row>
    <row r="19" spans="1:7" ht="30" customHeight="1" x14ac:dyDescent="0.15">
      <c r="A19" s="5"/>
      <c r="B19" s="4"/>
      <c r="C19" s="4"/>
      <c r="D19" s="6" t="s">
        <v>5522</v>
      </c>
      <c r="E19" s="4">
        <v>7</v>
      </c>
      <c r="F19" s="4"/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2122</v>
      </c>
      <c r="E21" s="4"/>
      <c r="F21" s="4"/>
      <c r="G21" s="7"/>
    </row>
    <row r="22" spans="1:7" ht="30" customHeight="1" x14ac:dyDescent="0.15">
      <c r="A22" s="4"/>
      <c r="B22" s="4"/>
      <c r="C22" s="4">
        <f>SUM(C15:C21)</f>
        <v>19</v>
      </c>
      <c r="D22" s="6"/>
      <c r="E22" s="4">
        <f>SUM(E18:E21)</f>
        <v>7</v>
      </c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>
        <v>1</v>
      </c>
      <c r="B24" s="4">
        <v>1</v>
      </c>
      <c r="C24" s="4">
        <v>4</v>
      </c>
      <c r="D24" s="6" t="s">
        <v>5523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2</v>
      </c>
      <c r="D25" s="6" t="s">
        <v>3312</v>
      </c>
      <c r="E25" s="4"/>
      <c r="F25" s="4" t="s">
        <v>3637</v>
      </c>
      <c r="G25" s="4"/>
    </row>
    <row r="26" spans="1:7" ht="30" customHeight="1" x14ac:dyDescent="0.15">
      <c r="A26" s="4"/>
      <c r="B26" s="4">
        <v>3</v>
      </c>
      <c r="C26" s="4">
        <v>8</v>
      </c>
      <c r="D26" s="6" t="s">
        <v>5524</v>
      </c>
      <c r="E26" s="4"/>
      <c r="F26" s="4" t="s">
        <v>44</v>
      </c>
      <c r="G26" s="4"/>
    </row>
    <row r="27" spans="1:7" ht="30" customHeight="1" x14ac:dyDescent="0.15">
      <c r="A27" s="4"/>
      <c r="B27" s="4">
        <v>4</v>
      </c>
      <c r="C27" s="4">
        <v>5</v>
      </c>
      <c r="D27" s="6" t="s">
        <v>4510</v>
      </c>
      <c r="E27" s="4"/>
      <c r="F27" s="4" t="s">
        <v>3691</v>
      </c>
      <c r="G27" s="4"/>
    </row>
    <row r="28" spans="1:7" ht="30" customHeight="1" x14ac:dyDescent="0.15">
      <c r="A28" s="4"/>
      <c r="B28" s="4"/>
      <c r="C28" s="4"/>
      <c r="D28" s="6" t="s">
        <v>5525</v>
      </c>
      <c r="E28" s="4">
        <v>6</v>
      </c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3046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SUM(C24:C30)</f>
        <v>19</v>
      </c>
      <c r="D31" s="4"/>
      <c r="E31" s="4">
        <f>SUM(E24:E30)</f>
        <v>6</v>
      </c>
      <c r="F31" s="4"/>
      <c r="G31" s="4"/>
    </row>
    <row r="32" spans="1:7" s="2" customFormat="1" ht="30" customHeight="1" x14ac:dyDescent="0.15">
      <c r="A32" s="12"/>
      <c r="B32" s="4"/>
      <c r="C32" s="4">
        <f>C31+C22+C13</f>
        <v>52</v>
      </c>
      <c r="D32" s="4"/>
      <c r="E32" s="4">
        <f>E31+E22+E13</f>
        <v>15</v>
      </c>
      <c r="F32" s="4"/>
      <c r="G32" s="4">
        <f>SUM(A32:F32)</f>
        <v>67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H36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62.7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792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102</v>
      </c>
      <c r="C5" s="4"/>
      <c r="D5" s="4">
        <v>1</v>
      </c>
      <c r="E5" s="6" t="s">
        <v>156</v>
      </c>
      <c r="F5" s="4"/>
      <c r="G5" s="4" t="s">
        <v>25</v>
      </c>
      <c r="H5" s="4"/>
    </row>
    <row r="6" spans="1:8" ht="30" customHeight="1" x14ac:dyDescent="0.15">
      <c r="A6" s="4">
        <v>2</v>
      </c>
      <c r="B6" s="4" t="s">
        <v>154</v>
      </c>
      <c r="C6" s="4"/>
      <c r="D6" s="4">
        <v>2</v>
      </c>
      <c r="E6" s="6" t="s">
        <v>793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 t="s">
        <v>104</v>
      </c>
      <c r="C7" s="4"/>
      <c r="D7" s="4">
        <v>2</v>
      </c>
      <c r="E7" s="6" t="s">
        <v>794</v>
      </c>
      <c r="F7" s="4"/>
      <c r="G7" s="4" t="s">
        <v>25</v>
      </c>
      <c r="H7" s="4"/>
    </row>
    <row r="8" spans="1:8" ht="30" customHeight="1" x14ac:dyDescent="0.15">
      <c r="A8" s="4">
        <v>4</v>
      </c>
      <c r="B8" s="4" t="s">
        <v>41</v>
      </c>
      <c r="C8" s="4"/>
      <c r="D8" s="4">
        <v>1</v>
      </c>
      <c r="E8" s="6" t="s">
        <v>59</v>
      </c>
      <c r="F8" s="4"/>
      <c r="G8" s="4" t="s">
        <v>25</v>
      </c>
      <c r="H8" s="4"/>
    </row>
    <row r="9" spans="1:8" ht="30" customHeight="1" x14ac:dyDescent="0.15">
      <c r="A9" s="4">
        <v>5</v>
      </c>
      <c r="B9" s="4" t="s">
        <v>16</v>
      </c>
      <c r="C9" s="4"/>
      <c r="D9" s="4">
        <v>2</v>
      </c>
      <c r="E9" s="6" t="s">
        <v>795</v>
      </c>
      <c r="F9" s="4"/>
      <c r="G9" s="4" t="s">
        <v>563</v>
      </c>
      <c r="H9" s="4"/>
    </row>
    <row r="10" spans="1:8" ht="30" customHeight="1" x14ac:dyDescent="0.15">
      <c r="A10" s="4">
        <v>6</v>
      </c>
      <c r="B10" s="4" t="s">
        <v>695</v>
      </c>
      <c r="C10" s="4"/>
      <c r="D10" s="4">
        <v>3</v>
      </c>
      <c r="E10" s="6" t="s">
        <v>487</v>
      </c>
      <c r="F10" s="4"/>
      <c r="G10" s="4" t="s">
        <v>49</v>
      </c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796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797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 t="s">
        <v>798</v>
      </c>
      <c r="F13" s="4"/>
      <c r="G13" s="4"/>
      <c r="H13" s="4"/>
    </row>
    <row r="14" spans="1:8" ht="30" customHeight="1" x14ac:dyDescent="0.15">
      <c r="A14" s="4">
        <v>10</v>
      </c>
      <c r="B14" s="4"/>
      <c r="C14" s="4"/>
      <c r="D14" s="4"/>
      <c r="E14" s="6" t="s">
        <v>799</v>
      </c>
      <c r="F14" s="4"/>
      <c r="G14" s="4"/>
      <c r="H14" s="4"/>
    </row>
    <row r="15" spans="1:8" ht="30" customHeight="1" x14ac:dyDescent="0.15">
      <c r="A15" s="4"/>
      <c r="B15" s="4"/>
      <c r="C15" s="4"/>
      <c r="D15" s="4"/>
      <c r="E15" s="6" t="s">
        <v>800</v>
      </c>
      <c r="F15" s="4"/>
      <c r="G15" s="4"/>
      <c r="H15" s="8"/>
    </row>
    <row r="16" spans="1:8" ht="30" customHeight="1" x14ac:dyDescent="0.15">
      <c r="A16" s="41" t="s">
        <v>21</v>
      </c>
      <c r="B16" s="42"/>
      <c r="C16" s="42"/>
      <c r="D16" s="42"/>
      <c r="E16" s="42"/>
      <c r="F16" s="42"/>
      <c r="G16" s="42"/>
      <c r="H16" s="43"/>
    </row>
    <row r="17" spans="1:8" ht="30" customHeight="1" x14ac:dyDescent="0.15">
      <c r="A17" s="4">
        <v>14</v>
      </c>
      <c r="B17" s="4"/>
      <c r="C17" s="4"/>
      <c r="D17" s="4">
        <v>7</v>
      </c>
      <c r="E17" s="6" t="s">
        <v>801</v>
      </c>
      <c r="F17" s="4"/>
      <c r="G17" s="4" t="s">
        <v>25</v>
      </c>
      <c r="H17" s="8"/>
    </row>
    <row r="18" spans="1:8" ht="30" customHeight="1" x14ac:dyDescent="0.15">
      <c r="A18" s="4">
        <v>15</v>
      </c>
      <c r="B18" s="4"/>
      <c r="C18" s="4"/>
      <c r="D18" s="4">
        <v>2</v>
      </c>
      <c r="E18" s="6" t="s">
        <v>467</v>
      </c>
      <c r="F18" s="4"/>
      <c r="G18" s="4" t="s">
        <v>464</v>
      </c>
      <c r="H18" s="8"/>
    </row>
    <row r="19" spans="1:8" ht="30" customHeight="1" x14ac:dyDescent="0.15">
      <c r="A19" s="4">
        <v>16</v>
      </c>
      <c r="B19" s="4"/>
      <c r="C19" s="4"/>
      <c r="D19" s="4">
        <v>5</v>
      </c>
      <c r="E19" s="6" t="s">
        <v>467</v>
      </c>
      <c r="F19" s="4"/>
      <c r="G19" s="4" t="s">
        <v>49</v>
      </c>
      <c r="H19" s="8"/>
    </row>
    <row r="20" spans="1:8" ht="30" customHeight="1" x14ac:dyDescent="0.15">
      <c r="A20" s="4">
        <v>17</v>
      </c>
      <c r="B20" s="4"/>
      <c r="C20" s="4"/>
      <c r="D20" s="4">
        <v>1</v>
      </c>
      <c r="E20" s="6" t="s">
        <v>257</v>
      </c>
      <c r="F20" s="4"/>
      <c r="G20" s="4" t="s">
        <v>31</v>
      </c>
      <c r="H20" s="8"/>
    </row>
    <row r="21" spans="1:8" ht="30" customHeight="1" x14ac:dyDescent="0.15">
      <c r="A21" s="4">
        <v>18</v>
      </c>
      <c r="B21" s="4"/>
      <c r="C21" s="4"/>
      <c r="D21" s="4"/>
      <c r="E21" s="6" t="s">
        <v>802</v>
      </c>
      <c r="F21" s="4"/>
      <c r="G21" s="4"/>
      <c r="H21" s="8"/>
    </row>
    <row r="22" spans="1:8" ht="30" customHeight="1" x14ac:dyDescent="0.15">
      <c r="A22" s="4">
        <v>19</v>
      </c>
      <c r="B22" s="4"/>
      <c r="C22" s="4"/>
      <c r="D22" s="4"/>
      <c r="E22" s="6" t="s">
        <v>803</v>
      </c>
      <c r="F22" s="4"/>
      <c r="G22" s="4"/>
      <c r="H22" s="8"/>
    </row>
    <row r="23" spans="1:8" ht="30" customHeight="1" x14ac:dyDescent="0.15">
      <c r="A23" s="4">
        <v>20</v>
      </c>
      <c r="B23" s="4"/>
      <c r="C23" s="4"/>
      <c r="D23" s="4"/>
      <c r="E23" s="6" t="s">
        <v>804</v>
      </c>
      <c r="F23" s="4"/>
      <c r="G23" s="4"/>
      <c r="H23" s="8"/>
    </row>
    <row r="24" spans="1:8" ht="30" customHeight="1" x14ac:dyDescent="0.15">
      <c r="A24" s="4">
        <v>21</v>
      </c>
      <c r="B24" s="4"/>
      <c r="C24" s="4"/>
      <c r="D24" s="4"/>
      <c r="E24" s="6" t="s">
        <v>805</v>
      </c>
      <c r="F24" s="4"/>
      <c r="G24" s="4"/>
      <c r="H24" s="8"/>
    </row>
    <row r="25" spans="1:8" ht="30" customHeight="1" x14ac:dyDescent="0.15">
      <c r="A25" s="4">
        <v>22</v>
      </c>
      <c r="B25" s="4"/>
      <c r="C25" s="4"/>
      <c r="D25" s="4"/>
      <c r="E25" s="6"/>
      <c r="F25" s="4"/>
      <c r="G25" s="4"/>
      <c r="H25" s="8"/>
    </row>
    <row r="26" spans="1:8" ht="30" customHeight="1" x14ac:dyDescent="0.15">
      <c r="A26" s="4">
        <v>23</v>
      </c>
      <c r="B26" s="4"/>
      <c r="C26" s="4"/>
      <c r="D26" s="4"/>
      <c r="E26" s="6" t="s">
        <v>806</v>
      </c>
      <c r="F26" s="4"/>
      <c r="G26" s="4"/>
      <c r="H26" s="8"/>
    </row>
    <row r="27" spans="1:8" ht="30" customHeight="1" x14ac:dyDescent="0.15">
      <c r="A27" s="44" t="s">
        <v>37</v>
      </c>
      <c r="B27" s="45"/>
      <c r="C27" s="45"/>
      <c r="D27" s="45"/>
      <c r="E27" s="45"/>
      <c r="F27" s="45"/>
      <c r="G27" s="45"/>
      <c r="H27" s="46"/>
    </row>
    <row r="28" spans="1:8" ht="30" customHeight="1" x14ac:dyDescent="0.15">
      <c r="A28" s="4">
        <v>25</v>
      </c>
      <c r="B28" s="4"/>
      <c r="C28" s="4"/>
      <c r="D28" s="4">
        <v>2</v>
      </c>
      <c r="E28" s="6" t="s">
        <v>807</v>
      </c>
      <c r="F28" s="4"/>
      <c r="G28" s="4" t="s">
        <v>83</v>
      </c>
      <c r="H28" s="4"/>
    </row>
    <row r="29" spans="1:8" ht="30" customHeight="1" x14ac:dyDescent="0.15">
      <c r="A29" s="4">
        <v>26</v>
      </c>
      <c r="B29" s="4"/>
      <c r="C29" s="4"/>
      <c r="D29" s="4">
        <v>3</v>
      </c>
      <c r="E29" s="6" t="s">
        <v>467</v>
      </c>
      <c r="F29" s="4"/>
      <c r="G29" s="4" t="s">
        <v>49</v>
      </c>
      <c r="H29" s="4"/>
    </row>
    <row r="30" spans="1:8" ht="30" customHeight="1" x14ac:dyDescent="0.15">
      <c r="A30" s="4">
        <v>27</v>
      </c>
      <c r="B30" s="4"/>
      <c r="C30" s="4"/>
      <c r="D30" s="4"/>
      <c r="E30" s="6" t="s">
        <v>808</v>
      </c>
      <c r="F30" s="4"/>
      <c r="G30" s="4"/>
      <c r="H30" s="4"/>
    </row>
    <row r="31" spans="1:8" ht="30" customHeight="1" x14ac:dyDescent="0.15">
      <c r="A31" s="4">
        <v>28</v>
      </c>
      <c r="B31" s="4"/>
      <c r="C31" s="4"/>
      <c r="D31" s="4"/>
      <c r="E31" s="6" t="s">
        <v>809</v>
      </c>
      <c r="F31" s="4"/>
      <c r="G31" s="4"/>
      <c r="H31" s="4"/>
    </row>
    <row r="32" spans="1:8" ht="30" customHeight="1" x14ac:dyDescent="0.15">
      <c r="A32" s="4">
        <v>29</v>
      </c>
      <c r="B32" s="4"/>
      <c r="C32" s="4"/>
      <c r="D32" s="4"/>
      <c r="E32" s="6" t="s">
        <v>810</v>
      </c>
      <c r="F32" s="4"/>
      <c r="G32" s="4"/>
      <c r="H32" s="4"/>
    </row>
    <row r="33" spans="1:8" ht="30" customHeight="1" x14ac:dyDescent="0.15">
      <c r="A33" s="4">
        <v>30</v>
      </c>
      <c r="B33" s="4"/>
      <c r="C33" s="4"/>
      <c r="D33" s="4"/>
      <c r="E33" s="6"/>
      <c r="F33" s="4"/>
      <c r="G33" s="4"/>
      <c r="H33" s="4"/>
    </row>
    <row r="34" spans="1:8" ht="30" customHeight="1" x14ac:dyDescent="0.15">
      <c r="A34" s="4">
        <v>31</v>
      </c>
      <c r="B34" s="4"/>
      <c r="C34" s="4"/>
      <c r="D34" s="4"/>
      <c r="E34" s="6" t="s">
        <v>811</v>
      </c>
      <c r="F34" s="4"/>
      <c r="G34" s="4"/>
      <c r="H34" s="4"/>
    </row>
    <row r="35" spans="1:8" ht="30" customHeight="1" x14ac:dyDescent="0.15">
      <c r="A35" s="4">
        <v>32</v>
      </c>
      <c r="B35" s="4"/>
      <c r="C35" s="4"/>
      <c r="D35" s="4"/>
      <c r="E35" s="6"/>
      <c r="F35" s="4"/>
      <c r="G35" s="4"/>
      <c r="H35" s="4"/>
    </row>
    <row r="36" spans="1:8" ht="30" customHeight="1" x14ac:dyDescent="0.15">
      <c r="A36" s="4"/>
      <c r="B36" s="4"/>
      <c r="C36" s="4" t="s">
        <v>53</v>
      </c>
      <c r="D36" s="4">
        <f>SUM(D5:D35)</f>
        <v>31</v>
      </c>
      <c r="E36" s="4"/>
      <c r="F36" s="4">
        <f>SUM(F5:F35)</f>
        <v>0</v>
      </c>
      <c r="G36" s="4"/>
      <c r="H36" s="4"/>
    </row>
  </sheetData>
  <mergeCells count="6">
    <mergeCell ref="A27:H27"/>
    <mergeCell ref="A1:H1"/>
    <mergeCell ref="A2:D2"/>
    <mergeCell ref="E2:H2"/>
    <mergeCell ref="A4:H4"/>
    <mergeCell ref="A16:H16"/>
  </mergeCells>
  <phoneticPr fontId="15" type="noConversion"/>
  <pageMargins left="0.7" right="0.7" top="0.39305555555555599" bottom="0.43263888888888902" header="0.196527777777778" footer="0.3"/>
  <pageSetup paperSize="9" scale="59" orientation="portrait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sheetPr>
    <pageSetUpPr fitToPage="1"/>
  </sheetPr>
  <dimension ref="A1:G38"/>
  <sheetViews>
    <sheetView topLeftCell="B4" zoomScale="145" zoomScaleNormal="145" workbookViewId="0">
      <selection activeCell="D9" sqref="D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5526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5527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5528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5529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5530</v>
      </c>
      <c r="E8" s="4"/>
      <c r="F8" s="4" t="s">
        <v>18</v>
      </c>
      <c r="G8" s="4"/>
    </row>
    <row r="9" spans="1:7" ht="30" customHeight="1" x14ac:dyDescent="0.15">
      <c r="A9" s="4"/>
      <c r="B9" s="4">
        <v>5</v>
      </c>
      <c r="C9" s="4"/>
      <c r="D9" s="6" t="s">
        <v>5531</v>
      </c>
      <c r="E9" s="4"/>
      <c r="F9" s="4" t="s">
        <v>47</v>
      </c>
      <c r="G9" s="4"/>
    </row>
    <row r="10" spans="1:7" ht="30" customHeight="1" x14ac:dyDescent="0.15">
      <c r="A10" s="4"/>
      <c r="B10" s="4">
        <v>6</v>
      </c>
      <c r="C10" s="4">
        <v>8</v>
      </c>
      <c r="D10" s="6" t="s">
        <v>5532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6" t="s">
        <v>5313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5533</v>
      </c>
      <c r="E12" s="4">
        <v>9</v>
      </c>
      <c r="F12" s="4"/>
      <c r="G12" s="4"/>
    </row>
    <row r="13" spans="1:7" ht="30" customHeight="1" x14ac:dyDescent="0.15">
      <c r="A13" s="4"/>
      <c r="B13" s="4"/>
      <c r="C13" s="4"/>
      <c r="D13" s="6" t="s">
        <v>5534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5535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22</v>
      </c>
      <c r="D16" s="6"/>
      <c r="E16" s="4">
        <f>SUM(E10:E15)</f>
        <v>11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44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7</v>
      </c>
      <c r="D18" s="6" t="s">
        <v>5536</v>
      </c>
      <c r="E18" s="5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3</v>
      </c>
      <c r="D19" s="6" t="s">
        <v>5537</v>
      </c>
      <c r="E19" s="5"/>
      <c r="F19" s="4" t="s">
        <v>3691</v>
      </c>
      <c r="G19" s="7"/>
    </row>
    <row r="20" spans="1:7" ht="30" customHeight="1" x14ac:dyDescent="0.15">
      <c r="A20" s="5"/>
      <c r="B20" s="4">
        <v>3</v>
      </c>
      <c r="C20" s="4">
        <v>9</v>
      </c>
      <c r="D20" s="6" t="s">
        <v>2832</v>
      </c>
      <c r="E20" s="5"/>
      <c r="F20" s="4" t="s">
        <v>44</v>
      </c>
      <c r="G20" s="7"/>
    </row>
    <row r="21" spans="1:7" ht="30" customHeight="1" x14ac:dyDescent="0.15">
      <c r="A21" s="5"/>
      <c r="B21" s="4">
        <v>4</v>
      </c>
      <c r="C21" s="4"/>
      <c r="D21" s="6" t="s">
        <v>272</v>
      </c>
      <c r="E21" s="5"/>
      <c r="F21" s="4" t="s">
        <v>1474</v>
      </c>
      <c r="G21" s="7"/>
    </row>
    <row r="22" spans="1:7" ht="30" customHeight="1" x14ac:dyDescent="0.15">
      <c r="A22" s="5"/>
      <c r="B22" s="4"/>
      <c r="C22" s="4"/>
      <c r="D22" s="6" t="s">
        <v>3593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5538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 t="s">
        <v>5515</v>
      </c>
      <c r="E24" s="4">
        <v>6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3458</v>
      </c>
      <c r="E26" s="4"/>
      <c r="F26" s="4"/>
      <c r="G26" s="7"/>
    </row>
    <row r="27" spans="1:7" ht="30" customHeight="1" x14ac:dyDescent="0.15">
      <c r="A27" s="4"/>
      <c r="B27" s="4"/>
      <c r="C27" s="4">
        <f>SUM(C18:C26)</f>
        <v>19</v>
      </c>
      <c r="D27" s="6"/>
      <c r="E27" s="4">
        <f>SUM(E22:E26)</f>
        <v>9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>
        <v>1</v>
      </c>
      <c r="C29" s="4">
        <v>7</v>
      </c>
      <c r="D29" s="6" t="s">
        <v>5539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3</v>
      </c>
      <c r="D30" s="6" t="s">
        <v>5540</v>
      </c>
      <c r="E30" s="4"/>
      <c r="F30" s="4" t="s">
        <v>3691</v>
      </c>
      <c r="G30" s="4"/>
    </row>
    <row r="31" spans="1:7" ht="30" customHeight="1" x14ac:dyDescent="0.15">
      <c r="A31" s="4"/>
      <c r="B31" s="4">
        <v>3</v>
      </c>
      <c r="C31" s="4">
        <v>2</v>
      </c>
      <c r="D31" s="6" t="s">
        <v>5541</v>
      </c>
      <c r="E31" s="4"/>
      <c r="F31" s="4" t="s">
        <v>3637</v>
      </c>
      <c r="G31" s="4"/>
    </row>
    <row r="32" spans="1:7" ht="30" customHeight="1" x14ac:dyDescent="0.15">
      <c r="A32" s="4"/>
      <c r="B32" s="4">
        <v>4</v>
      </c>
      <c r="C32" s="4">
        <v>6</v>
      </c>
      <c r="D32" s="6" t="s">
        <v>5542</v>
      </c>
      <c r="E32" s="4"/>
      <c r="F32" s="4" t="s">
        <v>44</v>
      </c>
      <c r="G32" s="4"/>
    </row>
    <row r="33" spans="1:7" ht="30" customHeight="1" x14ac:dyDescent="0.15">
      <c r="A33" s="4"/>
      <c r="B33" s="4"/>
      <c r="C33" s="4"/>
      <c r="D33" s="6" t="s">
        <v>3351</v>
      </c>
      <c r="E33" s="4">
        <v>1</v>
      </c>
      <c r="F33" s="4"/>
      <c r="G33" s="4"/>
    </row>
    <row r="34" spans="1:7" ht="30" customHeight="1" x14ac:dyDescent="0.15">
      <c r="A34" s="4"/>
      <c r="B34" s="4"/>
      <c r="C34" s="4"/>
      <c r="D34" s="6" t="s">
        <v>5543</v>
      </c>
      <c r="E34" s="4">
        <v>8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1715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SUM(C29:C36)</f>
        <v>18</v>
      </c>
      <c r="D37" s="4"/>
      <c r="E37" s="4">
        <f>SUM(E29:E36)</f>
        <v>9</v>
      </c>
      <c r="F37" s="4"/>
      <c r="G37" s="4"/>
    </row>
    <row r="38" spans="1:7" s="2" customFormat="1" ht="30" customHeight="1" x14ac:dyDescent="0.15">
      <c r="A38" s="12"/>
      <c r="B38" s="4"/>
      <c r="C38" s="4">
        <f>C37+C27+C16</f>
        <v>59</v>
      </c>
      <c r="D38" s="4"/>
      <c r="E38" s="4">
        <f>E37+E27+E16</f>
        <v>29</v>
      </c>
      <c r="F38" s="4"/>
      <c r="G38" s="4">
        <f>SUM(A38:F38)</f>
        <v>88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sheetPr>
    <pageSetUpPr fitToPage="1"/>
  </sheetPr>
  <dimension ref="A1:G37"/>
  <sheetViews>
    <sheetView topLeftCell="B1" zoomScale="140" zoomScaleNormal="140" workbookViewId="0">
      <selection activeCell="D22" sqref="D2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5544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5545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604</v>
      </c>
      <c r="E6" s="4"/>
      <c r="F6" s="4" t="s">
        <v>18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5546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3073</v>
      </c>
      <c r="E8" s="4"/>
      <c r="F8" s="4" t="s">
        <v>3691</v>
      </c>
      <c r="G8" s="4"/>
    </row>
    <row r="9" spans="1:7" ht="30" customHeight="1" x14ac:dyDescent="0.15">
      <c r="A9" s="4"/>
      <c r="B9" s="4">
        <v>5</v>
      </c>
      <c r="C9" s="4">
        <v>9</v>
      </c>
      <c r="D9" s="6" t="s">
        <v>5547</v>
      </c>
      <c r="E9" s="4"/>
      <c r="F9" s="4" t="s">
        <v>44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5548</v>
      </c>
      <c r="E10" s="4"/>
      <c r="F10" s="4" t="s">
        <v>47</v>
      </c>
      <c r="G10" s="4"/>
    </row>
    <row r="11" spans="1:7" ht="30" customHeight="1" x14ac:dyDescent="0.15">
      <c r="A11" s="4"/>
      <c r="B11" s="4"/>
      <c r="C11" s="4"/>
      <c r="D11" s="6" t="s">
        <v>5549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5550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3668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22</v>
      </c>
      <c r="D15" s="6"/>
      <c r="E15" s="4">
        <f>SUM(E10:E14)</f>
        <v>2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44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7</v>
      </c>
      <c r="D17" s="6" t="s">
        <v>5551</v>
      </c>
      <c r="E17" s="5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3</v>
      </c>
      <c r="D18" s="6" t="s">
        <v>2783</v>
      </c>
      <c r="E18" s="5"/>
      <c r="F18" s="4" t="s">
        <v>3691</v>
      </c>
      <c r="G18" s="7"/>
    </row>
    <row r="19" spans="1:7" ht="30" customHeight="1" x14ac:dyDescent="0.15">
      <c r="A19" s="5"/>
      <c r="B19" s="4">
        <v>3</v>
      </c>
      <c r="C19" s="4">
        <v>3</v>
      </c>
      <c r="D19" s="6" t="s">
        <v>4162</v>
      </c>
      <c r="E19" s="5"/>
      <c r="F19" s="4" t="s">
        <v>3637</v>
      </c>
      <c r="G19" s="7"/>
    </row>
    <row r="20" spans="1:7" ht="30" customHeight="1" x14ac:dyDescent="0.15">
      <c r="A20" s="5"/>
      <c r="B20" s="4">
        <v>4</v>
      </c>
      <c r="C20" s="4"/>
      <c r="D20" s="6" t="s">
        <v>830</v>
      </c>
      <c r="E20" s="5"/>
      <c r="F20" s="4" t="s">
        <v>47</v>
      </c>
      <c r="G20" s="7"/>
    </row>
    <row r="21" spans="1:7" ht="30" customHeight="1" x14ac:dyDescent="0.15">
      <c r="A21" s="5"/>
      <c r="B21" s="4">
        <v>5</v>
      </c>
      <c r="C21" s="4">
        <v>4</v>
      </c>
      <c r="D21" s="6" t="s">
        <v>2287</v>
      </c>
      <c r="E21" s="4"/>
      <c r="F21" s="4" t="s">
        <v>44</v>
      </c>
      <c r="G21" s="7"/>
    </row>
    <row r="22" spans="1:7" ht="30" customHeight="1" x14ac:dyDescent="0.15">
      <c r="A22" s="5"/>
      <c r="B22" s="4"/>
      <c r="C22" s="4"/>
      <c r="D22" s="6" t="s">
        <v>5504</v>
      </c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5552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3119</v>
      </c>
      <c r="E25" s="4"/>
      <c r="F25" s="4"/>
      <c r="G25" s="7"/>
    </row>
    <row r="26" spans="1:7" ht="30" customHeight="1" x14ac:dyDescent="0.15">
      <c r="A26" s="4"/>
      <c r="B26" s="4"/>
      <c r="C26" s="4">
        <f>SUM(C17:C25)</f>
        <v>17</v>
      </c>
      <c r="D26" s="6"/>
      <c r="E26" s="4">
        <f>SUM(E21:E25)</f>
        <v>3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>
        <v>1</v>
      </c>
      <c r="C28" s="4">
        <v>7</v>
      </c>
      <c r="D28" s="6" t="s">
        <v>5553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5</v>
      </c>
      <c r="D29" s="6" t="s">
        <v>4439</v>
      </c>
      <c r="E29" s="4"/>
      <c r="F29" s="4" t="s">
        <v>3691</v>
      </c>
      <c r="G29" s="4"/>
    </row>
    <row r="30" spans="1:7" ht="30" customHeight="1" x14ac:dyDescent="0.15">
      <c r="A30" s="4"/>
      <c r="B30" s="4">
        <v>3</v>
      </c>
      <c r="C30" s="4"/>
      <c r="D30" s="6" t="s">
        <v>166</v>
      </c>
      <c r="E30" s="4"/>
      <c r="F30" s="4" t="s">
        <v>15</v>
      </c>
      <c r="G30" s="4"/>
    </row>
    <row r="31" spans="1:7" ht="30" customHeight="1" x14ac:dyDescent="0.15">
      <c r="A31" s="4"/>
      <c r="B31" s="4">
        <v>4</v>
      </c>
      <c r="C31" s="4">
        <v>9</v>
      </c>
      <c r="D31" s="6" t="s">
        <v>2832</v>
      </c>
      <c r="E31" s="4"/>
      <c r="F31" s="4" t="s">
        <v>44</v>
      </c>
      <c r="G31" s="4"/>
    </row>
    <row r="32" spans="1:7" ht="30" customHeight="1" x14ac:dyDescent="0.15">
      <c r="A32" s="4"/>
      <c r="B32" s="4"/>
      <c r="C32" s="4"/>
      <c r="D32" s="6" t="s">
        <v>5554</v>
      </c>
      <c r="E32" s="4">
        <v>3</v>
      </c>
      <c r="F32" s="4"/>
      <c r="G32" s="4"/>
    </row>
    <row r="33" spans="1:7" ht="30" customHeight="1" x14ac:dyDescent="0.15">
      <c r="A33" s="4"/>
      <c r="B33" s="4"/>
      <c r="C33" s="4"/>
      <c r="D33" s="6" t="s">
        <v>5550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3452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SUM(C28:C35)</f>
        <v>21</v>
      </c>
      <c r="D36" s="4"/>
      <c r="E36" s="4">
        <f>SUM(E28:E35)</f>
        <v>3</v>
      </c>
      <c r="F36" s="4"/>
      <c r="G36" s="4"/>
    </row>
    <row r="37" spans="1:7" s="2" customFormat="1" ht="30" customHeight="1" x14ac:dyDescent="0.15">
      <c r="A37" s="12"/>
      <c r="B37" s="4"/>
      <c r="C37" s="4">
        <f>C36+C26+C15</f>
        <v>60</v>
      </c>
      <c r="D37" s="4"/>
      <c r="E37" s="4">
        <f>E36+E26+E15</f>
        <v>8</v>
      </c>
      <c r="F37" s="4"/>
      <c r="G37" s="4">
        <f>SUM(A37:F37)</f>
        <v>68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sheetPr>
    <pageSetUpPr fitToPage="1"/>
  </sheetPr>
  <dimension ref="A1:G38"/>
  <sheetViews>
    <sheetView topLeftCell="C15" zoomScale="140" zoomScaleNormal="140" workbookViewId="0">
      <selection activeCell="D6" sqref="A1:G1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5555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5556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5557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5558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236</v>
      </c>
      <c r="E8" s="4"/>
      <c r="F8" s="4" t="s">
        <v>18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3303</v>
      </c>
      <c r="E9" s="4"/>
      <c r="F9" s="4" t="s">
        <v>5559</v>
      </c>
      <c r="G9" s="4"/>
    </row>
    <row r="10" spans="1:7" ht="30" customHeight="1" x14ac:dyDescent="0.15">
      <c r="A10" s="4"/>
      <c r="B10" s="4">
        <v>6</v>
      </c>
      <c r="C10" s="4">
        <v>9</v>
      </c>
      <c r="D10" s="6" t="s">
        <v>5560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6" t="s">
        <v>3353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5561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 t="s">
        <v>5562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5563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24</v>
      </c>
      <c r="D16" s="6"/>
      <c r="E16" s="4">
        <f>SUM(E10:E15)</f>
        <v>5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48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5</v>
      </c>
      <c r="D18" s="6" t="s">
        <v>5564</v>
      </c>
      <c r="E18" s="5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2</v>
      </c>
      <c r="D19" s="6" t="s">
        <v>5565</v>
      </c>
      <c r="E19" s="5"/>
      <c r="F19" s="4" t="s">
        <v>3691</v>
      </c>
      <c r="G19" s="7"/>
    </row>
    <row r="20" spans="1:7" ht="30" customHeight="1" x14ac:dyDescent="0.15">
      <c r="A20" s="5"/>
      <c r="B20" s="4">
        <v>3</v>
      </c>
      <c r="C20" s="4">
        <v>5</v>
      </c>
      <c r="D20" s="6" t="s">
        <v>2265</v>
      </c>
      <c r="E20" s="5"/>
      <c r="F20" s="4" t="s">
        <v>5566</v>
      </c>
      <c r="G20" s="7"/>
    </row>
    <row r="21" spans="1:7" ht="30" customHeight="1" x14ac:dyDescent="0.15">
      <c r="A21" s="5"/>
      <c r="B21" s="4"/>
      <c r="C21" s="4"/>
      <c r="D21" s="6" t="s">
        <v>4603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 t="s">
        <v>5567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 t="s">
        <v>3872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5568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2954</v>
      </c>
      <c r="E26" s="4"/>
      <c r="F26" s="4"/>
      <c r="G26" s="7"/>
    </row>
    <row r="27" spans="1:7" ht="30" customHeight="1" x14ac:dyDescent="0.15">
      <c r="A27" s="4"/>
      <c r="B27" s="4"/>
      <c r="C27" s="4">
        <f>SUM(C18:C26)</f>
        <v>12</v>
      </c>
      <c r="D27" s="6"/>
      <c r="E27" s="4">
        <f>SUM(E21:E26)</f>
        <v>7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>
        <v>1</v>
      </c>
      <c r="C29" s="4">
        <v>5</v>
      </c>
      <c r="D29" s="6" t="s">
        <v>5569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8</v>
      </c>
      <c r="D30" s="6" t="s">
        <v>5570</v>
      </c>
      <c r="E30" s="4"/>
      <c r="F30" s="4" t="s">
        <v>44</v>
      </c>
      <c r="G30" s="4"/>
    </row>
    <row r="31" spans="1:7" ht="30" customHeight="1" x14ac:dyDescent="0.15">
      <c r="A31" s="4"/>
      <c r="B31" s="4">
        <v>3</v>
      </c>
      <c r="C31" s="4">
        <v>3</v>
      </c>
      <c r="D31" s="6" t="s">
        <v>5571</v>
      </c>
      <c r="E31" s="4"/>
      <c r="F31" s="4" t="s">
        <v>3637</v>
      </c>
      <c r="G31" s="4"/>
    </row>
    <row r="32" spans="1:7" ht="30" customHeight="1" x14ac:dyDescent="0.15">
      <c r="A32" s="4"/>
      <c r="B32" s="4">
        <v>4</v>
      </c>
      <c r="C32" s="4">
        <v>4</v>
      </c>
      <c r="D32" s="6" t="s">
        <v>2715</v>
      </c>
      <c r="E32" s="4"/>
      <c r="F32" s="4" t="s">
        <v>3691</v>
      </c>
      <c r="G32" s="4"/>
    </row>
    <row r="33" spans="1:7" ht="30" customHeight="1" x14ac:dyDescent="0.15">
      <c r="A33" s="4"/>
      <c r="B33" s="4"/>
      <c r="C33" s="4"/>
      <c r="D33" s="6" t="s">
        <v>5572</v>
      </c>
      <c r="E33" s="4">
        <v>4</v>
      </c>
      <c r="F33" s="4"/>
      <c r="G33" s="4"/>
    </row>
    <row r="34" spans="1:7" ht="30" customHeight="1" x14ac:dyDescent="0.15">
      <c r="A34" s="4"/>
      <c r="B34" s="4"/>
      <c r="C34" s="4"/>
      <c r="D34" s="6" t="s">
        <v>5573</v>
      </c>
      <c r="E34" s="4">
        <v>1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2252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SUM(C29:C36)</f>
        <v>20</v>
      </c>
      <c r="D37" s="4"/>
      <c r="E37" s="4">
        <f>SUM(E29:E36)</f>
        <v>5</v>
      </c>
      <c r="F37" s="4"/>
      <c r="G37" s="4"/>
    </row>
    <row r="38" spans="1:7" s="2" customFormat="1" ht="30" customHeight="1" x14ac:dyDescent="0.15">
      <c r="A38" s="12"/>
      <c r="B38" s="4"/>
      <c r="C38" s="4">
        <f>C37+C27+C16</f>
        <v>56</v>
      </c>
      <c r="D38" s="4"/>
      <c r="E38" s="4">
        <f>E37+E27+E16</f>
        <v>17</v>
      </c>
      <c r="F38" s="4"/>
      <c r="G38" s="4">
        <f>SUM(A38:F38)</f>
        <v>73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sheetPr>
    <pageSetUpPr fitToPage="1"/>
  </sheetPr>
  <dimension ref="A1:G34"/>
  <sheetViews>
    <sheetView topLeftCell="B4" zoomScale="140" zoomScaleNormal="140" workbookViewId="0">
      <selection activeCell="D26" sqref="D2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5574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5575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5576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428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1232</v>
      </c>
      <c r="E8" s="4"/>
      <c r="F8" s="4" t="s">
        <v>44</v>
      </c>
      <c r="G8" s="4"/>
    </row>
    <row r="9" spans="1:7" ht="30" customHeight="1" x14ac:dyDescent="0.15">
      <c r="A9" s="4"/>
      <c r="B9" s="4">
        <v>5</v>
      </c>
      <c r="C9" s="4"/>
      <c r="D9" s="6" t="s">
        <v>4993</v>
      </c>
      <c r="E9" s="4">
        <v>2</v>
      </c>
      <c r="F9" s="4"/>
      <c r="G9" s="4"/>
    </row>
    <row r="10" spans="1:7" ht="30" customHeight="1" x14ac:dyDescent="0.15">
      <c r="A10" s="4"/>
      <c r="B10" s="4">
        <v>6</v>
      </c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4057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18</v>
      </c>
      <c r="D12" s="6"/>
      <c r="E12" s="4">
        <f>SUM(E9:E11)</f>
        <v>2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36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8</v>
      </c>
      <c r="D14" s="6" t="s">
        <v>5577</v>
      </c>
      <c r="E14" s="5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3</v>
      </c>
      <c r="D15" s="6" t="s">
        <v>5578</v>
      </c>
      <c r="E15" s="5"/>
      <c r="F15" s="4" t="s">
        <v>3691</v>
      </c>
      <c r="G15" s="7"/>
    </row>
    <row r="16" spans="1:7" ht="30" customHeight="1" x14ac:dyDescent="0.15">
      <c r="A16" s="5"/>
      <c r="B16" s="4">
        <v>3</v>
      </c>
      <c r="C16" s="4">
        <v>6</v>
      </c>
      <c r="D16" s="6" t="s">
        <v>5579</v>
      </c>
      <c r="E16" s="5"/>
      <c r="F16" s="4" t="s">
        <v>44</v>
      </c>
      <c r="G16" s="7"/>
    </row>
    <row r="17" spans="1:7" ht="30" customHeight="1" x14ac:dyDescent="0.15">
      <c r="A17" s="5"/>
      <c r="B17" s="4"/>
      <c r="C17" s="4"/>
      <c r="D17" s="6" t="s">
        <v>5580</v>
      </c>
      <c r="E17" s="4">
        <v>1</v>
      </c>
      <c r="F17" s="4"/>
      <c r="G17" s="7"/>
    </row>
    <row r="18" spans="1:7" ht="30" customHeight="1" x14ac:dyDescent="0.15">
      <c r="A18" s="5"/>
      <c r="B18" s="4"/>
      <c r="C18" s="4"/>
      <c r="D18" s="6" t="s">
        <v>3353</v>
      </c>
      <c r="E18" s="4">
        <v>2</v>
      </c>
      <c r="F18" s="4"/>
      <c r="G18" s="7"/>
    </row>
    <row r="19" spans="1:7" ht="30" customHeight="1" x14ac:dyDescent="0.15">
      <c r="A19" s="5"/>
      <c r="B19" s="4"/>
      <c r="C19" s="4"/>
      <c r="D19" s="6" t="s">
        <v>1612</v>
      </c>
      <c r="E19" s="4">
        <v>2</v>
      </c>
      <c r="F19" s="4"/>
      <c r="G19" s="7"/>
    </row>
    <row r="20" spans="1:7" ht="30" customHeight="1" x14ac:dyDescent="0.15">
      <c r="A20" s="5"/>
      <c r="B20" s="4"/>
      <c r="C20" s="4"/>
      <c r="D20" s="6" t="s">
        <v>5581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/>
      <c r="E21" s="4"/>
      <c r="F21" s="4"/>
      <c r="G21" s="7"/>
    </row>
    <row r="22" spans="1:7" ht="30" customHeight="1" x14ac:dyDescent="0.15">
      <c r="A22" s="5"/>
      <c r="B22" s="4"/>
      <c r="C22" s="4"/>
      <c r="D22" s="6" t="s">
        <v>2763</v>
      </c>
      <c r="E22" s="4"/>
      <c r="F22" s="4"/>
      <c r="G22" s="7"/>
    </row>
    <row r="23" spans="1:7" ht="30" customHeight="1" x14ac:dyDescent="0.15">
      <c r="A23" s="4"/>
      <c r="B23" s="4"/>
      <c r="C23" s="4">
        <f>SUM(C14:C22)</f>
        <v>17</v>
      </c>
      <c r="D23" s="6"/>
      <c r="E23" s="4">
        <v>6</v>
      </c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>
        <v>1</v>
      </c>
      <c r="B25" s="4">
        <v>1</v>
      </c>
      <c r="C25" s="4">
        <v>8</v>
      </c>
      <c r="D25" s="6" t="s">
        <v>5582</v>
      </c>
      <c r="E25" s="4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1</v>
      </c>
      <c r="D26" s="6" t="s">
        <v>5583</v>
      </c>
      <c r="E26" s="4"/>
      <c r="F26" s="4" t="s">
        <v>47</v>
      </c>
      <c r="G26" s="4"/>
    </row>
    <row r="27" spans="1:7" ht="30" customHeight="1" x14ac:dyDescent="0.15">
      <c r="A27" s="4"/>
      <c r="B27" s="4">
        <v>3</v>
      </c>
      <c r="C27" s="4">
        <v>1</v>
      </c>
      <c r="D27" s="6" t="s">
        <v>5584</v>
      </c>
      <c r="E27" s="4"/>
      <c r="F27" s="4" t="s">
        <v>18</v>
      </c>
      <c r="G27" s="4"/>
    </row>
    <row r="28" spans="1:7" ht="30" customHeight="1" x14ac:dyDescent="0.15">
      <c r="A28" s="4"/>
      <c r="B28" s="4">
        <v>4</v>
      </c>
      <c r="C28" s="4">
        <v>4</v>
      </c>
      <c r="D28" s="6" t="s">
        <v>5585</v>
      </c>
      <c r="E28" s="4"/>
      <c r="F28" s="4" t="s">
        <v>3637</v>
      </c>
      <c r="G28" s="4"/>
    </row>
    <row r="29" spans="1:7" ht="30" customHeight="1" x14ac:dyDescent="0.15">
      <c r="A29" s="4"/>
      <c r="B29" s="4"/>
      <c r="C29" s="4"/>
      <c r="D29" s="6" t="s">
        <v>5586</v>
      </c>
      <c r="E29" s="4">
        <v>1</v>
      </c>
      <c r="F29" s="4"/>
      <c r="G29" s="4"/>
    </row>
    <row r="30" spans="1:7" ht="30" customHeight="1" x14ac:dyDescent="0.15">
      <c r="A30" s="4"/>
      <c r="B30" s="4"/>
      <c r="C30" s="4"/>
      <c r="D30" s="6" t="s">
        <v>5587</v>
      </c>
      <c r="E30" s="4">
        <v>1</v>
      </c>
      <c r="F30" s="4"/>
      <c r="G30" s="4"/>
    </row>
    <row r="31" spans="1:7" ht="30" customHeight="1" x14ac:dyDescent="0.15">
      <c r="A31" s="4"/>
      <c r="B31" s="4"/>
      <c r="C31" s="4"/>
      <c r="D31" s="6" t="s">
        <v>3626</v>
      </c>
      <c r="E31" s="4">
        <v>1</v>
      </c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SUM(C25:C32)</f>
        <v>14</v>
      </c>
      <c r="D33" s="4"/>
      <c r="E33" s="4">
        <f>SUM(E25:E32)</f>
        <v>3</v>
      </c>
      <c r="F33" s="4"/>
      <c r="G33" s="4"/>
    </row>
    <row r="34" spans="1:7" s="2" customFormat="1" ht="30" customHeight="1" x14ac:dyDescent="0.15">
      <c r="A34" s="12"/>
      <c r="B34" s="4"/>
      <c r="C34" s="4">
        <f>C33+C23+C12</f>
        <v>49</v>
      </c>
      <c r="D34" s="4"/>
      <c r="E34" s="4">
        <f>E33+E23+E12</f>
        <v>11</v>
      </c>
      <c r="F34" s="4"/>
      <c r="G34" s="4">
        <f>SUM(A34:F34)</f>
        <v>60</v>
      </c>
    </row>
  </sheetData>
  <mergeCells count="6">
    <mergeCell ref="A24:G24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sheetPr>
    <pageSetUpPr fitToPage="1"/>
  </sheetPr>
  <dimension ref="A1:G33"/>
  <sheetViews>
    <sheetView topLeftCell="B1" zoomScale="140" zoomScaleNormal="140" workbookViewId="0">
      <selection activeCell="D30" sqref="D3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5588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5589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5590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5591</v>
      </c>
      <c r="E7" s="4"/>
      <c r="F7" s="4" t="s">
        <v>1699</v>
      </c>
      <c r="G7" s="4"/>
    </row>
    <row r="8" spans="1:7" ht="30" customHeight="1" x14ac:dyDescent="0.15">
      <c r="A8" s="4"/>
      <c r="B8" s="4"/>
      <c r="C8" s="4"/>
      <c r="D8" s="6" t="s">
        <v>5592</v>
      </c>
      <c r="E8" s="4">
        <v>5</v>
      </c>
      <c r="F8" s="4"/>
      <c r="G8" s="4"/>
    </row>
    <row r="9" spans="1:7" ht="30" customHeight="1" x14ac:dyDescent="0.15">
      <c r="A9" s="4"/>
      <c r="B9" s="4"/>
      <c r="C9" s="4"/>
      <c r="D9" s="6" t="s">
        <v>2483</v>
      </c>
      <c r="E9" s="4"/>
      <c r="F9" s="4"/>
      <c r="G9" s="4"/>
    </row>
    <row r="10" spans="1:7" ht="30" customHeight="1" x14ac:dyDescent="0.15">
      <c r="A10" s="4"/>
      <c r="B10" s="4"/>
      <c r="C10" s="4">
        <f>SUM(C2:C9)</f>
        <v>12</v>
      </c>
      <c r="D10" s="6"/>
      <c r="E10" s="4">
        <f>SUM(E8:E9)</f>
        <v>5</v>
      </c>
      <c r="F10" s="4"/>
      <c r="G10" s="4"/>
    </row>
    <row r="11" spans="1:7" ht="39.950000000000003" customHeight="1" x14ac:dyDescent="0.15">
      <c r="A11" s="40" t="s">
        <v>21</v>
      </c>
      <c r="B11" s="40"/>
      <c r="C11" s="40">
        <f>SUM(C5:C10)</f>
        <v>24</v>
      </c>
      <c r="D11" s="40"/>
      <c r="E11" s="40"/>
      <c r="F11" s="40"/>
      <c r="G11" s="40"/>
    </row>
    <row r="12" spans="1:7" ht="30" customHeight="1" x14ac:dyDescent="0.15">
      <c r="A12" s="5"/>
      <c r="B12" s="4">
        <v>1</v>
      </c>
      <c r="C12" s="4">
        <v>2</v>
      </c>
      <c r="D12" s="6" t="s">
        <v>5593</v>
      </c>
      <c r="E12" s="5"/>
      <c r="F12" s="4" t="s">
        <v>2218</v>
      </c>
      <c r="G12" s="7"/>
    </row>
    <row r="13" spans="1:7" ht="30" customHeight="1" x14ac:dyDescent="0.15">
      <c r="A13" s="5"/>
      <c r="B13" s="4">
        <v>2</v>
      </c>
      <c r="C13" s="4">
        <v>1</v>
      </c>
      <c r="D13" s="6" t="s">
        <v>4454</v>
      </c>
      <c r="E13" s="5"/>
      <c r="F13" s="4" t="s">
        <v>901</v>
      </c>
      <c r="G13" s="7"/>
    </row>
    <row r="14" spans="1:7" ht="30" customHeight="1" x14ac:dyDescent="0.15">
      <c r="A14" s="5"/>
      <c r="B14" s="4">
        <v>3</v>
      </c>
      <c r="C14" s="4"/>
      <c r="D14" s="6" t="s">
        <v>272</v>
      </c>
      <c r="E14" s="5"/>
      <c r="F14" s="4" t="s">
        <v>15</v>
      </c>
      <c r="G14" s="7"/>
    </row>
    <row r="15" spans="1:7" ht="30" customHeight="1" x14ac:dyDescent="0.15">
      <c r="A15" s="5"/>
      <c r="B15" s="4">
        <v>4</v>
      </c>
      <c r="C15" s="4">
        <v>5</v>
      </c>
      <c r="D15" s="6" t="s">
        <v>5594</v>
      </c>
      <c r="E15" s="5"/>
      <c r="F15" s="4" t="s">
        <v>44</v>
      </c>
      <c r="G15" s="7"/>
    </row>
    <row r="16" spans="1:7" ht="30" customHeight="1" x14ac:dyDescent="0.15">
      <c r="A16" s="5"/>
      <c r="B16" s="4">
        <v>5</v>
      </c>
      <c r="C16" s="4"/>
      <c r="D16" s="6" t="s">
        <v>166</v>
      </c>
      <c r="E16" s="4"/>
      <c r="F16" s="4" t="s">
        <v>563</v>
      </c>
      <c r="G16" s="7"/>
    </row>
    <row r="17" spans="1:7" ht="30" customHeight="1" x14ac:dyDescent="0.15">
      <c r="A17" s="5"/>
      <c r="B17" s="4"/>
      <c r="C17" s="4"/>
      <c r="D17" s="6" t="s">
        <v>5595</v>
      </c>
      <c r="E17" s="4"/>
      <c r="F17" s="4"/>
      <c r="G17" s="7"/>
    </row>
    <row r="18" spans="1:7" ht="30" customHeight="1" x14ac:dyDescent="0.15">
      <c r="A18" s="5"/>
      <c r="B18" s="4"/>
      <c r="C18" s="4"/>
      <c r="D18" s="6" t="s">
        <v>2876</v>
      </c>
      <c r="E18" s="4">
        <v>2</v>
      </c>
      <c r="F18" s="4"/>
      <c r="G18" s="7"/>
    </row>
    <row r="19" spans="1:7" ht="30" customHeight="1" x14ac:dyDescent="0.15">
      <c r="A19" s="5"/>
      <c r="B19" s="4"/>
      <c r="C19" s="4"/>
      <c r="D19" s="6" t="s">
        <v>5497</v>
      </c>
      <c r="E19" s="4">
        <v>3</v>
      </c>
      <c r="F19" s="4"/>
      <c r="G19" s="7"/>
    </row>
    <row r="20" spans="1:7" ht="30" customHeight="1" x14ac:dyDescent="0.15">
      <c r="A20" s="5"/>
      <c r="B20" s="4"/>
      <c r="C20" s="4"/>
      <c r="D20" s="6" t="s">
        <v>5596</v>
      </c>
      <c r="E20" s="4">
        <v>4</v>
      </c>
      <c r="F20" s="4"/>
      <c r="G20" s="7"/>
    </row>
    <row r="21" spans="1:7" ht="30" customHeight="1" x14ac:dyDescent="0.15">
      <c r="A21" s="5"/>
      <c r="B21" s="4"/>
      <c r="C21" s="4"/>
      <c r="D21" s="6" t="s">
        <v>4168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 t="s">
        <v>3872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5597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 t="s">
        <v>2601</v>
      </c>
      <c r="E24" s="4"/>
      <c r="F24" s="4"/>
      <c r="G24" s="7"/>
    </row>
    <row r="25" spans="1:7" ht="30" customHeight="1" x14ac:dyDescent="0.15">
      <c r="A25" s="4"/>
      <c r="B25" s="4"/>
      <c r="C25" s="4">
        <f>SUM(C12:C24)</f>
        <v>8</v>
      </c>
      <c r="D25" s="6"/>
      <c r="E25" s="4">
        <f>SUM(E17:E24)</f>
        <v>14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>
        <v>1</v>
      </c>
      <c r="C27" s="4">
        <v>8</v>
      </c>
      <c r="D27" s="6" t="s">
        <v>5598</v>
      </c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>
        <v>1</v>
      </c>
      <c r="D28" s="6" t="s">
        <v>5599</v>
      </c>
      <c r="E28" s="4"/>
      <c r="F28" s="4" t="s">
        <v>47</v>
      </c>
      <c r="G28" s="4"/>
    </row>
    <row r="29" spans="1:7" ht="30" customHeight="1" x14ac:dyDescent="0.15">
      <c r="A29" s="4"/>
      <c r="B29" s="4">
        <v>3</v>
      </c>
      <c r="C29" s="4">
        <v>4</v>
      </c>
      <c r="D29" s="6" t="s">
        <v>5600</v>
      </c>
      <c r="E29" s="4"/>
      <c r="F29" s="4" t="s">
        <v>44</v>
      </c>
      <c r="G29" s="4"/>
    </row>
    <row r="30" spans="1:7" ht="30" customHeight="1" x14ac:dyDescent="0.15">
      <c r="A30" s="4"/>
      <c r="B30" s="4"/>
      <c r="C30" s="4"/>
      <c r="D30" s="6" t="s">
        <v>5601</v>
      </c>
      <c r="E30" s="4">
        <v>6</v>
      </c>
      <c r="F30" s="4"/>
      <c r="G30" s="4"/>
    </row>
    <row r="31" spans="1:7" ht="30" customHeight="1" x14ac:dyDescent="0.15">
      <c r="A31" s="11"/>
      <c r="B31" s="4"/>
      <c r="C31" s="4"/>
      <c r="D31" s="6" t="s">
        <v>2178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SUM(C27:C30)</f>
        <v>13</v>
      </c>
      <c r="D32" s="4"/>
      <c r="E32" s="4">
        <f>SUM(E27:E30)</f>
        <v>6</v>
      </c>
      <c r="F32" s="4"/>
      <c r="G32" s="4"/>
    </row>
    <row r="33" spans="1:7" s="2" customFormat="1" ht="30" customHeight="1" x14ac:dyDescent="0.15">
      <c r="A33" s="12"/>
      <c r="B33" s="4"/>
      <c r="C33" s="4">
        <f>C32+C25+C10</f>
        <v>33</v>
      </c>
      <c r="D33" s="4"/>
      <c r="E33" s="4">
        <f>E32+E25+E10</f>
        <v>25</v>
      </c>
      <c r="F33" s="4"/>
      <c r="G33" s="4">
        <f>SUM(A33:F33)</f>
        <v>58</v>
      </c>
    </row>
  </sheetData>
  <mergeCells count="6">
    <mergeCell ref="A26:G26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sheetPr>
    <pageSetUpPr fitToPage="1"/>
  </sheetPr>
  <dimension ref="A1:G37"/>
  <sheetViews>
    <sheetView topLeftCell="B1" zoomScale="140" zoomScaleNormal="140" workbookViewId="0">
      <selection sqref="A1:G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5602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5603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7</v>
      </c>
      <c r="D6" s="6" t="s">
        <v>5604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5605</v>
      </c>
      <c r="E7" s="4"/>
      <c r="F7" s="4" t="s">
        <v>5606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228</v>
      </c>
      <c r="E8" s="4"/>
      <c r="F8" s="4" t="s">
        <v>18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199</v>
      </c>
      <c r="E9" s="4"/>
      <c r="F9" s="4" t="s">
        <v>3637</v>
      </c>
      <c r="G9" s="4"/>
    </row>
    <row r="10" spans="1:7" ht="30" customHeight="1" x14ac:dyDescent="0.15">
      <c r="A10" s="4"/>
      <c r="B10" s="4"/>
      <c r="C10" s="4"/>
      <c r="D10" s="6" t="s">
        <v>5607</v>
      </c>
      <c r="E10" s="21">
        <v>4</v>
      </c>
      <c r="F10" s="21"/>
      <c r="G10" s="4"/>
    </row>
    <row r="11" spans="1:7" ht="30" customHeight="1" x14ac:dyDescent="0.15">
      <c r="A11" s="4"/>
      <c r="B11" s="4"/>
      <c r="C11" s="4"/>
      <c r="D11" s="6" t="s">
        <v>4997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5608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 t="s">
        <v>4270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20</v>
      </c>
      <c r="D14" s="6"/>
      <c r="E14" s="4">
        <f>SUM(E9:E13)</f>
        <v>8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40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9</v>
      </c>
      <c r="D16" s="6" t="s">
        <v>5609</v>
      </c>
      <c r="E16" s="5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3</v>
      </c>
      <c r="D17" s="6" t="s">
        <v>5610</v>
      </c>
      <c r="E17" s="5"/>
      <c r="F17" s="4" t="s">
        <v>464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1246</v>
      </c>
      <c r="E18" s="5"/>
      <c r="F18" s="4" t="s">
        <v>18</v>
      </c>
      <c r="G18" s="7"/>
    </row>
    <row r="19" spans="1:7" ht="30" customHeight="1" x14ac:dyDescent="0.15">
      <c r="A19" s="5"/>
      <c r="B19" s="4">
        <v>4</v>
      </c>
      <c r="C19" s="4">
        <v>3</v>
      </c>
      <c r="D19" s="6" t="s">
        <v>5611</v>
      </c>
      <c r="E19" s="5"/>
      <c r="F19" s="4" t="s">
        <v>3637</v>
      </c>
      <c r="G19" s="7"/>
    </row>
    <row r="20" spans="1:7" ht="30" customHeight="1" x14ac:dyDescent="0.15">
      <c r="A20" s="5"/>
      <c r="B20" s="4">
        <v>5</v>
      </c>
      <c r="C20" s="4">
        <v>1</v>
      </c>
      <c r="D20" s="6" t="s">
        <v>164</v>
      </c>
      <c r="E20" s="4"/>
      <c r="F20" s="4" t="s">
        <v>44</v>
      </c>
      <c r="G20" s="7"/>
    </row>
    <row r="21" spans="1:7" ht="30" customHeight="1" x14ac:dyDescent="0.15">
      <c r="A21" s="5"/>
      <c r="B21" s="4"/>
      <c r="C21" s="4"/>
      <c r="D21" s="6" t="s">
        <v>5612</v>
      </c>
      <c r="E21" s="4">
        <v>6</v>
      </c>
      <c r="F21" s="4"/>
      <c r="G21" s="7"/>
    </row>
    <row r="22" spans="1:7" ht="30" customHeight="1" x14ac:dyDescent="0.15">
      <c r="A22" s="5"/>
      <c r="B22" s="4"/>
      <c r="C22" s="4"/>
      <c r="D22" s="6" t="s">
        <v>4960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 t="s">
        <v>5613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5568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 t="s">
        <v>2876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 t="s">
        <v>1987</v>
      </c>
      <c r="E26" s="4"/>
      <c r="F26" s="4"/>
      <c r="G26" s="7"/>
    </row>
    <row r="27" spans="1:7" ht="30" customHeight="1" x14ac:dyDescent="0.15">
      <c r="A27" s="4"/>
      <c r="B27" s="4"/>
      <c r="C27" s="4">
        <f>SUM(C16:C26)</f>
        <v>17</v>
      </c>
      <c r="D27" s="6"/>
      <c r="E27" s="4">
        <f>SUM(E21:E26)</f>
        <v>14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>
        <v>1</v>
      </c>
      <c r="C29" s="4">
        <v>3</v>
      </c>
      <c r="D29" s="6" t="s">
        <v>1110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3</v>
      </c>
      <c r="D30" s="6" t="s">
        <v>5614</v>
      </c>
      <c r="E30" s="4"/>
      <c r="F30" s="4" t="s">
        <v>44</v>
      </c>
      <c r="G30" s="4"/>
    </row>
    <row r="31" spans="1:7" ht="30" customHeight="1" x14ac:dyDescent="0.15">
      <c r="A31" s="4"/>
      <c r="B31" s="4">
        <v>3</v>
      </c>
      <c r="C31" s="4">
        <v>2</v>
      </c>
      <c r="D31" s="6" t="s">
        <v>199</v>
      </c>
      <c r="E31" s="4"/>
      <c r="F31" s="4" t="s">
        <v>3637</v>
      </c>
      <c r="G31" s="4"/>
    </row>
    <row r="32" spans="1:7" ht="30" customHeight="1" x14ac:dyDescent="0.15">
      <c r="A32" s="4"/>
      <c r="B32" s="4">
        <v>4</v>
      </c>
      <c r="C32" s="4">
        <v>5</v>
      </c>
      <c r="D32" s="6" t="s">
        <v>5615</v>
      </c>
      <c r="E32" s="4"/>
      <c r="F32" s="4" t="s">
        <v>3691</v>
      </c>
      <c r="G32" s="4"/>
    </row>
    <row r="33" spans="1:7" ht="30" customHeight="1" x14ac:dyDescent="0.15">
      <c r="A33" s="11"/>
      <c r="B33" s="4"/>
      <c r="C33" s="4"/>
      <c r="D33" s="6" t="s">
        <v>5607</v>
      </c>
      <c r="E33" s="4">
        <v>4</v>
      </c>
      <c r="F33" s="4"/>
      <c r="G33" s="4"/>
    </row>
    <row r="34" spans="1:7" ht="30" customHeight="1" x14ac:dyDescent="0.15">
      <c r="A34" s="11"/>
      <c r="B34" s="4"/>
      <c r="C34" s="4"/>
      <c r="D34" s="6" t="s">
        <v>5616</v>
      </c>
      <c r="E34" s="4">
        <v>3</v>
      </c>
      <c r="F34" s="4"/>
      <c r="G34" s="4"/>
    </row>
    <row r="35" spans="1:7" ht="30" customHeight="1" x14ac:dyDescent="0.15">
      <c r="A35" s="11"/>
      <c r="B35" s="4"/>
      <c r="C35" s="4"/>
      <c r="D35" s="6" t="s">
        <v>3090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SUM(C29:C32)</f>
        <v>13</v>
      </c>
      <c r="D36" s="4"/>
      <c r="E36" s="4">
        <f>SUM(E33:E34)</f>
        <v>7</v>
      </c>
      <c r="F36" s="4"/>
      <c r="G36" s="4"/>
    </row>
    <row r="37" spans="1:7" s="2" customFormat="1" ht="30" customHeight="1" x14ac:dyDescent="0.15">
      <c r="A37" s="12"/>
      <c r="B37" s="4"/>
      <c r="C37" s="4">
        <f>C36+C27+C14</f>
        <v>50</v>
      </c>
      <c r="D37" s="4"/>
      <c r="E37" s="4">
        <f>E36+E27+E14</f>
        <v>29</v>
      </c>
      <c r="F37" s="4"/>
      <c r="G37" s="4">
        <f>SUM(A37:F37)</f>
        <v>79</v>
      </c>
    </row>
  </sheetData>
  <mergeCells count="6">
    <mergeCell ref="A28:G28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sheetPr>
    <pageSetUpPr fitToPage="1"/>
  </sheetPr>
  <dimension ref="A1:G40"/>
  <sheetViews>
    <sheetView topLeftCell="B1" zoomScale="140" zoomScaleNormal="140" workbookViewId="0">
      <selection activeCell="D45" sqref="D4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5617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5618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5619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5620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5621</v>
      </c>
      <c r="E8" s="4"/>
      <c r="F8" s="4" t="s">
        <v>44</v>
      </c>
      <c r="G8" s="4"/>
    </row>
    <row r="9" spans="1:7" ht="30" customHeight="1" x14ac:dyDescent="0.15">
      <c r="A9" s="4"/>
      <c r="B9" s="4"/>
      <c r="C9" s="4"/>
      <c r="D9" s="6" t="s">
        <v>5622</v>
      </c>
      <c r="E9" s="4">
        <v>1</v>
      </c>
      <c r="F9" s="21"/>
      <c r="G9" s="4"/>
    </row>
    <row r="10" spans="1:7" ht="30" customHeight="1" x14ac:dyDescent="0.15">
      <c r="A10" s="4"/>
      <c r="B10" s="4"/>
      <c r="C10" s="4"/>
      <c r="D10" s="6" t="s">
        <v>5623</v>
      </c>
      <c r="E10" s="4">
        <v>6</v>
      </c>
      <c r="F10" s="4"/>
      <c r="G10" s="4"/>
    </row>
    <row r="11" spans="1:7" ht="30" customHeight="1" x14ac:dyDescent="0.15">
      <c r="A11" s="4"/>
      <c r="B11" s="4"/>
      <c r="C11" s="4"/>
      <c r="D11" s="6" t="s">
        <v>5624</v>
      </c>
      <c r="E11" s="4">
        <v>6</v>
      </c>
      <c r="F11" s="4"/>
      <c r="G11" s="4"/>
    </row>
    <row r="12" spans="1:7" ht="30" customHeight="1" x14ac:dyDescent="0.15">
      <c r="A12" s="4"/>
      <c r="B12" s="4"/>
      <c r="C12" s="4"/>
      <c r="D12" s="6" t="s">
        <v>5625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5626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 t="s">
        <v>3626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 t="s">
        <v>5627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11</v>
      </c>
      <c r="D16" s="6"/>
      <c r="E16" s="4">
        <f>SUM(E9:E15)</f>
        <v>16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22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5</v>
      </c>
      <c r="D18" s="6" t="s">
        <v>5628</v>
      </c>
      <c r="E18" s="5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6</v>
      </c>
      <c r="D19" s="6" t="s">
        <v>5629</v>
      </c>
      <c r="E19" s="5"/>
      <c r="F19" s="4" t="s">
        <v>3691</v>
      </c>
      <c r="G19" s="7"/>
    </row>
    <row r="20" spans="1:7" ht="30" customHeight="1" x14ac:dyDescent="0.15">
      <c r="A20" s="5"/>
      <c r="B20" s="4">
        <v>3</v>
      </c>
      <c r="C20" s="4">
        <v>1</v>
      </c>
      <c r="D20" s="6" t="s">
        <v>1219</v>
      </c>
      <c r="E20" s="5"/>
      <c r="F20" s="4" t="s">
        <v>1975</v>
      </c>
      <c r="G20" s="7"/>
    </row>
    <row r="21" spans="1:7" ht="30" customHeight="1" x14ac:dyDescent="0.15">
      <c r="A21" s="5"/>
      <c r="B21" s="4">
        <v>4</v>
      </c>
      <c r="C21" s="4">
        <v>2</v>
      </c>
      <c r="D21" s="6" t="s">
        <v>216</v>
      </c>
      <c r="E21" s="5"/>
      <c r="F21" s="4" t="s">
        <v>47</v>
      </c>
      <c r="G21" s="7"/>
    </row>
    <row r="22" spans="1:7" ht="30" customHeight="1" x14ac:dyDescent="0.15">
      <c r="A22" s="5"/>
      <c r="B22" s="4"/>
      <c r="C22" s="4"/>
      <c r="D22" s="6" t="s">
        <v>5630</v>
      </c>
      <c r="E22" s="4">
        <v>6</v>
      </c>
      <c r="F22" s="4"/>
      <c r="G22" s="7"/>
    </row>
    <row r="23" spans="1:7" ht="30" customHeight="1" x14ac:dyDescent="0.15">
      <c r="A23" s="5"/>
      <c r="B23" s="4"/>
      <c r="C23" s="4"/>
      <c r="D23" s="6" t="s">
        <v>5631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 t="s">
        <v>5632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 t="s">
        <v>5633</v>
      </c>
      <c r="E25" s="4">
        <v>1</v>
      </c>
      <c r="F25" s="4"/>
      <c r="G25" s="7"/>
    </row>
    <row r="26" spans="1:7" ht="30" customHeight="1" x14ac:dyDescent="0.15">
      <c r="A26" s="5"/>
      <c r="B26" s="4"/>
      <c r="C26" s="4"/>
      <c r="D26" s="6" t="s">
        <v>5634</v>
      </c>
      <c r="E26" s="4">
        <v>1</v>
      </c>
      <c r="F26" s="4"/>
      <c r="G26" s="7"/>
    </row>
    <row r="27" spans="1:7" ht="30" customHeight="1" x14ac:dyDescent="0.15">
      <c r="A27" s="5"/>
      <c r="B27" s="4"/>
      <c r="C27" s="4"/>
      <c r="D27" s="6" t="s">
        <v>5635</v>
      </c>
      <c r="E27" s="4"/>
      <c r="F27" s="4"/>
      <c r="G27" s="7"/>
    </row>
    <row r="28" spans="1:7" ht="30" customHeight="1" x14ac:dyDescent="0.15">
      <c r="A28" s="4"/>
      <c r="B28" s="4"/>
      <c r="C28" s="4">
        <f>SUM(C18:C27)</f>
        <v>14</v>
      </c>
      <c r="D28" s="6"/>
      <c r="E28" s="4">
        <f>SUM(E22:E27)</f>
        <v>14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>
        <v>1</v>
      </c>
      <c r="C30" s="4">
        <v>3</v>
      </c>
      <c r="D30" s="6" t="s">
        <v>1110</v>
      </c>
      <c r="E30" s="4"/>
      <c r="F30" s="4" t="s">
        <v>2218</v>
      </c>
      <c r="G30" s="4"/>
    </row>
    <row r="31" spans="1:7" ht="30" customHeight="1" x14ac:dyDescent="0.15">
      <c r="A31" s="4"/>
      <c r="B31" s="4">
        <v>2</v>
      </c>
      <c r="C31" s="4">
        <v>8</v>
      </c>
      <c r="D31" s="6" t="s">
        <v>5636</v>
      </c>
      <c r="E31" s="4"/>
      <c r="F31" s="4" t="s">
        <v>3691</v>
      </c>
      <c r="G31" s="4"/>
    </row>
    <row r="32" spans="1:7" ht="30" customHeight="1" x14ac:dyDescent="0.15">
      <c r="A32" s="4"/>
      <c r="B32" s="4">
        <v>3</v>
      </c>
      <c r="C32" s="4">
        <v>1</v>
      </c>
      <c r="D32" s="6" t="s">
        <v>562</v>
      </c>
      <c r="E32" s="4"/>
      <c r="F32" s="4" t="s">
        <v>3637</v>
      </c>
      <c r="G32" s="4"/>
    </row>
    <row r="33" spans="1:7" ht="30" customHeight="1" x14ac:dyDescent="0.15">
      <c r="A33" s="4"/>
      <c r="B33" s="4">
        <v>4</v>
      </c>
      <c r="C33" s="4">
        <v>3</v>
      </c>
      <c r="D33" s="6" t="s">
        <v>5637</v>
      </c>
      <c r="E33" s="4"/>
      <c r="F33" s="4" t="s">
        <v>47</v>
      </c>
      <c r="G33" s="4"/>
    </row>
    <row r="34" spans="1:7" ht="30" customHeight="1" x14ac:dyDescent="0.15">
      <c r="A34" s="11"/>
      <c r="B34" s="4">
        <v>5</v>
      </c>
      <c r="C34" s="4">
        <v>4</v>
      </c>
      <c r="D34" s="6" t="s">
        <v>5638</v>
      </c>
      <c r="E34" s="4"/>
      <c r="F34" s="4" t="s">
        <v>44</v>
      </c>
      <c r="G34" s="4"/>
    </row>
    <row r="35" spans="1:7" ht="30" customHeight="1" x14ac:dyDescent="0.15">
      <c r="A35" s="11"/>
      <c r="B35" s="4"/>
      <c r="C35" s="4"/>
      <c r="D35" s="6" t="s">
        <v>5639</v>
      </c>
      <c r="E35" s="4">
        <v>4</v>
      </c>
      <c r="F35" s="4"/>
      <c r="G35" s="4"/>
    </row>
    <row r="36" spans="1:7" ht="30" customHeight="1" x14ac:dyDescent="0.15">
      <c r="A36" s="11"/>
      <c r="B36" s="4"/>
      <c r="C36" s="4"/>
      <c r="D36" s="6" t="s">
        <v>5640</v>
      </c>
      <c r="E36" s="4">
        <v>3</v>
      </c>
      <c r="F36" s="4"/>
      <c r="G36" s="4"/>
    </row>
    <row r="37" spans="1:7" ht="30" customHeight="1" x14ac:dyDescent="0.15">
      <c r="A37" s="11"/>
      <c r="B37" s="4"/>
      <c r="C37" s="4"/>
      <c r="D37" s="6" t="s">
        <v>5641</v>
      </c>
      <c r="E37" s="4">
        <v>2</v>
      </c>
      <c r="F37" s="4"/>
      <c r="G37" s="4"/>
    </row>
    <row r="38" spans="1:7" ht="30" customHeight="1" x14ac:dyDescent="0.15">
      <c r="A38" s="11"/>
      <c r="B38" s="4"/>
      <c r="C38" s="4"/>
      <c r="D38" s="6" t="s">
        <v>2063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SUM(C30:C35)</f>
        <v>19</v>
      </c>
      <c r="D39" s="4"/>
      <c r="E39" s="4">
        <f>SUM(E35:E37)</f>
        <v>9</v>
      </c>
      <c r="F39" s="4"/>
      <c r="G39" s="4"/>
    </row>
    <row r="40" spans="1:7" s="2" customFormat="1" ht="30" customHeight="1" x14ac:dyDescent="0.15">
      <c r="A40" s="12"/>
      <c r="B40" s="4"/>
      <c r="C40" s="4">
        <f>C39+C28+C16</f>
        <v>44</v>
      </c>
      <c r="D40" s="4"/>
      <c r="E40" s="4">
        <f>E39+E28+E16</f>
        <v>39</v>
      </c>
      <c r="F40" s="4"/>
      <c r="G40" s="4">
        <f>SUM(A40:F40)</f>
        <v>83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sheetPr>
    <pageSetUpPr fitToPage="1"/>
  </sheetPr>
  <dimension ref="A1:G39"/>
  <sheetViews>
    <sheetView topLeftCell="B24" zoomScale="130" zoomScaleNormal="130" workbookViewId="0">
      <selection activeCell="D32" sqref="D3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5642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5643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6</v>
      </c>
      <c r="D6" s="6" t="s">
        <v>5644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5645</v>
      </c>
      <c r="E7" s="4"/>
      <c r="F7" s="4" t="s">
        <v>47</v>
      </c>
      <c r="G7" s="4"/>
    </row>
    <row r="8" spans="1:7" ht="30" customHeight="1" x14ac:dyDescent="0.15">
      <c r="A8" s="4"/>
      <c r="B8" s="4">
        <v>4</v>
      </c>
      <c r="C8" s="4">
        <v>6</v>
      </c>
      <c r="D8" s="6" t="s">
        <v>5646</v>
      </c>
      <c r="E8" s="4"/>
      <c r="F8" s="4" t="s">
        <v>3691</v>
      </c>
      <c r="G8" s="4"/>
    </row>
    <row r="9" spans="1:7" ht="30" customHeight="1" x14ac:dyDescent="0.15">
      <c r="A9" s="4"/>
      <c r="B9" s="4"/>
      <c r="C9" s="4">
        <v>4</v>
      </c>
      <c r="D9" s="6" t="s">
        <v>5647</v>
      </c>
      <c r="E9" s="4"/>
      <c r="F9" s="21" t="s">
        <v>3637</v>
      </c>
      <c r="G9" s="4"/>
    </row>
    <row r="10" spans="1:7" ht="30" customHeight="1" x14ac:dyDescent="0.15">
      <c r="A10" s="4"/>
      <c r="B10" s="4"/>
      <c r="C10" s="4"/>
      <c r="D10" s="6" t="s">
        <v>5648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3353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4960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5649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25</v>
      </c>
      <c r="D15" s="6"/>
      <c r="E15" s="4">
        <f>SUM(E9:E14)</f>
        <v>5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50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6</v>
      </c>
      <c r="D17" s="6" t="s">
        <v>5650</v>
      </c>
      <c r="E17" s="5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1</v>
      </c>
      <c r="D18" s="6" t="s">
        <v>1070</v>
      </c>
      <c r="E18" s="5"/>
      <c r="F18" s="4" t="s">
        <v>47</v>
      </c>
      <c r="G18" s="7"/>
    </row>
    <row r="19" spans="1:7" ht="30" customHeight="1" x14ac:dyDescent="0.15">
      <c r="A19" s="5"/>
      <c r="B19" s="4">
        <v>3</v>
      </c>
      <c r="C19" s="4">
        <v>3</v>
      </c>
      <c r="D19" s="6" t="s">
        <v>5651</v>
      </c>
      <c r="E19" s="5"/>
      <c r="F19" s="4" t="s">
        <v>44</v>
      </c>
      <c r="G19" s="7"/>
    </row>
    <row r="20" spans="1:7" ht="30" customHeight="1" x14ac:dyDescent="0.15">
      <c r="A20" s="5"/>
      <c r="B20" s="4">
        <v>4</v>
      </c>
      <c r="C20" s="4">
        <v>3</v>
      </c>
      <c r="D20" s="6" t="s">
        <v>4162</v>
      </c>
      <c r="E20" s="5"/>
      <c r="F20" s="4" t="s">
        <v>3637</v>
      </c>
      <c r="G20" s="7"/>
    </row>
    <row r="21" spans="1:7" ht="30" customHeight="1" x14ac:dyDescent="0.15">
      <c r="A21" s="5"/>
      <c r="B21" s="4"/>
      <c r="C21" s="4"/>
      <c r="D21" s="6" t="s">
        <v>5652</v>
      </c>
      <c r="E21" s="4">
        <v>5</v>
      </c>
      <c r="F21" s="4"/>
      <c r="G21" s="7"/>
    </row>
    <row r="22" spans="1:7" ht="30" customHeight="1" x14ac:dyDescent="0.15">
      <c r="A22" s="5"/>
      <c r="B22" s="4"/>
      <c r="C22" s="4"/>
      <c r="D22" s="6" t="s">
        <v>5653</v>
      </c>
      <c r="E22" s="4">
        <v>4</v>
      </c>
      <c r="F22" s="4"/>
      <c r="G22" s="7"/>
    </row>
    <row r="23" spans="1:7" ht="30" customHeight="1" x14ac:dyDescent="0.15">
      <c r="A23" s="5"/>
      <c r="B23" s="4"/>
      <c r="C23" s="4"/>
      <c r="D23" s="6" t="s">
        <v>5654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 t="s">
        <v>5655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2588</v>
      </c>
      <c r="E26" s="4"/>
      <c r="F26" s="4"/>
      <c r="G26" s="7"/>
    </row>
    <row r="27" spans="1:7" ht="30" customHeight="1" x14ac:dyDescent="0.15">
      <c r="A27" s="4"/>
      <c r="B27" s="4"/>
      <c r="C27" s="4">
        <f>SUM(C17:C26)</f>
        <v>13</v>
      </c>
      <c r="D27" s="6"/>
      <c r="E27" s="4">
        <f>SUM(E21:E26)</f>
        <v>13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>
        <v>1</v>
      </c>
      <c r="C29" s="4">
        <v>7</v>
      </c>
      <c r="D29" s="6" t="s">
        <v>5656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4</v>
      </c>
      <c r="D30" s="6" t="s">
        <v>5657</v>
      </c>
      <c r="E30" s="4"/>
      <c r="F30" s="4" t="s">
        <v>44</v>
      </c>
      <c r="G30" s="4"/>
    </row>
    <row r="31" spans="1:7" ht="30" customHeight="1" x14ac:dyDescent="0.15">
      <c r="A31" s="4"/>
      <c r="B31" s="4">
        <v>3</v>
      </c>
      <c r="C31" s="4">
        <v>3</v>
      </c>
      <c r="D31" s="6" t="s">
        <v>5658</v>
      </c>
      <c r="E31" s="4"/>
      <c r="F31" s="4" t="s">
        <v>3691</v>
      </c>
      <c r="G31" s="4"/>
    </row>
    <row r="32" spans="1:7" ht="30" customHeight="1" x14ac:dyDescent="0.15">
      <c r="A32" s="4"/>
      <c r="B32" s="4"/>
      <c r="C32" s="4"/>
      <c r="D32" s="6" t="s">
        <v>5659</v>
      </c>
      <c r="E32" s="4">
        <v>3</v>
      </c>
      <c r="F32" s="4"/>
      <c r="G32" s="4"/>
    </row>
    <row r="33" spans="1:7" ht="30" customHeight="1" x14ac:dyDescent="0.15">
      <c r="A33" s="11"/>
      <c r="B33" s="4"/>
      <c r="C33" s="4"/>
      <c r="D33" s="6" t="s">
        <v>3351</v>
      </c>
      <c r="E33" s="4">
        <v>1</v>
      </c>
      <c r="F33" s="4"/>
      <c r="G33" s="4"/>
    </row>
    <row r="34" spans="1:7" ht="30" customHeight="1" x14ac:dyDescent="0.15">
      <c r="A34" s="11"/>
      <c r="B34" s="4"/>
      <c r="C34" s="4"/>
      <c r="D34" s="6" t="s">
        <v>5660</v>
      </c>
      <c r="E34" s="4">
        <v>2</v>
      </c>
      <c r="F34" s="4"/>
      <c r="G34" s="4"/>
    </row>
    <row r="35" spans="1:7" ht="30" customHeight="1" x14ac:dyDescent="0.15">
      <c r="A35" s="11"/>
      <c r="B35" s="4"/>
      <c r="C35" s="4"/>
      <c r="D35" s="6" t="s">
        <v>4116</v>
      </c>
      <c r="E35" s="4">
        <v>2</v>
      </c>
      <c r="F35" s="4"/>
      <c r="G35" s="4"/>
    </row>
    <row r="36" spans="1:7" ht="30" customHeight="1" x14ac:dyDescent="0.15">
      <c r="A36" s="11"/>
      <c r="B36" s="4"/>
      <c r="C36" s="4"/>
      <c r="D36" s="6"/>
      <c r="E36" s="4"/>
      <c r="F36" s="4"/>
      <c r="G36" s="4"/>
    </row>
    <row r="37" spans="1:7" ht="30" customHeight="1" x14ac:dyDescent="0.15">
      <c r="A37" s="11"/>
      <c r="B37" s="4"/>
      <c r="C37" s="4"/>
      <c r="D37" s="6" t="s">
        <v>3491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SUM(C29:C34)</f>
        <v>14</v>
      </c>
      <c r="D38" s="4"/>
      <c r="E38" s="4">
        <f>SUM(E32:E37)</f>
        <v>8</v>
      </c>
      <c r="F38" s="4"/>
      <c r="G38" s="4"/>
    </row>
    <row r="39" spans="1:7" s="2" customFormat="1" ht="30" customHeight="1" x14ac:dyDescent="0.15">
      <c r="A39" s="12"/>
      <c r="B39" s="4"/>
      <c r="C39" s="4">
        <f>C38+C27+C15</f>
        <v>52</v>
      </c>
      <c r="D39" s="4"/>
      <c r="E39" s="4">
        <f>E38+E27+E15</f>
        <v>26</v>
      </c>
      <c r="F39" s="4"/>
      <c r="G39" s="4">
        <f>SUM(A39:F39)</f>
        <v>78</v>
      </c>
    </row>
  </sheetData>
  <mergeCells count="6">
    <mergeCell ref="A28:G28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sheetPr>
    <pageSetUpPr fitToPage="1"/>
  </sheetPr>
  <dimension ref="A1:G40"/>
  <sheetViews>
    <sheetView topLeftCell="B24" zoomScale="130" zoomScaleNormal="130" workbookViewId="0">
      <selection activeCell="D34" sqref="D3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5661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5662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5663</v>
      </c>
      <c r="E6" s="4"/>
      <c r="F6" s="4" t="s">
        <v>47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2939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316</v>
      </c>
      <c r="E8" s="4"/>
      <c r="F8" s="4" t="s">
        <v>563</v>
      </c>
      <c r="G8" s="4"/>
    </row>
    <row r="9" spans="1:7" ht="30" customHeight="1" x14ac:dyDescent="0.15">
      <c r="A9" s="4"/>
      <c r="B9" s="4"/>
      <c r="C9" s="4"/>
      <c r="D9" s="6" t="s">
        <v>5313</v>
      </c>
      <c r="E9" s="4">
        <v>1</v>
      </c>
      <c r="F9" s="21"/>
      <c r="G9" s="4"/>
    </row>
    <row r="10" spans="1:7" ht="30" customHeight="1" x14ac:dyDescent="0.15">
      <c r="A10" s="4"/>
      <c r="B10" s="4"/>
      <c r="C10" s="4"/>
      <c r="D10" s="6" t="s">
        <v>5664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5665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1607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14</v>
      </c>
      <c r="D14" s="6"/>
      <c r="E14" s="4">
        <f>SUM(E9:E13)</f>
        <v>3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28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6</v>
      </c>
      <c r="D16" s="6" t="s">
        <v>5666</v>
      </c>
      <c r="E16" s="5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3</v>
      </c>
      <c r="D17" s="6" t="s">
        <v>5667</v>
      </c>
      <c r="E17" s="5"/>
      <c r="F17" s="4" t="s">
        <v>3691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3501</v>
      </c>
      <c r="E18" s="5"/>
      <c r="F18" s="4" t="s">
        <v>1500</v>
      </c>
      <c r="G18" s="7"/>
    </row>
    <row r="19" spans="1:7" ht="30" customHeight="1" x14ac:dyDescent="0.15">
      <c r="A19" s="5"/>
      <c r="B19" s="4">
        <v>4</v>
      </c>
      <c r="C19" s="4">
        <v>1</v>
      </c>
      <c r="D19" s="6" t="s">
        <v>1572</v>
      </c>
      <c r="E19" s="5"/>
      <c r="F19" s="4" t="s">
        <v>3637</v>
      </c>
      <c r="G19" s="7"/>
    </row>
    <row r="20" spans="1:7" ht="30" customHeight="1" x14ac:dyDescent="0.15">
      <c r="A20" s="5"/>
      <c r="B20" s="4">
        <v>5</v>
      </c>
      <c r="C20" s="4">
        <v>1</v>
      </c>
      <c r="D20" s="6" t="s">
        <v>191</v>
      </c>
      <c r="E20" s="4"/>
      <c r="F20" s="4" t="s">
        <v>464</v>
      </c>
      <c r="G20" s="7"/>
    </row>
    <row r="21" spans="1:7" ht="30" customHeight="1" x14ac:dyDescent="0.15">
      <c r="A21" s="5"/>
      <c r="B21" s="4"/>
      <c r="C21" s="4"/>
      <c r="D21" s="6" t="s">
        <v>5668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 t="s">
        <v>5669</v>
      </c>
      <c r="E22" s="4">
        <v>5</v>
      </c>
      <c r="F22" s="4"/>
      <c r="G22" s="7"/>
    </row>
    <row r="23" spans="1:7" ht="30" customHeight="1" x14ac:dyDescent="0.15">
      <c r="A23" s="5"/>
      <c r="B23" s="4"/>
      <c r="C23" s="4"/>
      <c r="D23" s="6" t="s">
        <v>5670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 t="s">
        <v>5671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2624</v>
      </c>
      <c r="E26" s="4"/>
      <c r="F26" s="4"/>
      <c r="G26" s="7"/>
    </row>
    <row r="27" spans="1:7" ht="30" customHeight="1" x14ac:dyDescent="0.15">
      <c r="A27" s="4"/>
      <c r="B27" s="4"/>
      <c r="C27" s="4">
        <f>SUM(C16:C26)</f>
        <v>12</v>
      </c>
      <c r="D27" s="6"/>
      <c r="E27" s="4">
        <f>SUM(E20:E26)</f>
        <v>12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>
        <v>1</v>
      </c>
      <c r="C29" s="4">
        <v>6</v>
      </c>
      <c r="D29" s="6" t="s">
        <v>5672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4</v>
      </c>
      <c r="D30" s="6" t="s">
        <v>5673</v>
      </c>
      <c r="E30" s="4"/>
      <c r="F30" s="4" t="s">
        <v>3691</v>
      </c>
      <c r="G30" s="4"/>
    </row>
    <row r="31" spans="1:7" ht="30" customHeight="1" x14ac:dyDescent="0.15">
      <c r="A31" s="4"/>
      <c r="B31" s="4">
        <v>3</v>
      </c>
      <c r="C31" s="4">
        <v>2</v>
      </c>
      <c r="D31" s="6" t="s">
        <v>5674</v>
      </c>
      <c r="E31" s="4"/>
      <c r="F31" s="4" t="s">
        <v>3637</v>
      </c>
      <c r="G31" s="4"/>
    </row>
    <row r="32" spans="1:7" ht="30" customHeight="1" x14ac:dyDescent="0.15">
      <c r="A32" s="4"/>
      <c r="B32" s="4">
        <v>4</v>
      </c>
      <c r="C32" s="4">
        <v>5</v>
      </c>
      <c r="D32" s="6" t="s">
        <v>4439</v>
      </c>
      <c r="E32" s="4"/>
      <c r="F32" s="4" t="s">
        <v>1536</v>
      </c>
      <c r="G32" s="4"/>
    </row>
    <row r="33" spans="1:7" ht="30" customHeight="1" x14ac:dyDescent="0.15">
      <c r="A33" s="4"/>
      <c r="B33" s="4"/>
      <c r="C33" s="4"/>
      <c r="D33" s="6" t="s">
        <v>5675</v>
      </c>
      <c r="E33" s="4">
        <v>2</v>
      </c>
      <c r="F33" s="4"/>
      <c r="G33" s="4"/>
    </row>
    <row r="34" spans="1:7" ht="30" customHeight="1" x14ac:dyDescent="0.15">
      <c r="A34" s="11"/>
      <c r="B34" s="4"/>
      <c r="C34" s="4"/>
      <c r="D34" s="6" t="s">
        <v>5676</v>
      </c>
      <c r="E34" s="4">
        <v>3</v>
      </c>
      <c r="F34" s="4"/>
      <c r="G34" s="4"/>
    </row>
    <row r="35" spans="1:7" ht="30" customHeight="1" x14ac:dyDescent="0.15">
      <c r="A35" s="11"/>
      <c r="B35" s="4"/>
      <c r="C35" s="4"/>
      <c r="D35" s="6" t="s">
        <v>5677</v>
      </c>
      <c r="E35" s="4">
        <v>5</v>
      </c>
      <c r="F35" s="4"/>
      <c r="G35" s="4"/>
    </row>
    <row r="36" spans="1:7" ht="30" customHeight="1" x14ac:dyDescent="0.15">
      <c r="A36" s="11"/>
      <c r="B36" s="4"/>
      <c r="C36" s="4"/>
      <c r="D36" s="6" t="s">
        <v>5678</v>
      </c>
      <c r="E36" s="4">
        <v>1</v>
      </c>
      <c r="F36" s="4"/>
      <c r="G36" s="4"/>
    </row>
    <row r="37" spans="1:7" ht="30" customHeight="1" x14ac:dyDescent="0.15">
      <c r="A37" s="11"/>
      <c r="B37" s="4"/>
      <c r="C37" s="4"/>
      <c r="D37" s="6"/>
      <c r="E37" s="4"/>
      <c r="F37" s="4"/>
      <c r="G37" s="4"/>
    </row>
    <row r="38" spans="1:7" ht="30" customHeight="1" x14ac:dyDescent="0.15">
      <c r="A38" s="11"/>
      <c r="B38" s="4"/>
      <c r="C38" s="4"/>
      <c r="D38" s="6" t="s">
        <v>2189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SUM(C29:C35)</f>
        <v>17</v>
      </c>
      <c r="D39" s="4"/>
      <c r="E39" s="4">
        <f>SUM(E33:E38)</f>
        <v>11</v>
      </c>
      <c r="F39" s="4"/>
      <c r="G39" s="4"/>
    </row>
    <row r="40" spans="1:7" s="2" customFormat="1" ht="30" customHeight="1" x14ac:dyDescent="0.15">
      <c r="A40" s="12"/>
      <c r="B40" s="4"/>
      <c r="C40" s="4">
        <f>C39+C27+C14</f>
        <v>43</v>
      </c>
      <c r="D40" s="4"/>
      <c r="E40" s="4">
        <f>E39+E27+E14</f>
        <v>26</v>
      </c>
      <c r="F40" s="4"/>
      <c r="G40" s="4">
        <f>SUM(A40:F40)</f>
        <v>69</v>
      </c>
    </row>
  </sheetData>
  <mergeCells count="6">
    <mergeCell ref="A28:G28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sheetPr>
    <pageSetUpPr fitToPage="1"/>
  </sheetPr>
  <dimension ref="A1:G41"/>
  <sheetViews>
    <sheetView topLeftCell="B27" zoomScale="130" zoomScaleNormal="130" workbookViewId="0">
      <selection activeCell="D23" sqref="D2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5679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5680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569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5681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570</v>
      </c>
      <c r="E8" s="4"/>
      <c r="F8" s="4" t="s">
        <v>47</v>
      </c>
      <c r="G8" s="4"/>
    </row>
    <row r="9" spans="1:7" ht="30" customHeight="1" x14ac:dyDescent="0.15">
      <c r="A9" s="4"/>
      <c r="B9" s="4">
        <v>5</v>
      </c>
      <c r="C9" s="4">
        <v>4</v>
      </c>
      <c r="D9" s="6" t="s">
        <v>5682</v>
      </c>
      <c r="E9" s="4"/>
      <c r="F9" s="4" t="s">
        <v>44</v>
      </c>
      <c r="G9" s="4"/>
    </row>
    <row r="10" spans="1:7" ht="30" customHeight="1" x14ac:dyDescent="0.15">
      <c r="A10" s="4"/>
      <c r="B10" s="4"/>
      <c r="C10" s="4"/>
      <c r="D10" s="6" t="s">
        <v>5683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4089</v>
      </c>
      <c r="E11" s="4">
        <v>2</v>
      </c>
      <c r="F11" s="21"/>
      <c r="G11" s="4"/>
    </row>
    <row r="12" spans="1:7" ht="30" customHeight="1" x14ac:dyDescent="0.15">
      <c r="A12" s="4"/>
      <c r="B12" s="4"/>
      <c r="C12" s="4"/>
      <c r="D12" s="6" t="s">
        <v>1181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 t="s">
        <v>5684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5685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18</v>
      </c>
      <c r="D16" s="6"/>
      <c r="E16" s="4">
        <f>SUM(E10:E15)</f>
        <v>8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36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7</v>
      </c>
      <c r="D18" s="6" t="s">
        <v>5686</v>
      </c>
      <c r="E18" s="5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7</v>
      </c>
      <c r="D19" s="6" t="s">
        <v>5687</v>
      </c>
      <c r="E19" s="5"/>
      <c r="F19" s="4" t="s">
        <v>3691</v>
      </c>
      <c r="G19" s="7"/>
    </row>
    <row r="20" spans="1:7" ht="30" customHeight="1" x14ac:dyDescent="0.15">
      <c r="A20" s="5"/>
      <c r="B20" s="4">
        <v>3</v>
      </c>
      <c r="C20" s="4">
        <v>3</v>
      </c>
      <c r="D20" s="6" t="s">
        <v>1401</v>
      </c>
      <c r="E20" s="5"/>
      <c r="F20" s="4" t="s">
        <v>47</v>
      </c>
      <c r="G20" s="7"/>
    </row>
    <row r="21" spans="1:7" ht="30" customHeight="1" x14ac:dyDescent="0.15">
      <c r="A21" s="5"/>
      <c r="B21" s="4">
        <v>4</v>
      </c>
      <c r="C21" s="4">
        <v>1</v>
      </c>
      <c r="D21" s="6" t="s">
        <v>1127</v>
      </c>
      <c r="E21" s="5"/>
      <c r="F21" s="4" t="s">
        <v>2796</v>
      </c>
      <c r="G21" s="7"/>
    </row>
    <row r="22" spans="1:7" ht="30" customHeight="1" x14ac:dyDescent="0.15">
      <c r="A22" s="5"/>
      <c r="B22" s="4">
        <v>5</v>
      </c>
      <c r="C22" s="4"/>
      <c r="D22" s="6" t="s">
        <v>5688</v>
      </c>
      <c r="E22" s="4"/>
      <c r="F22" s="4" t="s">
        <v>44</v>
      </c>
      <c r="G22" s="7"/>
    </row>
    <row r="23" spans="1:7" ht="30" customHeight="1" x14ac:dyDescent="0.15">
      <c r="A23" s="5"/>
      <c r="B23" s="4"/>
      <c r="C23" s="4"/>
      <c r="D23" s="6" t="s">
        <v>5689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 t="s">
        <v>5690</v>
      </c>
      <c r="E24" s="4">
        <v>7</v>
      </c>
      <c r="F24" s="4"/>
      <c r="G24" s="7"/>
    </row>
    <row r="25" spans="1:7" ht="30" customHeight="1" x14ac:dyDescent="0.15">
      <c r="A25" s="5"/>
      <c r="B25" s="4"/>
      <c r="C25" s="4"/>
      <c r="D25" s="6" t="s">
        <v>5691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4026</v>
      </c>
      <c r="E27" s="4"/>
      <c r="F27" s="4"/>
      <c r="G27" s="7"/>
    </row>
    <row r="28" spans="1:7" ht="30" customHeight="1" x14ac:dyDescent="0.15">
      <c r="A28" s="4"/>
      <c r="B28" s="4"/>
      <c r="C28" s="4">
        <f>SUM(C18:C27)</f>
        <v>18</v>
      </c>
      <c r="D28" s="6"/>
      <c r="E28" s="4">
        <f>SUM(E22:E27)</f>
        <v>11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>
        <v>1</v>
      </c>
      <c r="C30" s="4">
        <v>6</v>
      </c>
      <c r="D30" s="6" t="s">
        <v>5692</v>
      </c>
      <c r="E30" s="4"/>
      <c r="F30" s="4" t="s">
        <v>2218</v>
      </c>
      <c r="G30" s="4"/>
    </row>
    <row r="31" spans="1:7" ht="30" customHeight="1" x14ac:dyDescent="0.15">
      <c r="A31" s="4"/>
      <c r="B31" s="4">
        <v>2</v>
      </c>
      <c r="C31" s="4">
        <v>2</v>
      </c>
      <c r="D31" s="6" t="s">
        <v>1093</v>
      </c>
      <c r="E31" s="4"/>
      <c r="F31" s="4" t="s">
        <v>3691</v>
      </c>
      <c r="G31" s="4"/>
    </row>
    <row r="32" spans="1:7" ht="30" customHeight="1" x14ac:dyDescent="0.15">
      <c r="A32" s="4"/>
      <c r="B32" s="4">
        <v>3</v>
      </c>
      <c r="C32" s="4">
        <v>4</v>
      </c>
      <c r="D32" s="6" t="s">
        <v>5693</v>
      </c>
      <c r="E32" s="4"/>
      <c r="F32" s="4" t="s">
        <v>3637</v>
      </c>
      <c r="G32" s="4"/>
    </row>
    <row r="33" spans="1:7" ht="30" customHeight="1" x14ac:dyDescent="0.15">
      <c r="A33" s="4"/>
      <c r="B33" s="4">
        <v>4</v>
      </c>
      <c r="C33" s="4">
        <v>1</v>
      </c>
      <c r="D33" s="6" t="s">
        <v>5694</v>
      </c>
      <c r="E33" s="4"/>
      <c r="F33" s="4" t="s">
        <v>47</v>
      </c>
      <c r="G33" s="4"/>
    </row>
    <row r="34" spans="1:7" ht="30" customHeight="1" x14ac:dyDescent="0.15">
      <c r="A34" s="4"/>
      <c r="B34" s="4"/>
      <c r="C34" s="4"/>
      <c r="D34" s="6" t="s">
        <v>5695</v>
      </c>
      <c r="E34" s="4">
        <v>5</v>
      </c>
      <c r="F34" s="4"/>
      <c r="G34" s="4"/>
    </row>
    <row r="35" spans="1:7" ht="30" customHeight="1" x14ac:dyDescent="0.15">
      <c r="A35" s="11"/>
      <c r="B35" s="4"/>
      <c r="C35" s="4"/>
      <c r="D35" s="6" t="s">
        <v>5696</v>
      </c>
      <c r="E35" s="4">
        <v>1</v>
      </c>
      <c r="F35" s="4"/>
      <c r="G35" s="4"/>
    </row>
    <row r="36" spans="1:7" ht="30" customHeight="1" x14ac:dyDescent="0.15">
      <c r="A36" s="11"/>
      <c r="B36" s="4"/>
      <c r="C36" s="4"/>
      <c r="D36" s="6" t="s">
        <v>5697</v>
      </c>
      <c r="E36" s="4">
        <v>1</v>
      </c>
      <c r="F36" s="4"/>
      <c r="G36" s="4"/>
    </row>
    <row r="37" spans="1:7" ht="30" customHeight="1" x14ac:dyDescent="0.15">
      <c r="A37" s="11"/>
      <c r="B37" s="4"/>
      <c r="C37" s="4"/>
      <c r="D37" s="6" t="s">
        <v>5698</v>
      </c>
      <c r="E37" s="4">
        <v>2</v>
      </c>
      <c r="F37" s="4"/>
      <c r="G37" s="4"/>
    </row>
    <row r="38" spans="1:7" ht="30" customHeight="1" x14ac:dyDescent="0.15">
      <c r="A38" s="11"/>
      <c r="B38" s="4"/>
      <c r="C38" s="4"/>
      <c r="D38" s="6"/>
      <c r="E38" s="4"/>
      <c r="F38" s="4"/>
      <c r="G38" s="4"/>
    </row>
    <row r="39" spans="1:7" ht="30" customHeight="1" x14ac:dyDescent="0.15">
      <c r="A39" s="11"/>
      <c r="B39" s="4"/>
      <c r="C39" s="4"/>
      <c r="D39" s="6" t="s">
        <v>2020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SUM(C30:C36)</f>
        <v>13</v>
      </c>
      <c r="D40" s="4"/>
      <c r="E40" s="4">
        <f>SUM(E34:E39)</f>
        <v>9</v>
      </c>
      <c r="F40" s="4"/>
      <c r="G40" s="4"/>
    </row>
    <row r="41" spans="1:7" s="2" customFormat="1" ht="30" customHeight="1" x14ac:dyDescent="0.15">
      <c r="A41" s="12"/>
      <c r="B41" s="4"/>
      <c r="C41" s="4">
        <f>C40+C28+C16</f>
        <v>49</v>
      </c>
      <c r="D41" s="4"/>
      <c r="E41" s="4">
        <f>E40+E28+E16</f>
        <v>28</v>
      </c>
      <c r="F41" s="4"/>
      <c r="G41" s="4">
        <f>SUM(A41:F41)</f>
        <v>77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H38"/>
  <sheetViews>
    <sheetView workbookViewId="0">
      <pane ySplit="3" topLeftCell="A27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62.7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812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102</v>
      </c>
      <c r="C5" s="4"/>
      <c r="D5" s="4">
        <v>1</v>
      </c>
      <c r="E5" s="6" t="s">
        <v>428</v>
      </c>
      <c r="F5" s="4"/>
      <c r="G5" s="4" t="s">
        <v>25</v>
      </c>
      <c r="H5" s="4"/>
    </row>
    <row r="6" spans="1:8" ht="30" customHeight="1" x14ac:dyDescent="0.15">
      <c r="A6" s="4">
        <v>2</v>
      </c>
      <c r="B6" s="4" t="s">
        <v>104</v>
      </c>
      <c r="C6" s="4"/>
      <c r="D6" s="4">
        <v>1</v>
      </c>
      <c r="E6" s="6" t="s">
        <v>813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 t="s">
        <v>695</v>
      </c>
      <c r="C7" s="4"/>
      <c r="D7" s="4">
        <v>3</v>
      </c>
      <c r="E7" s="6" t="s">
        <v>814</v>
      </c>
      <c r="F7" s="4"/>
      <c r="G7" s="4" t="s">
        <v>49</v>
      </c>
      <c r="H7" s="4"/>
    </row>
    <row r="8" spans="1:8" ht="30" customHeight="1" x14ac:dyDescent="0.15">
      <c r="A8" s="4">
        <v>4</v>
      </c>
      <c r="B8" s="4"/>
      <c r="C8" s="4"/>
      <c r="D8" s="4">
        <v>3</v>
      </c>
      <c r="E8" s="6" t="s">
        <v>815</v>
      </c>
      <c r="F8" s="4"/>
      <c r="G8" s="4" t="s">
        <v>47</v>
      </c>
      <c r="H8" s="4"/>
    </row>
    <row r="9" spans="1:8" ht="30" customHeight="1" x14ac:dyDescent="0.15">
      <c r="A9" s="4">
        <v>5</v>
      </c>
      <c r="B9" s="4" t="s">
        <v>16</v>
      </c>
      <c r="C9" s="4"/>
      <c r="D9" s="4">
        <v>1</v>
      </c>
      <c r="E9" s="6" t="s">
        <v>428</v>
      </c>
      <c r="F9" s="4"/>
      <c r="G9" s="4" t="s">
        <v>563</v>
      </c>
      <c r="H9" s="4"/>
    </row>
    <row r="10" spans="1:8" ht="30" customHeight="1" x14ac:dyDescent="0.15">
      <c r="A10" s="4">
        <v>6</v>
      </c>
      <c r="B10" s="4"/>
      <c r="C10" s="4"/>
      <c r="D10" s="4"/>
      <c r="E10" s="6" t="s">
        <v>816</v>
      </c>
      <c r="F10" s="4"/>
      <c r="G10" s="4"/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635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779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 t="s">
        <v>640</v>
      </c>
      <c r="F13" s="4"/>
      <c r="G13" s="4"/>
      <c r="H13" s="4"/>
    </row>
    <row r="14" spans="1:8" ht="30" customHeight="1" x14ac:dyDescent="0.15">
      <c r="A14" s="4">
        <v>10</v>
      </c>
      <c r="B14" s="4"/>
      <c r="C14" s="4"/>
      <c r="D14" s="4"/>
      <c r="E14" s="6"/>
      <c r="F14" s="4"/>
      <c r="G14" s="4"/>
      <c r="H14" s="4"/>
    </row>
    <row r="15" spans="1:8" ht="30" customHeight="1" x14ac:dyDescent="0.15">
      <c r="A15" s="4"/>
      <c r="B15" s="4"/>
      <c r="C15" s="4"/>
      <c r="D15" s="4"/>
      <c r="E15" s="6" t="s">
        <v>817</v>
      </c>
      <c r="F15" s="4"/>
      <c r="G15" s="4"/>
      <c r="H15" s="8"/>
    </row>
    <row r="16" spans="1:8" ht="30" customHeight="1" x14ac:dyDescent="0.15">
      <c r="A16" s="41" t="s">
        <v>21</v>
      </c>
      <c r="B16" s="42"/>
      <c r="C16" s="42"/>
      <c r="D16" s="42"/>
      <c r="E16" s="42"/>
      <c r="F16" s="42"/>
      <c r="G16" s="42"/>
      <c r="H16" s="43"/>
    </row>
    <row r="17" spans="1:8" ht="30" customHeight="1" x14ac:dyDescent="0.15">
      <c r="A17" s="4">
        <v>14</v>
      </c>
      <c r="B17" s="4" t="s">
        <v>695</v>
      </c>
      <c r="C17" s="4"/>
      <c r="D17" s="4">
        <v>5</v>
      </c>
      <c r="E17" s="6" t="s">
        <v>818</v>
      </c>
      <c r="F17" s="4"/>
      <c r="G17" s="4" t="s">
        <v>49</v>
      </c>
      <c r="H17" s="8"/>
    </row>
    <row r="18" spans="1:8" ht="30" customHeight="1" x14ac:dyDescent="0.15">
      <c r="A18" s="4">
        <v>15</v>
      </c>
      <c r="B18" s="4"/>
      <c r="C18" s="4"/>
      <c r="D18" s="4">
        <v>2</v>
      </c>
      <c r="E18" s="6" t="s">
        <v>819</v>
      </c>
      <c r="F18" s="4"/>
      <c r="G18" s="4" t="s">
        <v>83</v>
      </c>
      <c r="H18" s="8"/>
    </row>
    <row r="19" spans="1:8" ht="30" customHeight="1" x14ac:dyDescent="0.15">
      <c r="A19" s="4">
        <v>16</v>
      </c>
      <c r="B19" s="4" t="s">
        <v>57</v>
      </c>
      <c r="C19" s="4"/>
      <c r="D19" s="4">
        <v>1</v>
      </c>
      <c r="E19" s="6" t="s">
        <v>820</v>
      </c>
      <c r="F19" s="4"/>
      <c r="G19" s="4" t="s">
        <v>237</v>
      </c>
      <c r="H19" s="8"/>
    </row>
    <row r="20" spans="1:8" ht="30" customHeight="1" x14ac:dyDescent="0.15">
      <c r="A20" s="4">
        <v>17</v>
      </c>
      <c r="B20" s="4"/>
      <c r="C20" s="4"/>
      <c r="D20" s="4">
        <v>3</v>
      </c>
      <c r="E20" s="6" t="s">
        <v>821</v>
      </c>
      <c r="F20" s="4"/>
      <c r="G20" s="4" t="s">
        <v>25</v>
      </c>
      <c r="H20" s="8"/>
    </row>
    <row r="21" spans="1:8" ht="30" customHeight="1" x14ac:dyDescent="0.15">
      <c r="A21" s="4">
        <v>18</v>
      </c>
      <c r="B21" s="4"/>
      <c r="C21" s="4"/>
      <c r="D21" s="4">
        <v>1</v>
      </c>
      <c r="E21" s="6" t="s">
        <v>822</v>
      </c>
      <c r="F21" s="4"/>
      <c r="G21" s="4" t="s">
        <v>823</v>
      </c>
      <c r="H21" s="8"/>
    </row>
    <row r="22" spans="1:8" ht="30" customHeight="1" x14ac:dyDescent="0.15">
      <c r="A22" s="4">
        <v>19</v>
      </c>
      <c r="B22" s="4"/>
      <c r="C22" s="4"/>
      <c r="D22" s="4"/>
      <c r="E22" s="6" t="s">
        <v>600</v>
      </c>
      <c r="F22" s="4"/>
      <c r="G22" s="4"/>
      <c r="H22" s="8"/>
    </row>
    <row r="23" spans="1:8" ht="30" customHeight="1" x14ac:dyDescent="0.15">
      <c r="A23" s="4">
        <v>20</v>
      </c>
      <c r="B23" s="4"/>
      <c r="C23" s="4"/>
      <c r="D23" s="4"/>
      <c r="E23" s="6" t="s">
        <v>824</v>
      </c>
      <c r="F23" s="4"/>
      <c r="G23" s="4"/>
      <c r="H23" s="8"/>
    </row>
    <row r="24" spans="1:8" ht="30" customHeight="1" x14ac:dyDescent="0.15">
      <c r="A24" s="4">
        <v>21</v>
      </c>
      <c r="B24" s="4"/>
      <c r="C24" s="4"/>
      <c r="D24" s="4"/>
      <c r="E24" s="6" t="s">
        <v>825</v>
      </c>
      <c r="F24" s="4"/>
      <c r="G24" s="4"/>
      <c r="H24" s="8"/>
    </row>
    <row r="25" spans="1:8" ht="30" customHeight="1" x14ac:dyDescent="0.15">
      <c r="A25" s="4">
        <v>22</v>
      </c>
      <c r="B25" s="4"/>
      <c r="C25" s="4"/>
      <c r="D25" s="4"/>
      <c r="E25" s="6" t="s">
        <v>826</v>
      </c>
      <c r="F25" s="4"/>
      <c r="G25" s="4"/>
      <c r="H25" s="8"/>
    </row>
    <row r="26" spans="1:8" ht="30" customHeight="1" x14ac:dyDescent="0.15">
      <c r="A26" s="4">
        <v>23</v>
      </c>
      <c r="B26" s="4"/>
      <c r="C26" s="4"/>
      <c r="D26" s="4"/>
      <c r="E26" s="6" t="s">
        <v>827</v>
      </c>
      <c r="F26" s="4"/>
      <c r="G26" s="4"/>
      <c r="H26" s="8"/>
    </row>
    <row r="27" spans="1:8" ht="30" customHeight="1" x14ac:dyDescent="0.15">
      <c r="A27" s="44" t="s">
        <v>37</v>
      </c>
      <c r="B27" s="45"/>
      <c r="C27" s="45"/>
      <c r="D27" s="45"/>
      <c r="E27" s="45"/>
      <c r="F27" s="45"/>
      <c r="G27" s="45"/>
      <c r="H27" s="46"/>
    </row>
    <row r="28" spans="1:8" ht="30" customHeight="1" x14ac:dyDescent="0.15">
      <c r="A28" s="4">
        <v>25</v>
      </c>
      <c r="B28" s="4" t="s">
        <v>102</v>
      </c>
      <c r="C28" s="4"/>
      <c r="D28" s="4">
        <v>2</v>
      </c>
      <c r="E28" s="6" t="s">
        <v>828</v>
      </c>
      <c r="F28" s="4"/>
      <c r="G28" s="4" t="s">
        <v>25</v>
      </c>
      <c r="H28" s="4"/>
    </row>
    <row r="29" spans="1:8" ht="30" customHeight="1" x14ac:dyDescent="0.15">
      <c r="A29" s="4">
        <v>26</v>
      </c>
      <c r="B29" s="4" t="s">
        <v>154</v>
      </c>
      <c r="C29" s="4"/>
      <c r="D29" s="4">
        <v>2</v>
      </c>
      <c r="E29" s="6" t="s">
        <v>829</v>
      </c>
      <c r="F29" s="4"/>
      <c r="G29" s="4" t="s">
        <v>25</v>
      </c>
      <c r="H29" s="4"/>
    </row>
    <row r="30" spans="1:8" ht="30" customHeight="1" x14ac:dyDescent="0.15">
      <c r="A30" s="4">
        <v>27</v>
      </c>
      <c r="B30" s="4"/>
      <c r="C30" s="4"/>
      <c r="D30" s="4">
        <v>1</v>
      </c>
      <c r="E30" s="6" t="s">
        <v>238</v>
      </c>
      <c r="F30" s="4"/>
      <c r="G30" s="4" t="s">
        <v>219</v>
      </c>
      <c r="H30" s="4"/>
    </row>
    <row r="31" spans="1:8" ht="30" customHeight="1" x14ac:dyDescent="0.15">
      <c r="A31" s="4">
        <v>28</v>
      </c>
      <c r="B31" s="4"/>
      <c r="C31" s="4"/>
      <c r="D31" s="4">
        <v>1</v>
      </c>
      <c r="E31" s="6" t="s">
        <v>228</v>
      </c>
      <c r="F31" s="4"/>
      <c r="G31" s="4" t="s">
        <v>232</v>
      </c>
      <c r="H31" s="4"/>
    </row>
    <row r="32" spans="1:8" ht="30" customHeight="1" x14ac:dyDescent="0.15">
      <c r="A32" s="4">
        <v>29</v>
      </c>
      <c r="B32" s="4" t="s">
        <v>695</v>
      </c>
      <c r="C32" s="4"/>
      <c r="D32" s="4">
        <v>7</v>
      </c>
      <c r="E32" s="6" t="s">
        <v>830</v>
      </c>
      <c r="F32" s="4"/>
      <c r="G32" s="4" t="s">
        <v>49</v>
      </c>
      <c r="H32" s="4"/>
    </row>
    <row r="33" spans="1:8" ht="30" customHeight="1" x14ac:dyDescent="0.15">
      <c r="A33" s="4">
        <v>30</v>
      </c>
      <c r="B33" s="4"/>
      <c r="C33" s="4"/>
      <c r="D33" s="4"/>
      <c r="E33" s="6" t="s">
        <v>831</v>
      </c>
      <c r="F33" s="4"/>
      <c r="G33" s="4"/>
      <c r="H33" s="4"/>
    </row>
    <row r="34" spans="1:8" ht="30" customHeight="1" x14ac:dyDescent="0.15">
      <c r="A34" s="4">
        <v>31</v>
      </c>
      <c r="B34" s="4"/>
      <c r="C34" s="4"/>
      <c r="D34" s="4"/>
      <c r="E34" s="6" t="s">
        <v>832</v>
      </c>
      <c r="F34" s="4"/>
      <c r="G34" s="4"/>
      <c r="H34" s="4"/>
    </row>
    <row r="35" spans="1:8" ht="30" customHeight="1" x14ac:dyDescent="0.15">
      <c r="A35" s="4">
        <v>32</v>
      </c>
      <c r="B35" s="4"/>
      <c r="C35" s="4"/>
      <c r="D35" s="4"/>
      <c r="E35" s="6" t="s">
        <v>833</v>
      </c>
      <c r="F35" s="4"/>
      <c r="G35" s="4"/>
      <c r="H35" s="4"/>
    </row>
    <row r="36" spans="1:8" ht="30" customHeight="1" x14ac:dyDescent="0.15">
      <c r="A36" s="4">
        <v>33</v>
      </c>
      <c r="B36" s="4"/>
      <c r="C36" s="4"/>
      <c r="D36" s="4"/>
      <c r="E36" s="6"/>
      <c r="F36" s="4"/>
      <c r="G36" s="4"/>
      <c r="H36" s="4"/>
    </row>
    <row r="37" spans="1:8" ht="30" customHeight="1" x14ac:dyDescent="0.15">
      <c r="A37" s="4">
        <v>34</v>
      </c>
      <c r="B37" s="4"/>
      <c r="C37" s="4"/>
      <c r="D37" s="4"/>
      <c r="E37" s="6" t="s">
        <v>834</v>
      </c>
      <c r="F37" s="4"/>
      <c r="G37" s="4"/>
      <c r="H37" s="4"/>
    </row>
    <row r="38" spans="1:8" ht="30" customHeight="1" x14ac:dyDescent="0.15">
      <c r="A38" s="4"/>
      <c r="B38" s="4"/>
      <c r="C38" s="4" t="s">
        <v>53</v>
      </c>
      <c r="D38" s="4">
        <f>SUM(D5:D37)</f>
        <v>34</v>
      </c>
      <c r="E38" s="4"/>
      <c r="F38" s="4">
        <f>SUM(F5:F37)</f>
        <v>0</v>
      </c>
      <c r="G38" s="4"/>
      <c r="H38" s="4"/>
    </row>
  </sheetData>
  <mergeCells count="6">
    <mergeCell ref="A27:H27"/>
    <mergeCell ref="A1:H1"/>
    <mergeCell ref="A2:D2"/>
    <mergeCell ref="E2:H2"/>
    <mergeCell ref="A4:H4"/>
    <mergeCell ref="A16:H16"/>
  </mergeCells>
  <phoneticPr fontId="15" type="noConversion"/>
  <pageMargins left="0.7" right="0.7" top="0.39305555555555599" bottom="0.43263888888888902" header="0.196527777777778" footer="0.3"/>
  <pageSetup paperSize="9" scale="59" orientation="portrait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sheetPr>
    <pageSetUpPr fitToPage="1"/>
  </sheetPr>
  <dimension ref="A1:G40"/>
  <sheetViews>
    <sheetView topLeftCell="B23" zoomScale="130" zoomScaleNormal="130" workbookViewId="0">
      <selection activeCell="D35" sqref="D3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5699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5700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5701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244</v>
      </c>
      <c r="E7" s="4"/>
      <c r="F7" s="4" t="s">
        <v>563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3422</v>
      </c>
      <c r="E8" s="4"/>
      <c r="F8" s="4" t="s">
        <v>3691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504</v>
      </c>
      <c r="E9" s="4"/>
      <c r="F9" s="4" t="s">
        <v>15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504</v>
      </c>
      <c r="E10" s="4"/>
      <c r="F10" s="4" t="s">
        <v>464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504</v>
      </c>
      <c r="E11" s="4"/>
      <c r="F11" s="4" t="s">
        <v>2463</v>
      </c>
      <c r="G11" s="4"/>
    </row>
    <row r="12" spans="1:7" ht="30" customHeight="1" x14ac:dyDescent="0.15">
      <c r="A12" s="4"/>
      <c r="C12" s="4"/>
      <c r="D12" s="6" t="s">
        <v>4117</v>
      </c>
      <c r="E12" s="4">
        <v>2</v>
      </c>
      <c r="F12" s="21"/>
      <c r="G12" s="4"/>
    </row>
    <row r="13" spans="1:7" ht="30" customHeight="1" x14ac:dyDescent="0.15">
      <c r="A13" s="4"/>
      <c r="B13" s="4"/>
      <c r="C13" s="4"/>
      <c r="D13" s="6" t="s">
        <v>5702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 t="s">
        <v>5703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2525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18</v>
      </c>
      <c r="D17" s="6"/>
      <c r="E17" s="4">
        <f>SUM(E11:E16)</f>
        <v>4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36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7</v>
      </c>
      <c r="D19" s="6" t="s">
        <v>5704</v>
      </c>
      <c r="E19" s="5"/>
      <c r="F19" s="4" t="s">
        <v>2218</v>
      </c>
      <c r="G19" s="7"/>
    </row>
    <row r="20" spans="1:7" ht="30" customHeight="1" x14ac:dyDescent="0.15">
      <c r="A20" s="5"/>
      <c r="B20" s="4">
        <v>2</v>
      </c>
      <c r="C20" s="4">
        <v>4</v>
      </c>
      <c r="D20" s="6" t="s">
        <v>5705</v>
      </c>
      <c r="E20" s="5"/>
      <c r="F20" s="4" t="s">
        <v>3691</v>
      </c>
      <c r="G20" s="7"/>
    </row>
    <row r="21" spans="1:7" ht="30" customHeight="1" x14ac:dyDescent="0.15">
      <c r="A21" s="5"/>
      <c r="B21" s="4">
        <v>3</v>
      </c>
      <c r="C21" s="4">
        <v>4</v>
      </c>
      <c r="D21" s="6" t="s">
        <v>5706</v>
      </c>
      <c r="E21" s="5"/>
      <c r="F21" s="4" t="s">
        <v>3637</v>
      </c>
      <c r="G21" s="7"/>
    </row>
    <row r="22" spans="1:7" ht="30" customHeight="1" x14ac:dyDescent="0.15">
      <c r="A22" s="5"/>
      <c r="B22" s="4">
        <v>4</v>
      </c>
      <c r="C22" s="4">
        <v>2</v>
      </c>
      <c r="D22" s="6" t="s">
        <v>216</v>
      </c>
      <c r="E22" s="5"/>
      <c r="F22" s="4" t="s">
        <v>83</v>
      </c>
      <c r="G22" s="7"/>
    </row>
    <row r="23" spans="1:7" ht="30" customHeight="1" x14ac:dyDescent="0.15">
      <c r="A23" s="5"/>
      <c r="B23" s="4">
        <v>5</v>
      </c>
      <c r="C23" s="4"/>
      <c r="D23" s="6" t="s">
        <v>5707</v>
      </c>
      <c r="E23" s="4"/>
      <c r="F23" s="4" t="s">
        <v>44</v>
      </c>
      <c r="G23" s="7"/>
    </row>
    <row r="24" spans="1:7" ht="30" customHeight="1" x14ac:dyDescent="0.15">
      <c r="A24" s="5"/>
      <c r="B24" s="4"/>
      <c r="C24" s="4"/>
      <c r="D24" s="6" t="s">
        <v>5708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 t="s">
        <v>4117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 t="s">
        <v>5709</v>
      </c>
      <c r="E26" s="4">
        <v>2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5710</v>
      </c>
      <c r="E28" s="4"/>
      <c r="F28" s="4"/>
      <c r="G28" s="7"/>
    </row>
    <row r="29" spans="1:7" ht="30" customHeight="1" x14ac:dyDescent="0.15">
      <c r="A29" s="4"/>
      <c r="B29" s="4"/>
      <c r="C29" s="4">
        <f>SUM(C19:C28)</f>
        <v>17</v>
      </c>
      <c r="D29" s="6"/>
      <c r="E29" s="4">
        <f>SUM(E23:E28)</f>
        <v>7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>
        <v>1</v>
      </c>
      <c r="C31" s="4">
        <v>5</v>
      </c>
      <c r="D31" s="6" t="s">
        <v>1176</v>
      </c>
      <c r="E31" s="4"/>
      <c r="F31" s="4" t="s">
        <v>2218</v>
      </c>
      <c r="G31" s="4"/>
    </row>
    <row r="32" spans="1:7" ht="30" customHeight="1" x14ac:dyDescent="0.15">
      <c r="A32" s="4"/>
      <c r="B32" s="4">
        <v>2</v>
      </c>
      <c r="C32" s="4">
        <v>3</v>
      </c>
      <c r="D32" s="6" t="s">
        <v>5711</v>
      </c>
      <c r="E32" s="4"/>
      <c r="F32" s="4" t="s">
        <v>3637</v>
      </c>
      <c r="G32" s="4"/>
    </row>
    <row r="33" spans="1:7" ht="30" customHeight="1" x14ac:dyDescent="0.15">
      <c r="A33" s="4"/>
      <c r="B33" s="4">
        <v>3</v>
      </c>
      <c r="C33" s="4">
        <v>3</v>
      </c>
      <c r="D33" s="6" t="s">
        <v>5712</v>
      </c>
      <c r="E33" s="4"/>
      <c r="F33" s="4" t="s">
        <v>3691</v>
      </c>
      <c r="G33" s="4"/>
    </row>
    <row r="34" spans="1:7" ht="30" customHeight="1" x14ac:dyDescent="0.15">
      <c r="A34" s="4"/>
      <c r="B34" s="4">
        <v>4</v>
      </c>
      <c r="C34" s="4">
        <v>1</v>
      </c>
      <c r="D34" s="6" t="s">
        <v>3320</v>
      </c>
      <c r="E34" s="4"/>
      <c r="F34" s="4" t="s">
        <v>44</v>
      </c>
      <c r="G34" s="4"/>
    </row>
    <row r="35" spans="1:7" ht="30" customHeight="1" x14ac:dyDescent="0.15">
      <c r="A35" s="4"/>
      <c r="B35" s="4"/>
      <c r="C35" s="4"/>
      <c r="D35" s="6" t="s">
        <v>1714</v>
      </c>
      <c r="E35" s="4">
        <v>1</v>
      </c>
      <c r="F35" s="4"/>
      <c r="G35" s="4"/>
    </row>
    <row r="36" spans="1:7" ht="30" customHeight="1" x14ac:dyDescent="0.15">
      <c r="A36" s="11"/>
      <c r="B36" s="4"/>
      <c r="C36" s="4"/>
      <c r="D36" s="6" t="s">
        <v>5713</v>
      </c>
      <c r="E36" s="4">
        <v>6</v>
      </c>
      <c r="F36" s="4"/>
      <c r="G36" s="4"/>
    </row>
    <row r="37" spans="1:7" ht="30" customHeight="1" x14ac:dyDescent="0.15">
      <c r="A37" s="11"/>
      <c r="B37" s="4"/>
      <c r="C37" s="4"/>
      <c r="D37" s="6"/>
      <c r="E37" s="4"/>
      <c r="F37" s="4"/>
      <c r="G37" s="4"/>
    </row>
    <row r="38" spans="1:7" ht="30" customHeight="1" x14ac:dyDescent="0.15">
      <c r="A38" s="11"/>
      <c r="B38" s="4"/>
      <c r="C38" s="4"/>
      <c r="D38" s="6" t="s">
        <v>1948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SUM(C31:C38)</f>
        <v>12</v>
      </c>
      <c r="D39" s="4"/>
      <c r="E39" s="4">
        <f>SUM(E35:E38)</f>
        <v>7</v>
      </c>
      <c r="F39" s="4"/>
      <c r="G39" s="4"/>
    </row>
    <row r="40" spans="1:7" s="2" customFormat="1" ht="30" customHeight="1" x14ac:dyDescent="0.15">
      <c r="A40" s="12"/>
      <c r="B40" s="4"/>
      <c r="C40" s="4">
        <f>C39+C29+C17</f>
        <v>47</v>
      </c>
      <c r="D40" s="4"/>
      <c r="E40" s="4">
        <f>E39+E29+E17</f>
        <v>18</v>
      </c>
      <c r="F40" s="4"/>
      <c r="G40" s="4">
        <f>SUM(A40:F40)</f>
        <v>65</v>
      </c>
    </row>
  </sheetData>
  <mergeCells count="6">
    <mergeCell ref="A30:G30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sheetPr>
    <pageSetUpPr fitToPage="1"/>
  </sheetPr>
  <dimension ref="A1:G33"/>
  <sheetViews>
    <sheetView topLeftCell="B19" zoomScale="130" zoomScaleNormal="130" workbookViewId="0">
      <selection activeCell="F17" sqref="F1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5714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5715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7</v>
      </c>
      <c r="D6" s="6" t="s">
        <v>5716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1093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5717</v>
      </c>
      <c r="E8" s="4"/>
      <c r="F8" s="4" t="s">
        <v>1536</v>
      </c>
      <c r="G8" s="4"/>
    </row>
    <row r="9" spans="1:7" ht="30" customHeight="1" x14ac:dyDescent="0.15">
      <c r="A9" s="4"/>
      <c r="B9" s="4"/>
      <c r="C9" s="4"/>
      <c r="D9" s="6" t="s">
        <v>5718</v>
      </c>
      <c r="E9" s="4">
        <v>4</v>
      </c>
      <c r="F9" s="4"/>
      <c r="G9" s="4"/>
    </row>
    <row r="10" spans="1:7" ht="30" customHeight="1" x14ac:dyDescent="0.15">
      <c r="A10" s="4"/>
      <c r="B10" s="4"/>
      <c r="C10" s="4"/>
      <c r="D10" s="6" t="s">
        <v>5435</v>
      </c>
      <c r="E10" s="4">
        <v>3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2122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19</v>
      </c>
      <c r="D13" s="6"/>
      <c r="E13" s="4">
        <f>SUM(E9:E12)</f>
        <v>7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38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2</v>
      </c>
      <c r="D15" s="6" t="s">
        <v>5719</v>
      </c>
      <c r="E15" s="5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3</v>
      </c>
      <c r="D16" s="6" t="s">
        <v>5720</v>
      </c>
      <c r="E16" s="5"/>
      <c r="F16" s="4" t="s">
        <v>3691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5721</v>
      </c>
      <c r="E17" s="5"/>
      <c r="F17" s="4" t="s">
        <v>44</v>
      </c>
      <c r="G17" s="7"/>
    </row>
    <row r="18" spans="1:7" ht="30" customHeight="1" x14ac:dyDescent="0.15">
      <c r="A18" s="5"/>
      <c r="B18" s="4">
        <v>4</v>
      </c>
      <c r="C18" s="4">
        <v>3</v>
      </c>
      <c r="D18" s="6" t="s">
        <v>5722</v>
      </c>
      <c r="E18" s="5"/>
      <c r="F18" s="4" t="s">
        <v>1536</v>
      </c>
      <c r="G18" s="7"/>
    </row>
    <row r="19" spans="1:7" ht="30" customHeight="1" x14ac:dyDescent="0.15">
      <c r="A19" s="5"/>
      <c r="B19" s="4"/>
      <c r="C19" s="4"/>
      <c r="D19" s="6" t="s">
        <v>5723</v>
      </c>
      <c r="E19" s="4">
        <v>3</v>
      </c>
      <c r="F19" s="4"/>
      <c r="G19" s="7"/>
    </row>
    <row r="20" spans="1:7" ht="30" customHeight="1" x14ac:dyDescent="0.15">
      <c r="A20" s="5"/>
      <c r="B20" s="4"/>
      <c r="C20" s="4"/>
      <c r="D20" s="6" t="s">
        <v>5724</v>
      </c>
      <c r="E20" s="4">
        <v>5</v>
      </c>
      <c r="F20" s="4"/>
      <c r="G20" s="7"/>
    </row>
    <row r="21" spans="1:7" ht="30" customHeight="1" x14ac:dyDescent="0.15">
      <c r="A21" s="5"/>
      <c r="B21" s="4"/>
      <c r="C21" s="4"/>
      <c r="D21" s="6" t="s">
        <v>5725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1762</v>
      </c>
      <c r="E23" s="4"/>
      <c r="F23" s="4"/>
      <c r="G23" s="7"/>
    </row>
    <row r="24" spans="1:7" ht="30" customHeight="1" x14ac:dyDescent="0.15">
      <c r="A24" s="4"/>
      <c r="B24" s="4"/>
      <c r="C24" s="4">
        <f>SUM(C15:C23)</f>
        <v>10</v>
      </c>
      <c r="D24" s="6"/>
      <c r="E24" s="4">
        <f>SUM(E19:E23)</f>
        <v>9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>
        <v>1</v>
      </c>
      <c r="C26" s="4">
        <v>6</v>
      </c>
      <c r="D26" s="6" t="s">
        <v>5726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2</v>
      </c>
      <c r="D27" s="6" t="s">
        <v>4064</v>
      </c>
      <c r="E27" s="4"/>
      <c r="F27" s="4" t="s">
        <v>3691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5727</v>
      </c>
      <c r="E28" s="4"/>
      <c r="F28" s="4" t="s">
        <v>3637</v>
      </c>
      <c r="G28" s="4"/>
    </row>
    <row r="29" spans="1:7" ht="30" customHeight="1" x14ac:dyDescent="0.15">
      <c r="A29" s="4"/>
      <c r="B29" s="4"/>
      <c r="C29" s="4"/>
      <c r="D29" s="6" t="s">
        <v>5728</v>
      </c>
      <c r="E29" s="4">
        <v>3</v>
      </c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11"/>
      <c r="B31" s="4"/>
      <c r="C31" s="4"/>
      <c r="D31" s="6" t="s">
        <v>2192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SUM(C26:C31)</f>
        <v>10</v>
      </c>
      <c r="D32" s="4"/>
      <c r="E32" s="4">
        <f>SUM(E29:E31)</f>
        <v>3</v>
      </c>
      <c r="F32" s="4"/>
      <c r="G32" s="4"/>
    </row>
    <row r="33" spans="1:7" s="2" customFormat="1" ht="30" customHeight="1" x14ac:dyDescent="0.15">
      <c r="A33" s="12"/>
      <c r="B33" s="4"/>
      <c r="C33" s="4">
        <f>C32+C24+C13</f>
        <v>39</v>
      </c>
      <c r="D33" s="4"/>
      <c r="E33" s="4">
        <f>E32+E24+E13</f>
        <v>19</v>
      </c>
      <c r="F33" s="4"/>
      <c r="G33" s="4">
        <f>SUM(A33:F33)</f>
        <v>58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sheetPr>
    <pageSetUpPr fitToPage="1"/>
  </sheetPr>
  <dimension ref="A1:G40"/>
  <sheetViews>
    <sheetView topLeftCell="B30" zoomScale="130" zoomScaleNormal="130" workbookViewId="0">
      <selection activeCell="I33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5729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1110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6</v>
      </c>
      <c r="D6" s="6" t="s">
        <v>5730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5731</v>
      </c>
      <c r="E7" s="4"/>
      <c r="F7" s="4" t="s">
        <v>1975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5732</v>
      </c>
      <c r="E8" s="4"/>
      <c r="F8" s="4" t="s">
        <v>3691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231</v>
      </c>
      <c r="E9" s="4"/>
      <c r="F9" s="4" t="s">
        <v>18</v>
      </c>
      <c r="G9" s="4"/>
    </row>
    <row r="10" spans="1:7" ht="30" customHeight="1" x14ac:dyDescent="0.15">
      <c r="A10" s="4"/>
      <c r="B10" s="4"/>
      <c r="C10" s="4"/>
      <c r="D10" s="6" t="s">
        <v>5733</v>
      </c>
      <c r="E10" s="4">
        <v>4</v>
      </c>
      <c r="F10" s="4"/>
      <c r="G10" s="4"/>
    </row>
    <row r="11" spans="1:7" ht="30" customHeight="1" x14ac:dyDescent="0.15">
      <c r="A11" s="4"/>
      <c r="B11" s="4"/>
      <c r="C11" s="4"/>
      <c r="D11" s="6" t="s">
        <v>201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2121</v>
      </c>
      <c r="E12" s="4">
        <v>4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2149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16</v>
      </c>
      <c r="D15" s="6"/>
      <c r="E15" s="4">
        <f>SUM(E9:E14)</f>
        <v>9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32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7</v>
      </c>
      <c r="D17" s="6" t="s">
        <v>5734</v>
      </c>
      <c r="E17" s="5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2</v>
      </c>
      <c r="D18" s="6" t="s">
        <v>5735</v>
      </c>
      <c r="E18" s="5"/>
      <c r="F18" s="4" t="s">
        <v>3637</v>
      </c>
      <c r="G18" s="7"/>
    </row>
    <row r="19" spans="1:7" ht="30" customHeight="1" x14ac:dyDescent="0.15">
      <c r="A19" s="5"/>
      <c r="B19" s="4">
        <v>3</v>
      </c>
      <c r="C19" s="4">
        <v>4</v>
      </c>
      <c r="D19" s="6" t="s">
        <v>5736</v>
      </c>
      <c r="E19" s="5"/>
      <c r="F19" s="4" t="s">
        <v>3691</v>
      </c>
      <c r="G19" s="7"/>
    </row>
    <row r="20" spans="1:7" ht="30" customHeight="1" x14ac:dyDescent="0.15">
      <c r="A20" s="5"/>
      <c r="B20" s="4">
        <v>4</v>
      </c>
      <c r="C20" s="4">
        <v>4</v>
      </c>
      <c r="D20" s="6" t="s">
        <v>5737</v>
      </c>
      <c r="E20" s="5"/>
      <c r="F20" s="4" t="s">
        <v>44</v>
      </c>
      <c r="G20" s="7"/>
    </row>
    <row r="21" spans="1:7" ht="30" customHeight="1" x14ac:dyDescent="0.15">
      <c r="A21" s="5"/>
      <c r="B21" s="4">
        <v>5</v>
      </c>
      <c r="C21" s="4">
        <v>2</v>
      </c>
      <c r="D21" s="6" t="s">
        <v>1739</v>
      </c>
      <c r="E21" s="4"/>
      <c r="F21" s="4" t="s">
        <v>1975</v>
      </c>
      <c r="G21" s="7"/>
    </row>
    <row r="22" spans="1:7" ht="30" customHeight="1" x14ac:dyDescent="0.15">
      <c r="A22" s="5"/>
      <c r="B22" s="4"/>
      <c r="C22" s="4"/>
      <c r="D22" s="6" t="s">
        <v>3351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5738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5739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 t="s">
        <v>5740</v>
      </c>
      <c r="E25" s="4">
        <v>4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5741</v>
      </c>
      <c r="E27" s="4"/>
      <c r="F27" s="4"/>
      <c r="G27" s="7"/>
    </row>
    <row r="28" spans="1:7" ht="30" customHeight="1" x14ac:dyDescent="0.15">
      <c r="A28" s="4"/>
      <c r="B28" s="4"/>
      <c r="C28" s="4">
        <f>SUM(C17:C27)</f>
        <v>19</v>
      </c>
      <c r="D28" s="6"/>
      <c r="E28" s="4">
        <f>SUM(E21:E27)</f>
        <v>9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/>
      <c r="B30" s="4">
        <v>1</v>
      </c>
      <c r="C30" s="4">
        <v>1</v>
      </c>
      <c r="D30" s="6" t="s">
        <v>228</v>
      </c>
      <c r="E30" s="4"/>
      <c r="F30" s="4" t="s">
        <v>2218</v>
      </c>
      <c r="G30" s="4"/>
    </row>
    <row r="31" spans="1:7" ht="30" customHeight="1" x14ac:dyDescent="0.15">
      <c r="A31" s="4"/>
      <c r="B31" s="4">
        <v>2</v>
      </c>
      <c r="C31" s="4">
        <v>3</v>
      </c>
      <c r="D31" s="6" t="s">
        <v>5742</v>
      </c>
      <c r="E31" s="4"/>
      <c r="F31" s="4" t="s">
        <v>464</v>
      </c>
      <c r="G31" s="4"/>
    </row>
    <row r="32" spans="1:7" ht="30" customHeight="1" x14ac:dyDescent="0.15">
      <c r="A32" s="4"/>
      <c r="B32" s="4">
        <v>3</v>
      </c>
      <c r="C32" s="4">
        <v>6</v>
      </c>
      <c r="D32" s="6" t="s">
        <v>4064</v>
      </c>
      <c r="E32" s="4"/>
      <c r="F32" s="4" t="s">
        <v>1975</v>
      </c>
      <c r="G32" s="4"/>
    </row>
    <row r="33" spans="1:7" ht="30" customHeight="1" x14ac:dyDescent="0.15">
      <c r="A33" s="4"/>
      <c r="B33" s="4">
        <v>4</v>
      </c>
      <c r="C33" s="4">
        <v>1</v>
      </c>
      <c r="D33" s="6" t="s">
        <v>822</v>
      </c>
      <c r="E33" s="4"/>
      <c r="F33" s="4" t="s">
        <v>47</v>
      </c>
      <c r="G33" s="4"/>
    </row>
    <row r="34" spans="1:7" ht="30" customHeight="1" x14ac:dyDescent="0.15">
      <c r="A34" s="4"/>
      <c r="B34" s="4">
        <v>5</v>
      </c>
      <c r="C34" s="4">
        <v>5</v>
      </c>
      <c r="D34" s="6" t="s">
        <v>5743</v>
      </c>
      <c r="E34" s="4"/>
      <c r="F34" s="4" t="s">
        <v>44</v>
      </c>
      <c r="G34" s="4"/>
    </row>
    <row r="35" spans="1:7" ht="30" customHeight="1" x14ac:dyDescent="0.15">
      <c r="A35" s="11"/>
      <c r="B35" s="4"/>
      <c r="C35" s="4"/>
      <c r="D35" s="6" t="s">
        <v>5744</v>
      </c>
      <c r="E35" s="4">
        <v>1</v>
      </c>
      <c r="F35" s="4"/>
      <c r="G35" s="4"/>
    </row>
    <row r="36" spans="1:7" ht="30" customHeight="1" x14ac:dyDescent="0.15">
      <c r="A36" s="11"/>
      <c r="B36" s="4"/>
      <c r="C36" s="4"/>
      <c r="D36" s="6" t="s">
        <v>5745</v>
      </c>
      <c r="E36" s="4">
        <v>1</v>
      </c>
      <c r="F36" s="4"/>
      <c r="G36" s="4"/>
    </row>
    <row r="37" spans="1:7" ht="30" customHeight="1" x14ac:dyDescent="0.15">
      <c r="A37" s="11"/>
      <c r="B37" s="4"/>
      <c r="C37" s="4"/>
      <c r="D37" s="6"/>
      <c r="E37" s="4"/>
      <c r="F37" s="4"/>
      <c r="G37" s="4"/>
    </row>
    <row r="38" spans="1:7" ht="30" customHeight="1" x14ac:dyDescent="0.15">
      <c r="A38" s="11"/>
      <c r="B38" s="4"/>
      <c r="C38" s="4"/>
      <c r="D38" s="6" t="s">
        <v>3596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v>16</v>
      </c>
      <c r="D39" s="4"/>
      <c r="E39" s="4"/>
      <c r="F39" s="4"/>
      <c r="G39" s="4"/>
    </row>
    <row r="40" spans="1:7" s="2" customFormat="1" ht="30" customHeight="1" x14ac:dyDescent="0.15">
      <c r="A40" s="12"/>
      <c r="B40" s="4"/>
      <c r="C40" s="4">
        <f>C39+C28+C15</f>
        <v>51</v>
      </c>
      <c r="D40" s="4"/>
      <c r="E40" s="4">
        <f>E39+E28+E15</f>
        <v>18</v>
      </c>
      <c r="F40" s="4"/>
      <c r="G40" s="4">
        <f>SUM(A40:F40)</f>
        <v>69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sheetPr>
    <pageSetUpPr fitToPage="1"/>
  </sheetPr>
  <dimension ref="A1:G39"/>
  <sheetViews>
    <sheetView topLeftCell="B17" zoomScale="130" zoomScaleNormal="130" workbookViewId="0">
      <selection activeCell="D35" sqref="D3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5746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5747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1127</v>
      </c>
      <c r="E6" s="4"/>
      <c r="F6" s="4" t="s">
        <v>15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5748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3017</v>
      </c>
      <c r="E8" s="4"/>
      <c r="F8" s="4" t="s">
        <v>1536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5749</v>
      </c>
      <c r="E9" s="4"/>
      <c r="F9" s="4" t="s">
        <v>47</v>
      </c>
      <c r="G9" s="4"/>
    </row>
    <row r="10" spans="1:7" ht="30" customHeight="1" x14ac:dyDescent="0.15">
      <c r="A10" s="4"/>
      <c r="B10" s="4"/>
      <c r="C10" s="4"/>
      <c r="D10" s="6" t="s">
        <v>5750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5751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18</v>
      </c>
      <c r="D13" s="6"/>
      <c r="E13" s="4">
        <f>SUM(E9:E12)</f>
        <v>1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36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5</v>
      </c>
      <c r="D15" s="6" t="s">
        <v>5752</v>
      </c>
      <c r="E15" s="5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3</v>
      </c>
      <c r="D16" s="6" t="s">
        <v>5753</v>
      </c>
      <c r="E16" s="5"/>
      <c r="F16" s="4" t="s">
        <v>3637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5754</v>
      </c>
      <c r="E17" s="5"/>
      <c r="F17" s="4" t="s">
        <v>3691</v>
      </c>
      <c r="G17" s="7"/>
    </row>
    <row r="18" spans="1:7" ht="30" customHeight="1" x14ac:dyDescent="0.15">
      <c r="A18" s="5"/>
      <c r="B18" s="4">
        <v>4</v>
      </c>
      <c r="C18" s="4">
        <v>3</v>
      </c>
      <c r="D18" s="6" t="s">
        <v>5755</v>
      </c>
      <c r="E18" s="5"/>
      <c r="F18" s="4" t="s">
        <v>464</v>
      </c>
      <c r="G18" s="7"/>
    </row>
    <row r="19" spans="1:7" ht="30" customHeight="1" x14ac:dyDescent="0.15">
      <c r="A19" s="5"/>
      <c r="B19" s="4">
        <v>5</v>
      </c>
      <c r="C19" s="4">
        <v>2</v>
      </c>
      <c r="D19" s="6" t="s">
        <v>5756</v>
      </c>
      <c r="E19" s="4"/>
      <c r="F19" s="4" t="s">
        <v>44</v>
      </c>
      <c r="G19" s="7"/>
    </row>
    <row r="20" spans="1:7" ht="30" customHeight="1" x14ac:dyDescent="0.15">
      <c r="A20" s="5"/>
      <c r="B20" s="4"/>
      <c r="C20" s="4"/>
      <c r="D20" s="6" t="s">
        <v>4399</v>
      </c>
      <c r="E20" s="4">
        <v>3</v>
      </c>
      <c r="F20" s="4"/>
      <c r="G20" s="7"/>
    </row>
    <row r="21" spans="1:7" ht="30" customHeight="1" x14ac:dyDescent="0.15">
      <c r="A21" s="5"/>
      <c r="B21" s="4"/>
      <c r="C21" s="4"/>
      <c r="D21" s="6" t="s">
        <v>1072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 t="s">
        <v>5757</v>
      </c>
      <c r="E22" s="4">
        <v>3</v>
      </c>
      <c r="F22" s="4"/>
      <c r="G22" s="7"/>
    </row>
    <row r="23" spans="1:7" ht="30" customHeight="1" x14ac:dyDescent="0.15">
      <c r="A23" s="5"/>
      <c r="B23" s="4"/>
      <c r="C23" s="4"/>
      <c r="D23" s="6" t="s">
        <v>5758</v>
      </c>
      <c r="E23" s="4">
        <v>5</v>
      </c>
      <c r="F23" s="4"/>
      <c r="G23" s="7"/>
    </row>
    <row r="24" spans="1:7" ht="30" customHeight="1" x14ac:dyDescent="0.15">
      <c r="A24" s="5"/>
      <c r="B24" s="4"/>
      <c r="C24" s="4"/>
      <c r="D24" s="6" t="s">
        <v>5759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3295</v>
      </c>
      <c r="E26" s="4"/>
      <c r="F26" s="4"/>
      <c r="G26" s="7"/>
    </row>
    <row r="27" spans="1:7" ht="30" customHeight="1" x14ac:dyDescent="0.15">
      <c r="A27" s="4"/>
      <c r="B27" s="4"/>
      <c r="C27" s="4">
        <f>SUM(C15:C26)</f>
        <v>15</v>
      </c>
      <c r="D27" s="6"/>
      <c r="E27" s="4">
        <f>SUM(E19:E26)</f>
        <v>16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4</v>
      </c>
      <c r="D29" s="6" t="s">
        <v>5760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3</v>
      </c>
      <c r="D30" s="6" t="s">
        <v>5761</v>
      </c>
      <c r="E30" s="4"/>
      <c r="F30" s="4" t="s">
        <v>3691</v>
      </c>
      <c r="G30" s="4"/>
    </row>
    <row r="31" spans="1:7" ht="30" customHeight="1" x14ac:dyDescent="0.15">
      <c r="A31" s="4"/>
      <c r="B31" s="4">
        <v>3</v>
      </c>
      <c r="C31" s="4">
        <v>3</v>
      </c>
      <c r="D31" s="6" t="s">
        <v>5762</v>
      </c>
      <c r="E31" s="4"/>
      <c r="F31" s="4" t="s">
        <v>3637</v>
      </c>
      <c r="G31" s="4"/>
    </row>
    <row r="32" spans="1:7" ht="30" customHeight="1" x14ac:dyDescent="0.15">
      <c r="A32" s="4"/>
      <c r="B32" s="4">
        <v>4</v>
      </c>
      <c r="C32" s="4">
        <v>1</v>
      </c>
      <c r="D32" s="6" t="s">
        <v>5763</v>
      </c>
      <c r="E32" s="4"/>
      <c r="F32" s="4" t="s">
        <v>44</v>
      </c>
      <c r="G32" s="4"/>
    </row>
    <row r="33" spans="1:7" ht="30" customHeight="1" x14ac:dyDescent="0.15">
      <c r="A33" s="4"/>
      <c r="B33" s="4">
        <v>5</v>
      </c>
      <c r="C33" s="4">
        <v>2</v>
      </c>
      <c r="D33" s="6" t="s">
        <v>165</v>
      </c>
      <c r="E33" s="4"/>
      <c r="F33" s="4" t="s">
        <v>563</v>
      </c>
      <c r="G33" s="4"/>
    </row>
    <row r="34" spans="1:7" ht="30" customHeight="1" x14ac:dyDescent="0.15">
      <c r="A34" s="11"/>
      <c r="B34" s="4"/>
      <c r="C34" s="4"/>
      <c r="D34" s="6" t="s">
        <v>4960</v>
      </c>
      <c r="E34" s="4">
        <v>2</v>
      </c>
      <c r="F34" s="4"/>
      <c r="G34" s="4"/>
    </row>
    <row r="35" spans="1:7" ht="30" customHeight="1" x14ac:dyDescent="0.15">
      <c r="A35" s="11"/>
      <c r="B35" s="4"/>
      <c r="C35" s="4"/>
      <c r="D35" s="6" t="s">
        <v>5764</v>
      </c>
      <c r="E35" s="4">
        <v>3</v>
      </c>
      <c r="F35" s="4"/>
      <c r="G35" s="4"/>
    </row>
    <row r="36" spans="1:7" ht="30" customHeight="1" x14ac:dyDescent="0.15">
      <c r="A36" s="11"/>
      <c r="B36" s="4"/>
      <c r="C36" s="4"/>
      <c r="D36" s="6"/>
      <c r="E36" s="4"/>
      <c r="F36" s="4"/>
      <c r="G36" s="4"/>
    </row>
    <row r="37" spans="1:7" ht="30" customHeight="1" x14ac:dyDescent="0.15">
      <c r="A37" s="11"/>
      <c r="B37" s="4"/>
      <c r="C37" s="4"/>
      <c r="D37" s="6" t="s">
        <v>2831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v>16</v>
      </c>
      <c r="D38" s="4"/>
      <c r="E38" s="4">
        <v>5</v>
      </c>
      <c r="F38" s="4"/>
      <c r="G38" s="4"/>
    </row>
    <row r="39" spans="1:7" s="2" customFormat="1" ht="30" customHeight="1" x14ac:dyDescent="0.15">
      <c r="A39" s="12"/>
      <c r="B39" s="4"/>
      <c r="C39" s="4">
        <f>C38+C27+C13</f>
        <v>49</v>
      </c>
      <c r="D39" s="4"/>
      <c r="E39" s="4">
        <f>E38+E27+E13</f>
        <v>22</v>
      </c>
      <c r="F39" s="4"/>
      <c r="G39" s="4">
        <f>SUM(A39:F39)</f>
        <v>71</v>
      </c>
    </row>
  </sheetData>
  <mergeCells count="6">
    <mergeCell ref="A28:G28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sheetPr>
    <pageSetUpPr fitToPage="1"/>
  </sheetPr>
  <dimension ref="A1:G46"/>
  <sheetViews>
    <sheetView topLeftCell="B24" zoomScale="130" zoomScaleNormal="130" workbookViewId="0">
      <selection activeCell="D31" sqref="D3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5765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5766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5767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5768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5769</v>
      </c>
      <c r="E8" s="4"/>
      <c r="F8" s="4" t="s">
        <v>563</v>
      </c>
      <c r="G8" s="4"/>
    </row>
    <row r="9" spans="1:7" ht="30" customHeight="1" x14ac:dyDescent="0.15">
      <c r="A9" s="4"/>
      <c r="B9" s="4"/>
      <c r="C9" s="4"/>
      <c r="D9" s="6" t="s">
        <v>5770</v>
      </c>
      <c r="E9" s="4">
        <v>6</v>
      </c>
      <c r="F9" s="4"/>
      <c r="G9" s="4"/>
    </row>
    <row r="10" spans="1:7" ht="30" customHeight="1" x14ac:dyDescent="0.15">
      <c r="A10" s="4"/>
      <c r="B10" s="4"/>
      <c r="C10" s="4"/>
      <c r="D10" s="6" t="s">
        <v>5771</v>
      </c>
      <c r="E10" s="4">
        <v>4</v>
      </c>
      <c r="F10" s="4"/>
      <c r="G10" s="4"/>
    </row>
    <row r="11" spans="1:7" ht="30" customHeight="1" x14ac:dyDescent="0.15">
      <c r="A11" s="4"/>
      <c r="B11" s="4"/>
      <c r="C11" s="4"/>
      <c r="D11" s="6" t="s">
        <v>5772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5773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14</v>
      </c>
      <c r="D14" s="6"/>
      <c r="E14" s="4">
        <f>SUM(E9:E13)</f>
        <v>12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28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5</v>
      </c>
      <c r="D16" s="6" t="s">
        <v>5774</v>
      </c>
      <c r="E16" s="5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1</v>
      </c>
      <c r="D17" s="6" t="s">
        <v>364</v>
      </c>
      <c r="E17" s="5"/>
      <c r="F17" s="4" t="s">
        <v>464</v>
      </c>
      <c r="G17" s="7"/>
    </row>
    <row r="18" spans="1:7" ht="30" customHeight="1" x14ac:dyDescent="0.15">
      <c r="A18" s="5"/>
      <c r="B18" s="4">
        <v>3</v>
      </c>
      <c r="C18" s="4">
        <v>5</v>
      </c>
      <c r="D18" s="6" t="s">
        <v>5775</v>
      </c>
      <c r="E18" s="5"/>
      <c r="F18" s="4" t="s">
        <v>44</v>
      </c>
      <c r="G18" s="7"/>
    </row>
    <row r="19" spans="1:7" ht="30" customHeight="1" x14ac:dyDescent="0.15">
      <c r="A19" s="5"/>
      <c r="B19" s="4">
        <v>4</v>
      </c>
      <c r="C19" s="4">
        <v>3</v>
      </c>
      <c r="D19" s="6" t="s">
        <v>5776</v>
      </c>
      <c r="E19" s="5"/>
      <c r="F19" s="4" t="s">
        <v>563</v>
      </c>
      <c r="G19" s="7"/>
    </row>
    <row r="20" spans="1:7" ht="30" customHeight="1" x14ac:dyDescent="0.15">
      <c r="A20" s="5"/>
      <c r="B20" s="4">
        <v>5</v>
      </c>
      <c r="C20" s="4">
        <v>3</v>
      </c>
      <c r="D20" s="6" t="s">
        <v>5777</v>
      </c>
      <c r="E20" s="4"/>
      <c r="F20" s="4" t="s">
        <v>3691</v>
      </c>
      <c r="G20" s="7"/>
    </row>
    <row r="21" spans="1:7" ht="30" customHeight="1" x14ac:dyDescent="0.15">
      <c r="A21" s="5"/>
      <c r="B21" s="4"/>
      <c r="C21" s="4"/>
      <c r="D21" s="6" t="s">
        <v>5778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 t="s">
        <v>5779</v>
      </c>
      <c r="E22" s="4">
        <v>5</v>
      </c>
      <c r="F22" s="4"/>
      <c r="G22" s="7"/>
    </row>
    <row r="23" spans="1:7" ht="30" customHeight="1" x14ac:dyDescent="0.15">
      <c r="A23" s="5"/>
      <c r="B23" s="4"/>
      <c r="C23" s="4"/>
      <c r="D23" s="6" t="s">
        <v>5780</v>
      </c>
      <c r="E23" s="4">
        <v>4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2307</v>
      </c>
      <c r="E25" s="4"/>
      <c r="F25" s="4"/>
      <c r="G25" s="7"/>
    </row>
    <row r="26" spans="1:7" ht="30" customHeight="1" x14ac:dyDescent="0.15">
      <c r="A26" s="4"/>
      <c r="B26" s="4"/>
      <c r="C26" s="4">
        <f>SUM(C16:C25)</f>
        <v>17</v>
      </c>
      <c r="D26" s="6"/>
      <c r="E26" s="4">
        <f>SUM(E20:E25)</f>
        <v>10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4</v>
      </c>
      <c r="D28" s="6" t="s">
        <v>5781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4</v>
      </c>
      <c r="D29" s="6" t="s">
        <v>5782</v>
      </c>
      <c r="E29" s="4"/>
      <c r="F29" s="4" t="s">
        <v>44</v>
      </c>
      <c r="G29" s="4"/>
    </row>
    <row r="30" spans="1:7" ht="30" customHeight="1" x14ac:dyDescent="0.15">
      <c r="A30" s="4"/>
      <c r="B30" s="4">
        <v>3</v>
      </c>
      <c r="C30" s="4">
        <v>3</v>
      </c>
      <c r="D30" s="6" t="s">
        <v>5783</v>
      </c>
      <c r="E30" s="4"/>
      <c r="F30" s="4" t="s">
        <v>563</v>
      </c>
      <c r="G30" s="4"/>
    </row>
    <row r="31" spans="1:7" ht="30" customHeight="1" x14ac:dyDescent="0.15">
      <c r="A31" s="4"/>
      <c r="B31" s="4"/>
      <c r="C31" s="4"/>
      <c r="D31" s="6" t="s">
        <v>5784</v>
      </c>
      <c r="E31" s="4">
        <v>4</v>
      </c>
      <c r="F31" s="4"/>
      <c r="G31" s="4"/>
    </row>
    <row r="32" spans="1:7" ht="30" customHeight="1" x14ac:dyDescent="0.15">
      <c r="A32" s="4"/>
      <c r="B32" s="4"/>
      <c r="C32" s="4"/>
      <c r="D32" s="6" t="s">
        <v>4010</v>
      </c>
      <c r="E32" s="4">
        <v>3</v>
      </c>
      <c r="F32" s="4"/>
      <c r="G32" s="4"/>
    </row>
    <row r="33" spans="1:7" ht="30" customHeight="1" x14ac:dyDescent="0.15">
      <c r="A33" s="11"/>
      <c r="B33" s="4"/>
      <c r="C33" s="4"/>
      <c r="D33" s="6"/>
      <c r="E33" s="4"/>
      <c r="F33" s="4"/>
      <c r="G33" s="4"/>
    </row>
    <row r="34" spans="1:7" ht="30" customHeight="1" x14ac:dyDescent="0.15">
      <c r="A34" s="11"/>
      <c r="B34" s="4"/>
      <c r="C34" s="4"/>
      <c r="D34" s="6" t="s">
        <v>5785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v>16</v>
      </c>
      <c r="D35" s="4"/>
      <c r="E35" s="4">
        <f>SUM(E31:E34)</f>
        <v>7</v>
      </c>
      <c r="F35" s="4"/>
      <c r="G35" s="4"/>
    </row>
    <row r="36" spans="1:7" s="2" customFormat="1" ht="30" customHeight="1" x14ac:dyDescent="0.15">
      <c r="A36" s="12"/>
      <c r="B36" s="4"/>
      <c r="C36" s="4">
        <f>C35+C26+C14</f>
        <v>47</v>
      </c>
      <c r="D36" s="4"/>
      <c r="E36" s="4">
        <f>E35+E26+E14</f>
        <v>29</v>
      </c>
      <c r="F36" s="4"/>
      <c r="G36" s="4">
        <f>SUM(A36:F36)</f>
        <v>76</v>
      </c>
    </row>
    <row r="42" spans="1:7" x14ac:dyDescent="0.15">
      <c r="E42" s="3">
        <v>24</v>
      </c>
    </row>
    <row r="43" spans="1:7" x14ac:dyDescent="0.15">
      <c r="E43" s="3">
        <v>25</v>
      </c>
    </row>
    <row r="44" spans="1:7" x14ac:dyDescent="0.15">
      <c r="E44" s="3">
        <v>14</v>
      </c>
    </row>
    <row r="45" spans="1:7" x14ac:dyDescent="0.15">
      <c r="E45" s="3">
        <v>21</v>
      </c>
    </row>
    <row r="46" spans="1:7" x14ac:dyDescent="0.15">
      <c r="E46" s="3">
        <v>6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sheetPr>
    <pageSetUpPr fitToPage="1"/>
  </sheetPr>
  <dimension ref="A1:G49"/>
  <sheetViews>
    <sheetView topLeftCell="B26" zoomScale="130" zoomScaleNormal="130" workbookViewId="0">
      <selection activeCell="D33" sqref="D3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5786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5787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5788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191</v>
      </c>
      <c r="E7" s="4"/>
      <c r="F7" s="4" t="s">
        <v>18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685</v>
      </c>
      <c r="E8" s="4"/>
      <c r="F8" s="4" t="s">
        <v>2463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5789</v>
      </c>
      <c r="E9" s="4"/>
      <c r="F9" s="4" t="s">
        <v>596</v>
      </c>
      <c r="G9" s="4"/>
    </row>
    <row r="10" spans="1:7" ht="30" customHeight="1" x14ac:dyDescent="0.15">
      <c r="A10" s="4"/>
      <c r="B10" s="4"/>
      <c r="C10" s="4"/>
      <c r="D10" s="6" t="s">
        <v>3030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1181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5790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 t="s">
        <v>5791</v>
      </c>
      <c r="E13" s="4">
        <v>3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4855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12</v>
      </c>
      <c r="D16" s="6"/>
      <c r="E16" s="4">
        <f>SUM(E10:E15)</f>
        <v>10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24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3</v>
      </c>
      <c r="D18" s="6" t="s">
        <v>5792</v>
      </c>
      <c r="E18" s="5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1</v>
      </c>
      <c r="D19" s="6" t="s">
        <v>191</v>
      </c>
      <c r="E19" s="5"/>
      <c r="F19" s="4" t="s">
        <v>464</v>
      </c>
      <c r="G19" s="7"/>
    </row>
    <row r="20" spans="1:7" ht="30" customHeight="1" x14ac:dyDescent="0.15">
      <c r="A20" s="5"/>
      <c r="B20" s="4">
        <v>3</v>
      </c>
      <c r="C20" s="4">
        <v>4</v>
      </c>
      <c r="D20" s="6" t="s">
        <v>5793</v>
      </c>
      <c r="E20" s="5"/>
      <c r="F20" s="4" t="s">
        <v>3691</v>
      </c>
      <c r="G20" s="7"/>
    </row>
    <row r="21" spans="1:7" ht="30" customHeight="1" x14ac:dyDescent="0.15">
      <c r="A21" s="5"/>
      <c r="B21" s="4">
        <v>4</v>
      </c>
      <c r="C21" s="4">
        <v>1</v>
      </c>
      <c r="D21" s="6" t="s">
        <v>191</v>
      </c>
      <c r="E21" s="5"/>
      <c r="F21" s="4" t="s">
        <v>3637</v>
      </c>
      <c r="G21" s="7"/>
    </row>
    <row r="22" spans="1:7" ht="30" customHeight="1" x14ac:dyDescent="0.15">
      <c r="A22" s="5"/>
      <c r="B22" s="4">
        <v>5</v>
      </c>
      <c r="C22" s="4">
        <v>3</v>
      </c>
      <c r="D22" s="6" t="s">
        <v>1003</v>
      </c>
      <c r="E22" s="4"/>
      <c r="F22" s="4" t="s">
        <v>563</v>
      </c>
      <c r="G22" s="7"/>
    </row>
    <row r="23" spans="1:7" ht="30" customHeight="1" x14ac:dyDescent="0.15">
      <c r="A23" s="5"/>
      <c r="B23" s="4">
        <v>6</v>
      </c>
      <c r="C23" s="4">
        <v>3</v>
      </c>
      <c r="D23" s="6" t="s">
        <v>5794</v>
      </c>
      <c r="E23" s="4"/>
      <c r="F23" s="4" t="s">
        <v>44</v>
      </c>
      <c r="G23" s="7"/>
    </row>
    <row r="24" spans="1:7" ht="30" customHeight="1" x14ac:dyDescent="0.15">
      <c r="A24" s="5"/>
      <c r="B24" s="4"/>
      <c r="C24" s="4"/>
      <c r="D24" s="6" t="s">
        <v>5795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3757</v>
      </c>
      <c r="E26" s="4"/>
      <c r="F26" s="4"/>
      <c r="G26" s="7"/>
    </row>
    <row r="27" spans="1:7" ht="30" customHeight="1" x14ac:dyDescent="0.15">
      <c r="A27" s="4"/>
      <c r="B27" s="4"/>
      <c r="C27" s="4">
        <f>SUM(C18:C26)</f>
        <v>15</v>
      </c>
      <c r="D27" s="6"/>
      <c r="E27" s="4">
        <f>SUM(E22:E26)</f>
        <v>2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6</v>
      </c>
      <c r="D29" s="6" t="s">
        <v>5796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2</v>
      </c>
      <c r="D30" s="6" t="s">
        <v>2595</v>
      </c>
      <c r="E30" s="4"/>
      <c r="F30" s="4" t="s">
        <v>3637</v>
      </c>
      <c r="G30" s="4"/>
    </row>
    <row r="31" spans="1:7" ht="30" customHeight="1" x14ac:dyDescent="0.15">
      <c r="A31" s="4"/>
      <c r="B31" s="4">
        <v>3</v>
      </c>
      <c r="C31" s="4">
        <v>4</v>
      </c>
      <c r="D31" s="6" t="s">
        <v>5797</v>
      </c>
      <c r="E31" s="4"/>
      <c r="F31" s="4" t="s">
        <v>44</v>
      </c>
      <c r="G31" s="4"/>
    </row>
    <row r="32" spans="1:7" ht="30" customHeight="1" x14ac:dyDescent="0.15">
      <c r="A32" s="4"/>
      <c r="B32" s="4">
        <v>4</v>
      </c>
      <c r="C32" s="4">
        <v>2</v>
      </c>
      <c r="D32" s="6" t="s">
        <v>5798</v>
      </c>
      <c r="E32" s="4"/>
      <c r="F32" s="4" t="s">
        <v>563</v>
      </c>
      <c r="G32" s="4"/>
    </row>
    <row r="33" spans="1:7" ht="30" customHeight="1" x14ac:dyDescent="0.15">
      <c r="A33" s="4"/>
      <c r="B33" s="4"/>
      <c r="C33" s="4"/>
      <c r="D33" s="6" t="s">
        <v>5799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5800</v>
      </c>
      <c r="E34" s="4">
        <v>3</v>
      </c>
      <c r="F34" s="4"/>
      <c r="G34" s="4"/>
    </row>
    <row r="35" spans="1:7" ht="30" customHeight="1" x14ac:dyDescent="0.15">
      <c r="A35" s="11"/>
      <c r="B35" s="4"/>
      <c r="C35" s="4"/>
      <c r="D35" s="6" t="s">
        <v>3351</v>
      </c>
      <c r="E35" s="4">
        <v>1</v>
      </c>
      <c r="F35" s="4"/>
      <c r="G35" s="4"/>
    </row>
    <row r="36" spans="1:7" ht="30" customHeight="1" x14ac:dyDescent="0.15">
      <c r="A36" s="11"/>
      <c r="B36" s="4"/>
      <c r="C36" s="4"/>
      <c r="D36" s="6"/>
      <c r="E36" s="4"/>
      <c r="F36" s="4"/>
      <c r="G36" s="4"/>
    </row>
    <row r="37" spans="1:7" ht="30" customHeight="1" x14ac:dyDescent="0.15">
      <c r="A37" s="11"/>
      <c r="B37" s="4"/>
      <c r="C37" s="4"/>
      <c r="D37" s="6" t="s">
        <v>2860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v>16</v>
      </c>
      <c r="D38" s="4"/>
      <c r="E38" s="4">
        <f>SUM(E32:E37)</f>
        <v>4</v>
      </c>
      <c r="F38" s="4"/>
      <c r="G38" s="4"/>
    </row>
    <row r="39" spans="1:7" s="2" customFormat="1" ht="30" customHeight="1" x14ac:dyDescent="0.15">
      <c r="A39" s="12"/>
      <c r="B39" s="4"/>
      <c r="C39" s="4">
        <f>C38+C27+C16</f>
        <v>43</v>
      </c>
      <c r="D39" s="4"/>
      <c r="E39" s="4">
        <f>E38+E27+E16</f>
        <v>16</v>
      </c>
      <c r="F39" s="4"/>
      <c r="G39" s="4">
        <f>SUM(A39:F39)</f>
        <v>59</v>
      </c>
    </row>
    <row r="45" spans="1:7" x14ac:dyDescent="0.15">
      <c r="E45" s="3">
        <v>24</v>
      </c>
    </row>
    <row r="46" spans="1:7" x14ac:dyDescent="0.15">
      <c r="E46" s="3">
        <v>25</v>
      </c>
    </row>
    <row r="47" spans="1:7" x14ac:dyDescent="0.15">
      <c r="E47" s="3">
        <v>14</v>
      </c>
    </row>
    <row r="48" spans="1:7" x14ac:dyDescent="0.15">
      <c r="E48" s="3">
        <v>21</v>
      </c>
    </row>
    <row r="49" spans="5:5" x14ac:dyDescent="0.15">
      <c r="E49" s="3">
        <v>6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sheetPr>
    <pageSetUpPr fitToPage="1"/>
  </sheetPr>
  <dimension ref="A1:G41"/>
  <sheetViews>
    <sheetView topLeftCell="B4" zoomScale="130" zoomScaleNormal="130" workbookViewId="0">
      <selection activeCell="D15" sqref="D1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5801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10</v>
      </c>
      <c r="D5" s="6" t="s">
        <v>5802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5803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992</v>
      </c>
      <c r="E7" s="4"/>
      <c r="F7" s="4" t="s">
        <v>347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236</v>
      </c>
      <c r="E8" s="4"/>
      <c r="F8" s="4" t="s">
        <v>4689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5804</v>
      </c>
      <c r="E9" s="4"/>
      <c r="F9" s="4" t="s">
        <v>563</v>
      </c>
      <c r="G9" s="4"/>
    </row>
    <row r="10" spans="1:7" ht="30" customHeight="1" x14ac:dyDescent="0.15">
      <c r="A10" s="4"/>
      <c r="B10" s="4">
        <v>6</v>
      </c>
      <c r="C10" s="4">
        <v>5</v>
      </c>
      <c r="D10" s="6" t="s">
        <v>5805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6" t="s">
        <v>5806</v>
      </c>
      <c r="E11" s="4">
        <v>6</v>
      </c>
      <c r="F11" s="4"/>
      <c r="G11" s="4"/>
    </row>
    <row r="12" spans="1:7" ht="30" customHeight="1" x14ac:dyDescent="0.15">
      <c r="A12" s="4"/>
      <c r="B12" s="4"/>
      <c r="C12" s="4"/>
      <c r="D12" s="6" t="s">
        <v>4117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 t="s">
        <v>5807</v>
      </c>
      <c r="E13" s="4">
        <v>3</v>
      </c>
      <c r="F13" s="4"/>
      <c r="G13" s="4"/>
    </row>
    <row r="14" spans="1:7" ht="30" customHeight="1" x14ac:dyDescent="0.15">
      <c r="A14" s="4"/>
      <c r="B14" s="4"/>
      <c r="C14" s="4"/>
      <c r="D14" s="6" t="s">
        <v>5808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5809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24</v>
      </c>
      <c r="D17" s="6"/>
      <c r="E17" s="4">
        <f>SUM(E10:E16)</f>
        <v>11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48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6</v>
      </c>
      <c r="D19" s="6" t="s">
        <v>5810</v>
      </c>
      <c r="E19" s="5"/>
      <c r="F19" s="4" t="s">
        <v>2218</v>
      </c>
      <c r="G19" s="7"/>
    </row>
    <row r="20" spans="1:7" ht="30" customHeight="1" x14ac:dyDescent="0.15">
      <c r="A20" s="5"/>
      <c r="B20" s="4">
        <v>2</v>
      </c>
      <c r="C20" s="4">
        <v>4</v>
      </c>
      <c r="D20" s="6" t="s">
        <v>5811</v>
      </c>
      <c r="E20" s="5"/>
      <c r="F20" s="4" t="s">
        <v>44</v>
      </c>
      <c r="G20" s="7"/>
    </row>
    <row r="21" spans="1:7" ht="30" customHeight="1" x14ac:dyDescent="0.15">
      <c r="A21" s="5"/>
      <c r="B21" s="4">
        <v>3</v>
      </c>
      <c r="C21" s="4">
        <v>3</v>
      </c>
      <c r="D21" s="6" t="s">
        <v>200</v>
      </c>
      <c r="E21" s="5"/>
      <c r="F21" s="4" t="s">
        <v>563</v>
      </c>
      <c r="G21" s="7"/>
    </row>
    <row r="22" spans="1:7" ht="30" customHeight="1" x14ac:dyDescent="0.15">
      <c r="A22" s="5"/>
      <c r="B22" s="4">
        <v>4</v>
      </c>
      <c r="C22" s="4">
        <v>2</v>
      </c>
      <c r="D22" s="6" t="s">
        <v>5812</v>
      </c>
      <c r="E22" s="5"/>
      <c r="F22" s="4" t="s">
        <v>5813</v>
      </c>
      <c r="G22" s="7"/>
    </row>
    <row r="23" spans="1:7" ht="30" customHeight="1" x14ac:dyDescent="0.15">
      <c r="A23" s="5"/>
      <c r="B23" s="4">
        <v>5</v>
      </c>
      <c r="C23" s="4">
        <v>3</v>
      </c>
      <c r="D23" s="6" t="s">
        <v>1782</v>
      </c>
      <c r="E23" s="4"/>
      <c r="F23" s="4" t="s">
        <v>3691</v>
      </c>
      <c r="G23" s="7"/>
    </row>
    <row r="24" spans="1:7" ht="30" customHeight="1" x14ac:dyDescent="0.15">
      <c r="A24" s="5"/>
      <c r="B24" s="4"/>
      <c r="C24" s="4"/>
      <c r="D24" s="6" t="s">
        <v>5814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 t="s">
        <v>5815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 t="s">
        <v>5816</v>
      </c>
      <c r="E26" s="4">
        <v>4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5685</v>
      </c>
      <c r="E28" s="4"/>
      <c r="F28" s="4"/>
      <c r="G28" s="7"/>
    </row>
    <row r="29" spans="1:7" ht="30" customHeight="1" x14ac:dyDescent="0.15">
      <c r="A29" s="4"/>
      <c r="B29" s="4"/>
      <c r="C29" s="4">
        <f>SUM(C19:C28)</f>
        <v>18</v>
      </c>
      <c r="D29" s="6"/>
      <c r="E29" s="4">
        <f>SUM(E23:E28)</f>
        <v>7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/>
      <c r="B31" s="4">
        <v>1</v>
      </c>
      <c r="C31" s="4">
        <v>1</v>
      </c>
      <c r="D31" s="6" t="s">
        <v>428</v>
      </c>
      <c r="E31" s="4"/>
      <c r="F31" s="4" t="s">
        <v>2218</v>
      </c>
      <c r="G31" s="4"/>
    </row>
    <row r="32" spans="1:7" ht="30" customHeight="1" x14ac:dyDescent="0.15">
      <c r="A32" s="4"/>
      <c r="B32" s="4">
        <v>2</v>
      </c>
      <c r="C32" s="4">
        <v>1</v>
      </c>
      <c r="D32" s="6" t="s">
        <v>1127</v>
      </c>
      <c r="E32" s="4"/>
      <c r="F32" s="4" t="s">
        <v>464</v>
      </c>
      <c r="G32" s="4"/>
    </row>
    <row r="33" spans="1:7" ht="30" customHeight="1" x14ac:dyDescent="0.15">
      <c r="A33" s="4"/>
      <c r="B33" s="4">
        <v>3</v>
      </c>
      <c r="C33" s="4">
        <v>4</v>
      </c>
      <c r="D33" s="6" t="s">
        <v>5817</v>
      </c>
      <c r="E33" s="4"/>
      <c r="F33" s="4" t="s">
        <v>3691</v>
      </c>
      <c r="G33" s="4"/>
    </row>
    <row r="34" spans="1:7" ht="30" customHeight="1" x14ac:dyDescent="0.15">
      <c r="A34" s="4"/>
      <c r="B34" s="4">
        <v>4</v>
      </c>
      <c r="C34" s="4">
        <v>3</v>
      </c>
      <c r="D34" s="6" t="s">
        <v>5818</v>
      </c>
      <c r="E34" s="4"/>
      <c r="F34" s="4" t="s">
        <v>3637</v>
      </c>
      <c r="G34" s="4"/>
    </row>
    <row r="35" spans="1:7" ht="30" customHeight="1" x14ac:dyDescent="0.15">
      <c r="A35" s="4"/>
      <c r="B35" s="4">
        <v>5</v>
      </c>
      <c r="C35" s="4">
        <v>3</v>
      </c>
      <c r="D35" s="6" t="s">
        <v>200</v>
      </c>
      <c r="E35" s="4"/>
      <c r="F35" s="4" t="s">
        <v>563</v>
      </c>
      <c r="G35" s="4"/>
    </row>
    <row r="36" spans="1:7" ht="30" customHeight="1" x14ac:dyDescent="0.15">
      <c r="A36" s="4"/>
      <c r="B36" s="4">
        <v>6</v>
      </c>
      <c r="C36" s="4">
        <v>3</v>
      </c>
      <c r="D36" s="6" t="s">
        <v>5819</v>
      </c>
      <c r="E36" s="4"/>
      <c r="F36" s="4" t="s">
        <v>44</v>
      </c>
      <c r="G36" s="4"/>
    </row>
    <row r="37" spans="1:7" ht="30" customHeight="1" x14ac:dyDescent="0.15">
      <c r="A37" s="11"/>
      <c r="B37" s="4"/>
      <c r="C37" s="4"/>
      <c r="D37" s="6" t="s">
        <v>5820</v>
      </c>
      <c r="E37" s="4"/>
      <c r="F37" s="4"/>
      <c r="G37" s="4"/>
    </row>
    <row r="38" spans="1:7" ht="30" customHeight="1" x14ac:dyDescent="0.15">
      <c r="A38" s="11"/>
      <c r="B38" s="4"/>
      <c r="C38" s="4"/>
      <c r="D38" s="6" t="s">
        <v>5821</v>
      </c>
      <c r="E38" s="4">
        <v>3</v>
      </c>
      <c r="F38" s="4"/>
      <c r="G38" s="4"/>
    </row>
    <row r="39" spans="1:7" ht="30" customHeight="1" x14ac:dyDescent="0.15">
      <c r="A39" s="11"/>
      <c r="B39" s="4"/>
      <c r="C39" s="4"/>
      <c r="D39" s="20"/>
      <c r="E39" s="20"/>
      <c r="F39" s="4"/>
      <c r="G39" s="4"/>
    </row>
    <row r="40" spans="1:7" s="2" customFormat="1" ht="30" customHeight="1" x14ac:dyDescent="0.15">
      <c r="A40" s="11"/>
      <c r="B40" s="4"/>
      <c r="C40" s="4">
        <v>16</v>
      </c>
      <c r="D40" s="4"/>
      <c r="E40" s="4">
        <f>SUM(E34:E38)</f>
        <v>3</v>
      </c>
      <c r="F40" s="4"/>
      <c r="G40" s="4"/>
    </row>
    <row r="41" spans="1:7" s="2" customFormat="1" ht="30" customHeight="1" x14ac:dyDescent="0.15">
      <c r="A41" s="12"/>
      <c r="B41" s="4"/>
      <c r="C41" s="4">
        <f>C40+C29+C17</f>
        <v>58</v>
      </c>
      <c r="D41" s="4"/>
      <c r="E41" s="4">
        <f>E40+E29+E17</f>
        <v>21</v>
      </c>
      <c r="F41" s="4"/>
      <c r="G41" s="4">
        <f>SUM(A41:F41)</f>
        <v>79</v>
      </c>
    </row>
  </sheetData>
  <mergeCells count="6">
    <mergeCell ref="A30:G30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sheetPr>
    <pageSetUpPr fitToPage="1"/>
  </sheetPr>
  <dimension ref="A1:G39"/>
  <sheetViews>
    <sheetView topLeftCell="B16" workbookViewId="0">
      <selection activeCell="D22" sqref="D2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5822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5823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5824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1127</v>
      </c>
      <c r="E7" s="4"/>
      <c r="F7" s="4" t="s">
        <v>464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5825</v>
      </c>
      <c r="E8" s="4"/>
      <c r="F8" s="4" t="s">
        <v>563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3015</v>
      </c>
      <c r="E9" s="4"/>
      <c r="F9" s="4" t="s">
        <v>83</v>
      </c>
      <c r="G9" s="4"/>
    </row>
    <row r="10" spans="1:7" ht="30" customHeight="1" x14ac:dyDescent="0.15">
      <c r="A10" s="4"/>
      <c r="B10" s="4">
        <v>6</v>
      </c>
      <c r="C10" s="4">
        <v>5</v>
      </c>
      <c r="D10" s="6" t="s">
        <v>5826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6" t="s">
        <v>5827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5828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 t="s">
        <v>4117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2676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17</v>
      </c>
      <c r="D16" s="6"/>
      <c r="E16" s="4">
        <f>SUM(E10:E15)</f>
        <v>6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34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6</v>
      </c>
      <c r="D18" s="6" t="s">
        <v>5810</v>
      </c>
      <c r="E18" s="5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4</v>
      </c>
      <c r="D19" s="6" t="s">
        <v>5829</v>
      </c>
      <c r="E19" s="5"/>
      <c r="F19" s="4" t="s">
        <v>44</v>
      </c>
      <c r="G19" s="7"/>
    </row>
    <row r="20" spans="1:7" ht="30" customHeight="1" x14ac:dyDescent="0.15">
      <c r="A20" s="5"/>
      <c r="B20" s="4">
        <v>3</v>
      </c>
      <c r="C20" s="4">
        <v>3</v>
      </c>
      <c r="D20" s="6" t="s">
        <v>200</v>
      </c>
      <c r="E20" s="5"/>
      <c r="F20" s="4" t="s">
        <v>563</v>
      </c>
      <c r="G20" s="7"/>
    </row>
    <row r="21" spans="1:7" ht="30" customHeight="1" x14ac:dyDescent="0.15">
      <c r="A21" s="5"/>
      <c r="B21" s="4">
        <v>4</v>
      </c>
      <c r="C21" s="4">
        <v>2</v>
      </c>
      <c r="D21" s="6" t="s">
        <v>3015</v>
      </c>
      <c r="E21" s="5"/>
      <c r="F21" s="4" t="s">
        <v>5813</v>
      </c>
      <c r="G21" s="7"/>
    </row>
    <row r="22" spans="1:7" ht="30" customHeight="1" x14ac:dyDescent="0.15">
      <c r="A22" s="5"/>
      <c r="B22" s="4">
        <v>5</v>
      </c>
      <c r="C22" s="4">
        <v>3</v>
      </c>
      <c r="D22" s="6" t="s">
        <v>1576</v>
      </c>
      <c r="E22" s="4"/>
      <c r="F22" s="4" t="s">
        <v>3691</v>
      </c>
      <c r="G22" s="7"/>
    </row>
    <row r="23" spans="1:7" ht="30" customHeight="1" x14ac:dyDescent="0.15">
      <c r="A23" s="5"/>
      <c r="B23" s="4"/>
      <c r="C23" s="4"/>
      <c r="D23" s="6" t="s">
        <v>5816</v>
      </c>
      <c r="E23" s="4">
        <v>4</v>
      </c>
      <c r="F23" s="4"/>
      <c r="G23" s="7"/>
    </row>
    <row r="24" spans="1:7" ht="30" customHeight="1" x14ac:dyDescent="0.15">
      <c r="A24" s="5"/>
      <c r="B24" s="4"/>
      <c r="C24" s="4"/>
      <c r="D24" s="6" t="s">
        <v>5830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2453</v>
      </c>
      <c r="E26" s="4"/>
      <c r="F26" s="4"/>
      <c r="G26" s="7"/>
    </row>
    <row r="27" spans="1:7" ht="30" customHeight="1" x14ac:dyDescent="0.15">
      <c r="A27" s="4"/>
      <c r="B27" s="4"/>
      <c r="C27" s="4">
        <f>SUM(C18:C26)</f>
        <v>18</v>
      </c>
      <c r="D27" s="6"/>
      <c r="E27" s="4">
        <f>SUM(E22:E26)</f>
        <v>6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4</v>
      </c>
      <c r="D29" s="6" t="s">
        <v>5831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1</v>
      </c>
      <c r="D30" s="6" t="s">
        <v>5832</v>
      </c>
      <c r="E30" s="4"/>
      <c r="F30" s="4" t="s">
        <v>464</v>
      </c>
      <c r="G30" s="4"/>
    </row>
    <row r="31" spans="1:7" ht="30" customHeight="1" x14ac:dyDescent="0.15">
      <c r="A31" s="4"/>
      <c r="B31" s="4">
        <v>3</v>
      </c>
      <c r="C31" s="4">
        <v>4</v>
      </c>
      <c r="D31" s="6" t="s">
        <v>2258</v>
      </c>
      <c r="E31" s="4"/>
      <c r="F31" s="4" t="s">
        <v>3691</v>
      </c>
      <c r="G31" s="4"/>
    </row>
    <row r="32" spans="1:7" ht="30" customHeight="1" x14ac:dyDescent="0.15">
      <c r="A32" s="4"/>
      <c r="B32" s="4">
        <v>4</v>
      </c>
      <c r="C32" s="4">
        <v>3</v>
      </c>
      <c r="D32" s="6" t="s">
        <v>5833</v>
      </c>
      <c r="E32" s="4"/>
      <c r="F32" s="4" t="s">
        <v>3637</v>
      </c>
      <c r="G32" s="4"/>
    </row>
    <row r="33" spans="1:7" ht="30" customHeight="1" x14ac:dyDescent="0.15">
      <c r="A33" s="4"/>
      <c r="B33" s="4">
        <v>5</v>
      </c>
      <c r="C33" s="4">
        <v>4</v>
      </c>
      <c r="D33" s="6" t="s">
        <v>5834</v>
      </c>
      <c r="E33" s="4"/>
      <c r="F33" s="4" t="s">
        <v>44</v>
      </c>
      <c r="G33" s="4"/>
    </row>
    <row r="34" spans="1:7" ht="30" customHeight="1" x14ac:dyDescent="0.15">
      <c r="A34" s="4"/>
      <c r="B34" s="4"/>
      <c r="C34" s="4"/>
      <c r="D34" s="6" t="s">
        <v>5835</v>
      </c>
      <c r="E34" s="4">
        <v>2</v>
      </c>
      <c r="F34" s="4"/>
      <c r="G34" s="4"/>
    </row>
    <row r="35" spans="1:7" ht="30" customHeight="1" x14ac:dyDescent="0.15">
      <c r="A35" s="11"/>
      <c r="B35" s="4"/>
      <c r="C35" s="4"/>
      <c r="D35" s="6" t="s">
        <v>5836</v>
      </c>
      <c r="E35" s="4">
        <v>1</v>
      </c>
      <c r="F35" s="4"/>
      <c r="G35" s="4"/>
    </row>
    <row r="36" spans="1:7" ht="30" customHeight="1" x14ac:dyDescent="0.15">
      <c r="A36" s="11"/>
      <c r="B36" s="4"/>
      <c r="C36" s="4"/>
      <c r="D36" s="6"/>
      <c r="E36" s="4"/>
      <c r="F36" s="4"/>
      <c r="G36" s="4"/>
    </row>
    <row r="37" spans="1:7" ht="30" customHeight="1" x14ac:dyDescent="0.15">
      <c r="A37" s="11"/>
      <c r="B37" s="4"/>
      <c r="C37" s="4"/>
      <c r="D37" s="6" t="s">
        <v>3119</v>
      </c>
      <c r="E37" s="20"/>
      <c r="F37" s="4"/>
      <c r="G37" s="4"/>
    </row>
    <row r="38" spans="1:7" s="2" customFormat="1" ht="30" customHeight="1" x14ac:dyDescent="0.15">
      <c r="A38" s="11"/>
      <c r="B38" s="4"/>
      <c r="C38" s="4">
        <v>16</v>
      </c>
      <c r="D38" s="4"/>
      <c r="E38" s="4">
        <f>SUM(E32:E36)</f>
        <v>3</v>
      </c>
      <c r="F38" s="4"/>
      <c r="G38" s="4"/>
    </row>
    <row r="39" spans="1:7" s="2" customFormat="1" ht="30" customHeight="1" x14ac:dyDescent="0.15">
      <c r="A39" s="12"/>
      <c r="B39" s="4"/>
      <c r="C39" s="4">
        <f>C38+C27+C16</f>
        <v>51</v>
      </c>
      <c r="D39" s="4"/>
      <c r="E39" s="4">
        <f>E38+E27+E16</f>
        <v>15</v>
      </c>
      <c r="F39" s="4"/>
      <c r="G39" s="4">
        <f>SUM(A39:F39)</f>
        <v>66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sheetPr>
    <pageSetUpPr fitToPage="1"/>
  </sheetPr>
  <dimension ref="A1:G38"/>
  <sheetViews>
    <sheetView topLeftCell="B3" workbookViewId="0">
      <selection activeCell="J10" sqref="J1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5822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5837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2213</v>
      </c>
      <c r="E6" s="4"/>
      <c r="F6" s="4" t="s">
        <v>563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5838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5839</v>
      </c>
      <c r="E8" s="4"/>
      <c r="F8" s="4" t="s">
        <v>83</v>
      </c>
      <c r="G8" s="4"/>
    </row>
    <row r="9" spans="1:7" ht="30" customHeight="1" x14ac:dyDescent="0.15">
      <c r="A9" s="4"/>
      <c r="B9" s="4">
        <v>5</v>
      </c>
      <c r="C9" s="4">
        <v>4</v>
      </c>
      <c r="D9" s="6" t="s">
        <v>1962</v>
      </c>
      <c r="E9" s="4"/>
      <c r="F9" s="4" t="s">
        <v>3691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511</v>
      </c>
      <c r="E10" s="4"/>
      <c r="F10" s="4" t="s">
        <v>3637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1572</v>
      </c>
      <c r="E11" s="4"/>
      <c r="F11" s="4" t="s">
        <v>464</v>
      </c>
      <c r="G11" s="4"/>
    </row>
    <row r="12" spans="1:7" ht="30" customHeight="1" x14ac:dyDescent="0.15">
      <c r="A12" s="4"/>
      <c r="B12" s="4"/>
      <c r="C12" s="4"/>
      <c r="D12" s="6" t="s">
        <v>5840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 t="s">
        <v>5841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 t="s">
        <v>5842</v>
      </c>
      <c r="E14" s="4">
        <v>3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3364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16</v>
      </c>
      <c r="D17" s="6"/>
      <c r="E17" s="4">
        <f>SUM(E10:E16)</f>
        <v>8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32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2</v>
      </c>
      <c r="D19" s="6" t="s">
        <v>5843</v>
      </c>
      <c r="E19" s="5"/>
      <c r="F19" s="4" t="s">
        <v>2218</v>
      </c>
      <c r="G19" s="7"/>
    </row>
    <row r="20" spans="1:7" ht="30" customHeight="1" x14ac:dyDescent="0.15">
      <c r="A20" s="5"/>
      <c r="B20" s="4">
        <v>2</v>
      </c>
      <c r="C20" s="4">
        <v>3</v>
      </c>
      <c r="D20" s="6" t="s">
        <v>5844</v>
      </c>
      <c r="E20" s="5"/>
      <c r="F20" s="4" t="s">
        <v>464</v>
      </c>
      <c r="G20" s="7"/>
    </row>
    <row r="21" spans="1:7" ht="30" customHeight="1" x14ac:dyDescent="0.15">
      <c r="A21" s="5"/>
      <c r="B21" s="4">
        <v>3</v>
      </c>
      <c r="C21" s="4">
        <v>2</v>
      </c>
      <c r="D21" s="6" t="s">
        <v>229</v>
      </c>
      <c r="E21" s="5"/>
      <c r="F21" s="4" t="s">
        <v>3691</v>
      </c>
      <c r="G21" s="7"/>
    </row>
    <row r="22" spans="1:7" ht="30" customHeight="1" x14ac:dyDescent="0.15">
      <c r="A22" s="5"/>
      <c r="B22" s="4">
        <v>4</v>
      </c>
      <c r="C22" s="4">
        <v>1</v>
      </c>
      <c r="D22" s="6" t="s">
        <v>511</v>
      </c>
      <c r="E22" s="5"/>
      <c r="F22" s="4" t="s">
        <v>3637</v>
      </c>
      <c r="G22" s="7"/>
    </row>
    <row r="23" spans="1:7" ht="30" customHeight="1" x14ac:dyDescent="0.15">
      <c r="A23" s="5"/>
      <c r="B23" s="4"/>
      <c r="C23" s="4"/>
      <c r="D23" s="6" t="s">
        <v>3626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5845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4744</v>
      </c>
      <c r="E26" s="4"/>
      <c r="F26" s="4"/>
      <c r="G26" s="7"/>
    </row>
    <row r="27" spans="1:7" ht="30" customHeight="1" x14ac:dyDescent="0.15">
      <c r="A27" s="4"/>
      <c r="B27" s="4"/>
      <c r="C27" s="4">
        <f>SUM(C19:C26)</f>
        <v>8</v>
      </c>
      <c r="D27" s="6"/>
      <c r="E27" s="4">
        <f>SUM(E23:E26)</f>
        <v>2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3</v>
      </c>
      <c r="D29" s="6" t="s">
        <v>5846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1</v>
      </c>
      <c r="D30" s="6" t="s">
        <v>1572</v>
      </c>
      <c r="E30" s="4"/>
      <c r="F30" s="4" t="s">
        <v>464</v>
      </c>
      <c r="G30" s="4"/>
    </row>
    <row r="31" spans="1:7" ht="30" customHeight="1" x14ac:dyDescent="0.15">
      <c r="A31" s="4"/>
      <c r="B31" s="4">
        <v>3</v>
      </c>
      <c r="C31" s="4">
        <v>3</v>
      </c>
      <c r="D31" s="6" t="s">
        <v>5847</v>
      </c>
      <c r="E31" s="4"/>
      <c r="F31" s="4" t="s">
        <v>3691</v>
      </c>
      <c r="G31" s="4"/>
    </row>
    <row r="32" spans="1:7" ht="30" customHeight="1" x14ac:dyDescent="0.15">
      <c r="A32" s="4"/>
      <c r="B32" s="4">
        <v>4</v>
      </c>
      <c r="C32" s="4">
        <v>4</v>
      </c>
      <c r="D32" s="6" t="s">
        <v>5848</v>
      </c>
      <c r="E32" s="4"/>
      <c r="F32" s="4" t="s">
        <v>3637</v>
      </c>
      <c r="G32" s="4"/>
    </row>
    <row r="33" spans="1:7" ht="30" customHeight="1" x14ac:dyDescent="0.15">
      <c r="A33" s="4"/>
      <c r="B33" s="4"/>
      <c r="C33" s="4"/>
      <c r="D33" s="6" t="s">
        <v>5849</v>
      </c>
      <c r="E33" s="4">
        <v>5</v>
      </c>
      <c r="F33" s="4"/>
      <c r="G33" s="4"/>
    </row>
    <row r="34" spans="1:7" ht="30" customHeight="1" x14ac:dyDescent="0.15">
      <c r="A34" s="4"/>
      <c r="B34" s="4"/>
      <c r="C34" s="4"/>
      <c r="D34" s="6" t="s">
        <v>5850</v>
      </c>
      <c r="E34" s="4">
        <v>2</v>
      </c>
      <c r="F34" s="4"/>
      <c r="G34" s="4"/>
    </row>
    <row r="35" spans="1:7" ht="30" customHeight="1" x14ac:dyDescent="0.15">
      <c r="A35" s="11"/>
      <c r="B35" s="4"/>
      <c r="C35" s="4"/>
      <c r="D35" s="6"/>
      <c r="E35" s="4"/>
      <c r="F35" s="4"/>
      <c r="G35" s="4"/>
    </row>
    <row r="36" spans="1:7" ht="30" customHeight="1" x14ac:dyDescent="0.15">
      <c r="A36" s="11"/>
      <c r="B36" s="4"/>
      <c r="C36" s="4"/>
      <c r="D36" s="6" t="s">
        <v>2285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SUM(C29:C36)</f>
        <v>11</v>
      </c>
      <c r="D37" s="4"/>
      <c r="E37" s="4">
        <f>SUM(E32:E36)</f>
        <v>7</v>
      </c>
      <c r="F37" s="4"/>
      <c r="G37" s="4"/>
    </row>
    <row r="38" spans="1:7" s="2" customFormat="1" ht="30" customHeight="1" x14ac:dyDescent="0.15">
      <c r="A38" s="12"/>
      <c r="B38" s="4"/>
      <c r="C38" s="4">
        <f>C37+C27+C17</f>
        <v>35</v>
      </c>
      <c r="D38" s="4"/>
      <c r="E38" s="4">
        <f>E37+E27+E17</f>
        <v>17</v>
      </c>
      <c r="F38" s="4"/>
      <c r="G38" s="4">
        <f>SUM(A38:F38)</f>
        <v>52</v>
      </c>
    </row>
  </sheetData>
  <mergeCells count="6">
    <mergeCell ref="A28:G28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sheetPr>
    <pageSetUpPr fitToPage="1"/>
  </sheetPr>
  <dimension ref="A1:G39"/>
  <sheetViews>
    <sheetView topLeftCell="B16" workbookViewId="0">
      <selection activeCell="L31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5822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/>
      <c r="D5" s="6"/>
      <c r="E5" s="4"/>
      <c r="F5" s="4"/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7" ht="30" customHeight="1" x14ac:dyDescent="0.15">
      <c r="A9" s="4"/>
      <c r="B9" s="4">
        <v>5</v>
      </c>
      <c r="C9" s="4"/>
      <c r="D9" s="6"/>
      <c r="E9" s="4"/>
      <c r="F9" s="4"/>
      <c r="G9" s="4"/>
    </row>
    <row r="10" spans="1:7" ht="30" customHeight="1" x14ac:dyDescent="0.15">
      <c r="A10" s="4"/>
      <c r="B10" s="4">
        <v>6</v>
      </c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>
        <f>SUM(C2:C15)</f>
        <v>0</v>
      </c>
      <c r="D16" s="6"/>
      <c r="E16" s="4">
        <f>SUM(E10:E15)</f>
        <v>0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0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/>
      <c r="D18" s="6"/>
      <c r="E18" s="5"/>
      <c r="F18" s="4"/>
      <c r="G18" s="7"/>
    </row>
    <row r="19" spans="1:7" ht="30" customHeight="1" x14ac:dyDescent="0.15">
      <c r="A19" s="5"/>
      <c r="B19" s="4">
        <v>2</v>
      </c>
      <c r="C19" s="4"/>
      <c r="D19" s="6"/>
      <c r="E19" s="5"/>
      <c r="F19" s="4"/>
      <c r="G19" s="7"/>
    </row>
    <row r="20" spans="1:7" ht="30" customHeight="1" x14ac:dyDescent="0.15">
      <c r="A20" s="5"/>
      <c r="B20" s="4">
        <v>3</v>
      </c>
      <c r="C20" s="4"/>
      <c r="D20" s="6"/>
      <c r="E20" s="5"/>
      <c r="F20" s="4"/>
      <c r="G20" s="7"/>
    </row>
    <row r="21" spans="1:7" ht="30" customHeight="1" x14ac:dyDescent="0.15">
      <c r="A21" s="5"/>
      <c r="B21" s="4">
        <v>4</v>
      </c>
      <c r="C21" s="4"/>
      <c r="D21" s="6"/>
      <c r="E21" s="5"/>
      <c r="F21" s="4"/>
      <c r="G21" s="7"/>
    </row>
    <row r="22" spans="1:7" ht="30" customHeight="1" x14ac:dyDescent="0.15">
      <c r="A22" s="5"/>
      <c r="B22" s="4">
        <v>5</v>
      </c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4"/>
      <c r="B27" s="4"/>
      <c r="C27" s="4">
        <f>SUM(C18:C26)</f>
        <v>0</v>
      </c>
      <c r="D27" s="6"/>
      <c r="E27" s="4">
        <f>SUM(E22:E26)</f>
        <v>0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2</v>
      </c>
      <c r="D29" s="6" t="s">
        <v>5851</v>
      </c>
      <c r="E29" s="4"/>
      <c r="F29" s="4" t="s">
        <v>3691</v>
      </c>
      <c r="G29" s="4"/>
    </row>
    <row r="30" spans="1:7" ht="30" customHeight="1" x14ac:dyDescent="0.15">
      <c r="A30" s="4"/>
      <c r="B30" s="4">
        <v>2</v>
      </c>
      <c r="C30" s="4">
        <v>1</v>
      </c>
      <c r="D30" s="6" t="s">
        <v>5852</v>
      </c>
      <c r="E30" s="4"/>
      <c r="F30" s="4" t="s">
        <v>3637</v>
      </c>
      <c r="G30" s="4"/>
    </row>
    <row r="31" spans="1:7" ht="30" customHeight="1" x14ac:dyDescent="0.15">
      <c r="A31" s="4"/>
      <c r="B31" s="4">
        <v>3</v>
      </c>
      <c r="C31" s="4">
        <v>2</v>
      </c>
      <c r="D31" s="6" t="s">
        <v>229</v>
      </c>
      <c r="E31" s="4"/>
      <c r="F31" s="4" t="s">
        <v>3691</v>
      </c>
      <c r="G31" s="4"/>
    </row>
    <row r="32" spans="1:7" ht="30" customHeight="1" x14ac:dyDescent="0.15">
      <c r="A32" s="4"/>
      <c r="B32" s="4">
        <v>4</v>
      </c>
      <c r="C32" s="4">
        <v>3</v>
      </c>
      <c r="D32" s="6" t="s">
        <v>5853</v>
      </c>
      <c r="E32" s="4"/>
      <c r="F32" s="4" t="s">
        <v>83</v>
      </c>
      <c r="G32" s="4"/>
    </row>
    <row r="33" spans="1:7" ht="30" customHeight="1" x14ac:dyDescent="0.15">
      <c r="A33" s="4"/>
      <c r="B33" s="4"/>
      <c r="C33" s="4"/>
      <c r="D33" s="6" t="s">
        <v>5854</v>
      </c>
      <c r="E33" s="4">
        <v>4</v>
      </c>
      <c r="F33" s="4"/>
      <c r="G33" s="4"/>
    </row>
    <row r="34" spans="1:7" ht="30" customHeight="1" x14ac:dyDescent="0.15">
      <c r="A34" s="4"/>
      <c r="B34" s="4"/>
      <c r="C34" s="4"/>
      <c r="D34" s="6" t="s">
        <v>5855</v>
      </c>
      <c r="E34" s="4">
        <v>1</v>
      </c>
      <c r="F34" s="4"/>
      <c r="G34" s="4"/>
    </row>
    <row r="35" spans="1:7" ht="30" customHeight="1" x14ac:dyDescent="0.15">
      <c r="A35" s="11"/>
      <c r="B35" s="4"/>
      <c r="C35" s="4"/>
      <c r="D35" s="6" t="s">
        <v>5317</v>
      </c>
      <c r="E35" s="4">
        <v>1</v>
      </c>
      <c r="F35" s="4"/>
      <c r="G35" s="4"/>
    </row>
    <row r="36" spans="1:7" ht="30" customHeight="1" x14ac:dyDescent="0.15">
      <c r="A36" s="11"/>
      <c r="B36" s="4"/>
      <c r="C36" s="4"/>
      <c r="D36" s="6"/>
      <c r="E36" s="4"/>
      <c r="F36" s="4"/>
      <c r="G36" s="4"/>
    </row>
    <row r="37" spans="1:7" ht="30" customHeight="1" x14ac:dyDescent="0.15">
      <c r="A37" s="11"/>
      <c r="B37" s="4"/>
      <c r="C37" s="4"/>
      <c r="D37" s="6" t="s">
        <v>2644</v>
      </c>
      <c r="E37" s="20"/>
      <c r="F37" s="4"/>
      <c r="G37" s="4"/>
    </row>
    <row r="38" spans="1:7" s="2" customFormat="1" ht="30" customHeight="1" x14ac:dyDescent="0.15">
      <c r="A38" s="11"/>
      <c r="B38" s="4"/>
      <c r="C38" s="4">
        <f>SUM(C29:C37)</f>
        <v>8</v>
      </c>
      <c r="D38" s="4"/>
      <c r="E38" s="4">
        <f>SUM(E32:E36)</f>
        <v>6</v>
      </c>
      <c r="F38" s="4"/>
      <c r="G38" s="4"/>
    </row>
    <row r="39" spans="1:7" s="2" customFormat="1" ht="30" customHeight="1" x14ac:dyDescent="0.15">
      <c r="A39" s="12"/>
      <c r="B39" s="4"/>
      <c r="C39" s="4">
        <f>C38+C27+C16</f>
        <v>8</v>
      </c>
      <c r="D39" s="4"/>
      <c r="E39" s="4">
        <f>E38+E27+E16</f>
        <v>6</v>
      </c>
      <c r="F39" s="4"/>
      <c r="G39" s="4">
        <f>SUM(A39:F39)</f>
        <v>14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H36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62.7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835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695</v>
      </c>
      <c r="C5" s="4"/>
      <c r="D5" s="4">
        <v>2</v>
      </c>
      <c r="E5" s="6" t="s">
        <v>487</v>
      </c>
      <c r="F5" s="4"/>
      <c r="G5" s="4" t="s">
        <v>49</v>
      </c>
      <c r="H5" s="4"/>
    </row>
    <row r="6" spans="1:8" ht="30" customHeight="1" x14ac:dyDescent="0.15">
      <c r="A6" s="4">
        <v>2</v>
      </c>
      <c r="B6" s="4"/>
      <c r="C6" s="4"/>
      <c r="D6" s="4">
        <v>2</v>
      </c>
      <c r="E6" s="6" t="s">
        <v>836</v>
      </c>
      <c r="F6" s="4"/>
      <c r="G6" s="4" t="s">
        <v>31</v>
      </c>
      <c r="H6" s="4"/>
    </row>
    <row r="7" spans="1:8" ht="30" customHeight="1" x14ac:dyDescent="0.15">
      <c r="A7" s="4">
        <v>3</v>
      </c>
      <c r="B7" s="4"/>
      <c r="C7" s="4"/>
      <c r="D7" s="4">
        <v>5</v>
      </c>
      <c r="E7" s="6" t="s">
        <v>55</v>
      </c>
      <c r="F7" s="4"/>
      <c r="G7" s="4" t="s">
        <v>25</v>
      </c>
      <c r="H7" s="4"/>
    </row>
    <row r="8" spans="1:8" ht="30" customHeight="1" x14ac:dyDescent="0.15">
      <c r="A8" s="4">
        <v>4</v>
      </c>
      <c r="B8" s="4"/>
      <c r="C8" s="4"/>
      <c r="D8" s="4">
        <v>1</v>
      </c>
      <c r="E8" s="6" t="s">
        <v>174</v>
      </c>
      <c r="F8" s="4"/>
      <c r="G8" s="4" t="s">
        <v>232</v>
      </c>
      <c r="H8" s="4"/>
    </row>
    <row r="9" spans="1:8" ht="30" customHeight="1" x14ac:dyDescent="0.15">
      <c r="A9" s="4">
        <v>5</v>
      </c>
      <c r="B9" s="4"/>
      <c r="C9" s="4"/>
      <c r="D9" s="4">
        <v>3</v>
      </c>
      <c r="E9" s="6" t="s">
        <v>55</v>
      </c>
      <c r="F9" s="4"/>
      <c r="G9" s="4" t="s">
        <v>322</v>
      </c>
      <c r="H9" s="4"/>
    </row>
    <row r="10" spans="1:8" ht="30" customHeight="1" x14ac:dyDescent="0.15">
      <c r="A10" s="4">
        <v>6</v>
      </c>
      <c r="B10" s="4"/>
      <c r="C10" s="4"/>
      <c r="D10" s="4"/>
      <c r="E10" s="6" t="s">
        <v>837</v>
      </c>
      <c r="F10" s="4"/>
      <c r="G10" s="4"/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838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/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 t="s">
        <v>839</v>
      </c>
      <c r="F13" s="4"/>
      <c r="G13" s="4"/>
      <c r="H13" s="4"/>
    </row>
    <row r="14" spans="1:8" ht="30" customHeight="1" x14ac:dyDescent="0.15">
      <c r="A14" s="41" t="s">
        <v>21</v>
      </c>
      <c r="B14" s="42"/>
      <c r="C14" s="42"/>
      <c r="D14" s="42"/>
      <c r="E14" s="42"/>
      <c r="F14" s="42"/>
      <c r="G14" s="42"/>
      <c r="H14" s="43"/>
    </row>
    <row r="15" spans="1:8" ht="30" customHeight="1" x14ac:dyDescent="0.15">
      <c r="A15" s="4">
        <v>10</v>
      </c>
      <c r="B15" s="4"/>
      <c r="C15" s="4"/>
      <c r="D15" s="4">
        <v>3</v>
      </c>
      <c r="E15" s="6" t="s">
        <v>840</v>
      </c>
      <c r="F15" s="4"/>
      <c r="G15" s="4" t="s">
        <v>25</v>
      </c>
      <c r="H15" s="8"/>
    </row>
    <row r="16" spans="1:8" ht="30" customHeight="1" x14ac:dyDescent="0.15">
      <c r="A16" s="4">
        <v>11</v>
      </c>
      <c r="B16" s="4"/>
      <c r="C16" s="4"/>
      <c r="D16" s="4">
        <v>2</v>
      </c>
      <c r="E16" s="6" t="s">
        <v>307</v>
      </c>
      <c r="F16" s="4"/>
      <c r="G16" s="4" t="s">
        <v>841</v>
      </c>
      <c r="H16" s="8"/>
    </row>
    <row r="17" spans="1:8" ht="30" customHeight="1" x14ac:dyDescent="0.15">
      <c r="A17" s="4">
        <v>12</v>
      </c>
      <c r="B17" s="4"/>
      <c r="C17" s="4"/>
      <c r="D17" s="4">
        <v>4</v>
      </c>
      <c r="E17" s="6" t="s">
        <v>467</v>
      </c>
      <c r="F17" s="4"/>
      <c r="G17" s="4" t="s">
        <v>49</v>
      </c>
      <c r="H17" s="8"/>
    </row>
    <row r="18" spans="1:8" ht="30" customHeight="1" x14ac:dyDescent="0.15">
      <c r="A18" s="4">
        <v>13</v>
      </c>
      <c r="B18" s="4"/>
      <c r="C18" s="4"/>
      <c r="D18" s="4"/>
      <c r="E18" s="6" t="s">
        <v>842</v>
      </c>
      <c r="F18" s="4"/>
      <c r="G18" s="4"/>
      <c r="H18" s="8"/>
    </row>
    <row r="19" spans="1:8" ht="30" customHeight="1" x14ac:dyDescent="0.15">
      <c r="A19" s="4">
        <v>14</v>
      </c>
      <c r="B19" s="4"/>
      <c r="C19" s="4"/>
      <c r="D19" s="4"/>
      <c r="E19" s="6" t="s">
        <v>843</v>
      </c>
      <c r="F19" s="4"/>
      <c r="G19" s="4"/>
      <c r="H19" s="8"/>
    </row>
    <row r="20" spans="1:8" ht="30" customHeight="1" x14ac:dyDescent="0.15">
      <c r="A20" s="4">
        <v>15</v>
      </c>
      <c r="B20" s="4"/>
      <c r="C20" s="4"/>
      <c r="D20" s="4"/>
      <c r="E20" s="6" t="s">
        <v>844</v>
      </c>
      <c r="F20" s="4"/>
      <c r="G20" s="4"/>
      <c r="H20" s="8"/>
    </row>
    <row r="21" spans="1:8" ht="30" customHeight="1" x14ac:dyDescent="0.15">
      <c r="A21" s="4">
        <v>16</v>
      </c>
      <c r="B21" s="4"/>
      <c r="C21" s="4"/>
      <c r="D21" s="4"/>
      <c r="E21" s="6" t="s">
        <v>845</v>
      </c>
      <c r="F21" s="4"/>
      <c r="G21" s="4"/>
      <c r="H21" s="8"/>
    </row>
    <row r="22" spans="1:8" ht="30" customHeight="1" x14ac:dyDescent="0.15">
      <c r="A22" s="4">
        <v>17</v>
      </c>
      <c r="B22" s="4"/>
      <c r="C22" s="4"/>
      <c r="D22" s="4"/>
      <c r="E22" s="6" t="s">
        <v>846</v>
      </c>
      <c r="F22" s="4"/>
      <c r="G22" s="4"/>
      <c r="H22" s="8"/>
    </row>
    <row r="23" spans="1:8" ht="30" customHeight="1" x14ac:dyDescent="0.15">
      <c r="A23" s="4">
        <v>18</v>
      </c>
      <c r="B23" s="4"/>
      <c r="C23" s="4"/>
      <c r="D23" s="4"/>
      <c r="E23" s="6"/>
      <c r="F23" s="4"/>
      <c r="G23" s="4"/>
      <c r="H23" s="8"/>
    </row>
    <row r="24" spans="1:8" ht="30" customHeight="1" x14ac:dyDescent="0.15">
      <c r="A24" s="4">
        <v>19</v>
      </c>
      <c r="B24" s="4"/>
      <c r="C24" s="4"/>
      <c r="D24" s="4"/>
      <c r="E24" s="6"/>
      <c r="F24" s="4"/>
      <c r="G24" s="4"/>
      <c r="H24" s="8"/>
    </row>
    <row r="25" spans="1:8" ht="30" customHeight="1" x14ac:dyDescent="0.15">
      <c r="A25" s="44" t="s">
        <v>37</v>
      </c>
      <c r="B25" s="45"/>
      <c r="C25" s="45"/>
      <c r="D25" s="45"/>
      <c r="E25" s="45"/>
      <c r="F25" s="45"/>
      <c r="G25" s="45"/>
      <c r="H25" s="46"/>
    </row>
    <row r="26" spans="1:8" ht="30" customHeight="1" x14ac:dyDescent="0.15">
      <c r="A26" s="4">
        <v>25</v>
      </c>
      <c r="B26" s="4"/>
      <c r="C26" s="4"/>
      <c r="D26" s="4">
        <v>7</v>
      </c>
      <c r="E26" s="6" t="s">
        <v>487</v>
      </c>
      <c r="F26" s="4"/>
      <c r="G26" s="4" t="s">
        <v>49</v>
      </c>
      <c r="H26" s="4"/>
    </row>
    <row r="27" spans="1:8" ht="30" customHeight="1" x14ac:dyDescent="0.15">
      <c r="A27" s="4">
        <v>26</v>
      </c>
      <c r="B27" s="4"/>
      <c r="C27" s="4"/>
      <c r="D27" s="4">
        <v>1</v>
      </c>
      <c r="E27" s="6" t="s">
        <v>847</v>
      </c>
      <c r="F27" s="4"/>
      <c r="G27" s="4" t="s">
        <v>83</v>
      </c>
      <c r="H27" s="4"/>
    </row>
    <row r="28" spans="1:8" ht="30" customHeight="1" x14ac:dyDescent="0.15">
      <c r="A28" s="4">
        <v>27</v>
      </c>
      <c r="B28" s="4"/>
      <c r="C28" s="4"/>
      <c r="D28" s="4">
        <v>6</v>
      </c>
      <c r="E28" s="6" t="s">
        <v>848</v>
      </c>
      <c r="F28" s="4"/>
      <c r="G28" s="4" t="s">
        <v>25</v>
      </c>
      <c r="H28" s="4"/>
    </row>
    <row r="29" spans="1:8" ht="30" customHeight="1" x14ac:dyDescent="0.15">
      <c r="A29" s="4">
        <v>28</v>
      </c>
      <c r="B29" s="4"/>
      <c r="C29" s="4"/>
      <c r="D29" s="4">
        <v>1</v>
      </c>
      <c r="E29" s="6" t="s">
        <v>849</v>
      </c>
      <c r="F29" s="4"/>
      <c r="G29" s="4" t="s">
        <v>850</v>
      </c>
      <c r="H29" s="4"/>
    </row>
    <row r="30" spans="1:8" ht="30" customHeight="1" x14ac:dyDescent="0.15">
      <c r="A30" s="4">
        <v>29</v>
      </c>
      <c r="B30" s="4"/>
      <c r="C30" s="4"/>
      <c r="D30" s="4">
        <v>2</v>
      </c>
      <c r="E30" s="6" t="s">
        <v>299</v>
      </c>
      <c r="F30" s="4"/>
      <c r="G30" s="4" t="s">
        <v>464</v>
      </c>
      <c r="H30" s="4"/>
    </row>
    <row r="31" spans="1:8" ht="30" customHeight="1" x14ac:dyDescent="0.15">
      <c r="A31" s="4">
        <v>30</v>
      </c>
      <c r="B31" s="4"/>
      <c r="C31" s="4"/>
      <c r="D31" s="4"/>
      <c r="E31" s="6" t="s">
        <v>851</v>
      </c>
      <c r="F31" s="4"/>
      <c r="G31" s="4"/>
      <c r="H31" s="4"/>
    </row>
    <row r="32" spans="1:8" ht="30" customHeight="1" x14ac:dyDescent="0.15">
      <c r="A32" s="4">
        <v>31</v>
      </c>
      <c r="B32" s="4"/>
      <c r="C32" s="4"/>
      <c r="D32" s="4"/>
      <c r="E32" s="6" t="s">
        <v>852</v>
      </c>
      <c r="F32" s="4"/>
      <c r="G32" s="4"/>
      <c r="H32" s="4"/>
    </row>
    <row r="33" spans="1:8" ht="30" customHeight="1" x14ac:dyDescent="0.15">
      <c r="A33" s="4">
        <v>32</v>
      </c>
      <c r="B33" s="4"/>
      <c r="C33" s="4"/>
      <c r="D33" s="4"/>
      <c r="E33" s="6"/>
      <c r="F33" s="4"/>
      <c r="G33" s="4"/>
      <c r="H33" s="4"/>
    </row>
    <row r="34" spans="1:8" ht="30" customHeight="1" x14ac:dyDescent="0.15">
      <c r="A34" s="4">
        <v>33</v>
      </c>
      <c r="B34" s="4"/>
      <c r="C34" s="4"/>
      <c r="D34" s="4"/>
      <c r="E34" s="6" t="s">
        <v>853</v>
      </c>
      <c r="F34" s="4"/>
      <c r="G34" s="4"/>
      <c r="H34" s="4"/>
    </row>
    <row r="35" spans="1:8" ht="30" customHeight="1" x14ac:dyDescent="0.15">
      <c r="A35" s="4">
        <v>34</v>
      </c>
      <c r="B35" s="4"/>
      <c r="C35" s="4"/>
      <c r="D35" s="4"/>
      <c r="E35" s="6"/>
      <c r="F35" s="4"/>
      <c r="G35" s="4"/>
      <c r="H35" s="4"/>
    </row>
    <row r="36" spans="1:8" ht="30" customHeight="1" x14ac:dyDescent="0.15">
      <c r="A36" s="4"/>
      <c r="B36" s="4"/>
      <c r="C36" s="4" t="s">
        <v>53</v>
      </c>
      <c r="D36" s="4">
        <f>SUM(D5:D35)</f>
        <v>39</v>
      </c>
      <c r="E36" s="4"/>
      <c r="F36" s="4">
        <f>SUM(F5:F35)</f>
        <v>0</v>
      </c>
      <c r="G36" s="4"/>
      <c r="H36" s="4"/>
    </row>
  </sheetData>
  <mergeCells count="6">
    <mergeCell ref="A25:H25"/>
    <mergeCell ref="A1:H1"/>
    <mergeCell ref="A2:D2"/>
    <mergeCell ref="E2:H2"/>
    <mergeCell ref="A4:H4"/>
    <mergeCell ref="A14:H14"/>
  </mergeCells>
  <phoneticPr fontId="15" type="noConversion"/>
  <pageMargins left="0.7" right="0.7" top="0.39305555555555599" bottom="0.43263888888888902" header="0.196527777777778" footer="0.3"/>
  <pageSetup paperSize="9" scale="59" orientation="portrait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sheetPr>
    <pageSetUpPr fitToPage="1"/>
  </sheetPr>
  <dimension ref="A1:G35"/>
  <sheetViews>
    <sheetView topLeftCell="B1" workbookViewId="0">
      <selection activeCell="J32" sqref="J3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5856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5857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5858</v>
      </c>
      <c r="E6" s="4"/>
      <c r="F6" s="4" t="s">
        <v>464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5859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813</v>
      </c>
      <c r="E8" s="4"/>
      <c r="F8" s="4" t="s">
        <v>308</v>
      </c>
      <c r="G8" s="4"/>
    </row>
    <row r="9" spans="1:7" ht="30" customHeight="1" x14ac:dyDescent="0.15">
      <c r="A9" s="4"/>
      <c r="B9" s="4"/>
      <c r="C9" s="4"/>
      <c r="D9" s="6" t="s">
        <v>5860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5861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5862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5863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12</v>
      </c>
      <c r="D14" s="6"/>
      <c r="E14" s="4">
        <f>SUM(E9:E13)</f>
        <v>4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24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7</v>
      </c>
      <c r="D16" s="6" t="s">
        <v>5864</v>
      </c>
      <c r="E16" s="5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3</v>
      </c>
      <c r="D17" s="6" t="s">
        <v>5865</v>
      </c>
      <c r="E17" s="5"/>
      <c r="F17" s="4" t="s">
        <v>3691</v>
      </c>
      <c r="G17" s="7"/>
    </row>
    <row r="18" spans="1:7" ht="30" customHeight="1" x14ac:dyDescent="0.15">
      <c r="A18" s="5"/>
      <c r="B18" s="4">
        <v>3</v>
      </c>
      <c r="C18" s="4">
        <v>2</v>
      </c>
      <c r="D18" s="6" t="s">
        <v>5866</v>
      </c>
      <c r="E18" s="5"/>
      <c r="F18" s="4" t="s">
        <v>3637</v>
      </c>
      <c r="G18" s="7"/>
    </row>
    <row r="19" spans="1:7" ht="30" customHeight="1" x14ac:dyDescent="0.15">
      <c r="A19" s="5"/>
      <c r="B19" s="4">
        <v>4</v>
      </c>
      <c r="C19" s="4">
        <v>5</v>
      </c>
      <c r="D19" s="6" t="s">
        <v>5867</v>
      </c>
      <c r="E19" s="5"/>
      <c r="F19" s="4" t="s">
        <v>44</v>
      </c>
      <c r="G19" s="7"/>
    </row>
    <row r="20" spans="1:7" ht="30" customHeight="1" x14ac:dyDescent="0.15">
      <c r="A20" s="5"/>
      <c r="B20" s="4"/>
      <c r="C20" s="4"/>
      <c r="D20" s="6" t="s">
        <v>5868</v>
      </c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5814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5869</v>
      </c>
      <c r="E23" s="4"/>
      <c r="F23" s="4"/>
      <c r="G23" s="7"/>
    </row>
    <row r="24" spans="1:7" ht="30" customHeight="1" x14ac:dyDescent="0.15">
      <c r="A24" s="4"/>
      <c r="B24" s="4"/>
      <c r="C24" s="4">
        <f>SUM(C16:C23)</f>
        <v>17</v>
      </c>
      <c r="D24" s="6"/>
      <c r="E24" s="4">
        <f>SUM(E20:E23)</f>
        <v>1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/>
      <c r="B26" s="4">
        <v>1</v>
      </c>
      <c r="C26" s="4">
        <v>10</v>
      </c>
      <c r="D26" s="6" t="s">
        <v>5870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4</v>
      </c>
      <c r="D27" s="6" t="s">
        <v>5871</v>
      </c>
      <c r="E27" s="4"/>
      <c r="F27" s="4" t="s">
        <v>3691</v>
      </c>
      <c r="G27" s="4"/>
    </row>
    <row r="28" spans="1:7" ht="30" customHeight="1" x14ac:dyDescent="0.15">
      <c r="A28" s="4"/>
      <c r="B28" s="4">
        <v>3</v>
      </c>
      <c r="C28" s="4">
        <v>3</v>
      </c>
      <c r="D28" s="6" t="s">
        <v>5872</v>
      </c>
      <c r="E28" s="4"/>
      <c r="F28" s="4" t="s">
        <v>3637</v>
      </c>
      <c r="G28" s="4"/>
    </row>
    <row r="29" spans="1:7" ht="30" customHeight="1" x14ac:dyDescent="0.15">
      <c r="A29" s="4"/>
      <c r="B29" s="4">
        <v>4</v>
      </c>
      <c r="C29" s="4">
        <v>3</v>
      </c>
      <c r="D29" s="6" t="s">
        <v>5873</v>
      </c>
      <c r="E29" s="4"/>
      <c r="F29" s="4" t="s">
        <v>44</v>
      </c>
      <c r="G29" s="4"/>
    </row>
    <row r="30" spans="1:7" ht="30" customHeight="1" x14ac:dyDescent="0.15">
      <c r="A30" s="4"/>
      <c r="B30" s="4"/>
      <c r="C30" s="4"/>
      <c r="D30" s="6" t="s">
        <v>5874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5875</v>
      </c>
      <c r="E31" s="4">
        <v>2</v>
      </c>
      <c r="F31" s="4"/>
      <c r="G31" s="4"/>
    </row>
    <row r="32" spans="1:7" ht="30" customHeight="1" x14ac:dyDescent="0.15">
      <c r="A32" s="11"/>
      <c r="B32" s="4"/>
      <c r="C32" s="4"/>
      <c r="D32" s="6"/>
      <c r="E32" s="4"/>
      <c r="F32" s="4"/>
      <c r="G32" s="4"/>
    </row>
    <row r="33" spans="1:7" ht="30" customHeight="1" x14ac:dyDescent="0.15">
      <c r="A33" s="11"/>
      <c r="B33" s="4"/>
      <c r="C33" s="4"/>
      <c r="D33" s="6" t="s">
        <v>3897</v>
      </c>
      <c r="E33" s="4"/>
      <c r="F33" s="4"/>
      <c r="G33" s="4"/>
    </row>
    <row r="34" spans="1:7" s="2" customFormat="1" ht="30" customHeight="1" x14ac:dyDescent="0.15">
      <c r="A34" s="11"/>
      <c r="B34" s="4"/>
      <c r="C34" s="4">
        <f>SUM(C26:C33)</f>
        <v>20</v>
      </c>
      <c r="D34" s="4"/>
      <c r="E34" s="4">
        <f>SUM(E29:E33)</f>
        <v>2</v>
      </c>
      <c r="F34" s="4"/>
      <c r="G34" s="4"/>
    </row>
    <row r="35" spans="1:7" s="2" customFormat="1" ht="30" customHeight="1" x14ac:dyDescent="0.15">
      <c r="A35" s="12"/>
      <c r="B35" s="4"/>
      <c r="C35" s="4">
        <f>C34+C24+C14</f>
        <v>49</v>
      </c>
      <c r="D35" s="4"/>
      <c r="E35" s="4">
        <f>E34+E24+E14</f>
        <v>7</v>
      </c>
      <c r="F35" s="4"/>
      <c r="G35" s="4">
        <f>SUM(A35:F35)</f>
        <v>56</v>
      </c>
    </row>
  </sheetData>
  <mergeCells count="6">
    <mergeCell ref="A25:G25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sheetPr>
    <pageSetUpPr fitToPage="1"/>
  </sheetPr>
  <dimension ref="A1:G36"/>
  <sheetViews>
    <sheetView topLeftCell="B1" workbookViewId="0">
      <selection activeCell="I25" sqref="I2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5876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5877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5878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3015</v>
      </c>
      <c r="E7" s="4"/>
      <c r="F7" s="4" t="s">
        <v>5813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1750</v>
      </c>
      <c r="E8" s="4"/>
      <c r="F8" s="4" t="s">
        <v>3637</v>
      </c>
      <c r="G8" s="4"/>
    </row>
    <row r="9" spans="1:7" ht="30" customHeight="1" x14ac:dyDescent="0.15">
      <c r="A9" s="4"/>
      <c r="B9" s="4"/>
      <c r="C9" s="4"/>
      <c r="D9" s="6" t="s">
        <v>5879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5880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5881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1721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14</v>
      </c>
      <c r="D14" s="6"/>
      <c r="E14" s="4">
        <f>SUM(E9:E13)</f>
        <v>6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28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10</v>
      </c>
      <c r="D16" s="6" t="s">
        <v>5882</v>
      </c>
      <c r="E16" s="5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3</v>
      </c>
      <c r="D17" s="6" t="s">
        <v>1782</v>
      </c>
      <c r="E17" s="5"/>
      <c r="F17" s="4" t="s">
        <v>3691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956</v>
      </c>
      <c r="E18" s="5"/>
      <c r="F18" s="4" t="s">
        <v>464</v>
      </c>
      <c r="G18" s="7"/>
    </row>
    <row r="19" spans="1:7" ht="30" customHeight="1" x14ac:dyDescent="0.15">
      <c r="A19" s="5"/>
      <c r="B19" s="4">
        <v>4</v>
      </c>
      <c r="C19" s="4">
        <v>4</v>
      </c>
      <c r="D19" s="6" t="s">
        <v>5883</v>
      </c>
      <c r="E19" s="5"/>
      <c r="F19" s="4" t="s">
        <v>44</v>
      </c>
      <c r="G19" s="7"/>
    </row>
    <row r="20" spans="1:7" ht="30" customHeight="1" x14ac:dyDescent="0.15">
      <c r="A20" s="5"/>
      <c r="B20" s="4"/>
      <c r="C20" s="4"/>
      <c r="D20" s="6" t="s">
        <v>5814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4603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 t="s">
        <v>5884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2032</v>
      </c>
      <c r="E24" s="4"/>
      <c r="F24" s="4"/>
      <c r="G24" s="7"/>
    </row>
    <row r="25" spans="1:7" ht="30" customHeight="1" x14ac:dyDescent="0.15">
      <c r="A25" s="4"/>
      <c r="B25" s="4"/>
      <c r="C25" s="4">
        <f>SUM(C16:C24)</f>
        <v>18</v>
      </c>
      <c r="D25" s="6"/>
      <c r="E25" s="4">
        <f>SUM(E20:E24)</f>
        <v>3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>
        <v>9</v>
      </c>
      <c r="D27" s="6" t="s">
        <v>5885</v>
      </c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>
        <v>2</v>
      </c>
      <c r="D28" s="6" t="s">
        <v>1835</v>
      </c>
      <c r="E28" s="4"/>
      <c r="F28" s="4" t="s">
        <v>464</v>
      </c>
      <c r="G28" s="4"/>
    </row>
    <row r="29" spans="1:7" ht="30" customHeight="1" x14ac:dyDescent="0.15">
      <c r="A29" s="4"/>
      <c r="B29" s="4">
        <v>3</v>
      </c>
      <c r="C29" s="4">
        <v>3</v>
      </c>
      <c r="D29" s="6" t="s">
        <v>5886</v>
      </c>
      <c r="E29" s="4"/>
      <c r="F29" s="4" t="s">
        <v>3637</v>
      </c>
      <c r="G29" s="4"/>
    </row>
    <row r="30" spans="1:7" ht="30" customHeight="1" x14ac:dyDescent="0.15">
      <c r="A30" s="4"/>
      <c r="B30" s="4">
        <v>4</v>
      </c>
      <c r="C30" s="4">
        <v>2</v>
      </c>
      <c r="D30" s="6" t="s">
        <v>992</v>
      </c>
      <c r="E30" s="4"/>
      <c r="F30" s="4" t="s">
        <v>3691</v>
      </c>
      <c r="G30" s="4"/>
    </row>
    <row r="31" spans="1:7" ht="30" customHeight="1" x14ac:dyDescent="0.15">
      <c r="A31" s="4"/>
      <c r="B31" s="4">
        <v>5</v>
      </c>
      <c r="C31" s="4">
        <v>3</v>
      </c>
      <c r="D31" s="6" t="s">
        <v>5887</v>
      </c>
      <c r="E31" s="4"/>
      <c r="F31" s="4" t="s">
        <v>44</v>
      </c>
      <c r="G31" s="4"/>
    </row>
    <row r="32" spans="1:7" ht="30" customHeight="1" x14ac:dyDescent="0.15">
      <c r="A32" s="4"/>
      <c r="B32" s="4"/>
      <c r="C32" s="4"/>
      <c r="D32" s="6" t="s">
        <v>5888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5889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SUM(C27:C34)</f>
        <v>19</v>
      </c>
      <c r="D35" s="4"/>
      <c r="E35" s="4">
        <f>SUM(E30:E34)</f>
        <v>0</v>
      </c>
      <c r="F35" s="4"/>
      <c r="G35" s="4"/>
    </row>
    <row r="36" spans="1:7" s="2" customFormat="1" ht="30" customHeight="1" x14ac:dyDescent="0.15">
      <c r="A36" s="12"/>
      <c r="B36" s="4"/>
      <c r="C36" s="4">
        <f>C35+C25+C14</f>
        <v>51</v>
      </c>
      <c r="D36" s="4"/>
      <c r="E36" s="4">
        <f>E35+E25+E14</f>
        <v>9</v>
      </c>
      <c r="F36" s="4"/>
      <c r="G36" s="4">
        <f>SUM(A36:F36)</f>
        <v>60</v>
      </c>
    </row>
  </sheetData>
  <mergeCells count="6">
    <mergeCell ref="A26:G26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sheetPr>
    <pageSetUpPr fitToPage="1"/>
  </sheetPr>
  <dimension ref="A1:G38"/>
  <sheetViews>
    <sheetView topLeftCell="B1" workbookViewId="0">
      <selection activeCell="D28" sqref="D2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5890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3028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5891</v>
      </c>
      <c r="E6" s="4"/>
      <c r="F6" s="4" t="s">
        <v>5813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1739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5892</v>
      </c>
      <c r="E8" s="4"/>
      <c r="F8" s="4" t="s">
        <v>18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2962</v>
      </c>
      <c r="E9" s="4"/>
      <c r="F9" s="4" t="s">
        <v>3637</v>
      </c>
      <c r="G9" s="4"/>
    </row>
    <row r="10" spans="1:7" ht="30" customHeight="1" x14ac:dyDescent="0.15">
      <c r="A10" s="4"/>
      <c r="B10" s="4">
        <v>6</v>
      </c>
      <c r="C10" s="4">
        <v>5</v>
      </c>
      <c r="D10" s="6" t="s">
        <v>5893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6" t="s">
        <v>5894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5895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3077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17</v>
      </c>
      <c r="D15" s="6"/>
      <c r="E15" s="4">
        <f>SUM(E9:E14)</f>
        <v>2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34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6</v>
      </c>
      <c r="D17" s="6" t="s">
        <v>2945</v>
      </c>
      <c r="E17" s="5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2</v>
      </c>
      <c r="D18" s="6" t="s">
        <v>5896</v>
      </c>
      <c r="E18" s="5"/>
      <c r="F18" s="4" t="s">
        <v>3691</v>
      </c>
      <c r="G18" s="7"/>
    </row>
    <row r="19" spans="1:7" ht="30" customHeight="1" x14ac:dyDescent="0.15">
      <c r="A19" s="5"/>
      <c r="B19" s="4">
        <v>3</v>
      </c>
      <c r="C19" s="4">
        <v>1</v>
      </c>
      <c r="D19" s="6" t="s">
        <v>5897</v>
      </c>
      <c r="E19" s="5"/>
      <c r="F19" s="4" t="s">
        <v>3637</v>
      </c>
      <c r="G19" s="7"/>
    </row>
    <row r="20" spans="1:7" ht="30" customHeight="1" x14ac:dyDescent="0.15">
      <c r="A20" s="5"/>
      <c r="B20" s="4">
        <v>4</v>
      </c>
      <c r="C20" s="4">
        <v>3</v>
      </c>
      <c r="D20" s="6" t="s">
        <v>5898</v>
      </c>
      <c r="E20" s="5"/>
      <c r="F20" s="4" t="s">
        <v>464</v>
      </c>
      <c r="G20" s="7"/>
    </row>
    <row r="21" spans="1:7" ht="30" customHeight="1" x14ac:dyDescent="0.15">
      <c r="A21" s="5"/>
      <c r="B21" s="4">
        <v>5</v>
      </c>
      <c r="C21" s="4">
        <v>4</v>
      </c>
      <c r="D21" s="6" t="s">
        <v>5899</v>
      </c>
      <c r="E21" s="4"/>
      <c r="F21" s="4" t="s">
        <v>44</v>
      </c>
      <c r="G21" s="7"/>
    </row>
    <row r="22" spans="1:7" ht="30" customHeight="1" x14ac:dyDescent="0.15">
      <c r="A22" s="5"/>
      <c r="B22" s="4"/>
      <c r="C22" s="4"/>
      <c r="D22" s="6" t="s">
        <v>5900</v>
      </c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5313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4374</v>
      </c>
      <c r="E25" s="4"/>
      <c r="F25" s="4"/>
      <c r="G25" s="7"/>
    </row>
    <row r="26" spans="1:7" ht="30" customHeight="1" x14ac:dyDescent="0.15">
      <c r="A26" s="4"/>
      <c r="B26" s="4"/>
      <c r="C26" s="4">
        <f>SUM(C17:C25)</f>
        <v>16</v>
      </c>
      <c r="D26" s="6"/>
      <c r="E26" s="4">
        <f>SUM(E21:E25)</f>
        <v>1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9</v>
      </c>
      <c r="D28" s="6" t="s">
        <v>5901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5</v>
      </c>
      <c r="D29" s="6" t="s">
        <v>5902</v>
      </c>
      <c r="E29" s="4"/>
      <c r="F29" s="4" t="s">
        <v>3691</v>
      </c>
      <c r="G29" s="4"/>
    </row>
    <row r="30" spans="1:7" ht="30" customHeight="1" x14ac:dyDescent="0.15">
      <c r="A30" s="4"/>
      <c r="B30" s="4">
        <v>3</v>
      </c>
      <c r="C30" s="4">
        <v>2</v>
      </c>
      <c r="D30" s="6" t="s">
        <v>5903</v>
      </c>
      <c r="E30" s="4"/>
      <c r="F30" s="4" t="s">
        <v>3637</v>
      </c>
      <c r="G30" s="4"/>
    </row>
    <row r="31" spans="1:7" ht="30" customHeight="1" x14ac:dyDescent="0.15">
      <c r="A31" s="4"/>
      <c r="B31" s="4">
        <v>4</v>
      </c>
      <c r="C31" s="4">
        <v>2</v>
      </c>
      <c r="D31" s="6" t="s">
        <v>5904</v>
      </c>
      <c r="E31" s="4"/>
      <c r="F31" s="4" t="s">
        <v>44</v>
      </c>
      <c r="G31" s="4"/>
    </row>
    <row r="32" spans="1:7" ht="30" customHeight="1" x14ac:dyDescent="0.15">
      <c r="A32" s="4"/>
      <c r="B32" s="4"/>
      <c r="C32" s="4"/>
      <c r="D32" s="6" t="s">
        <v>5905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4117</v>
      </c>
      <c r="E33" s="4">
        <v>2</v>
      </c>
      <c r="F33" s="4"/>
      <c r="G33" s="4"/>
    </row>
    <row r="34" spans="1:7" ht="30" customHeight="1" x14ac:dyDescent="0.15">
      <c r="A34" s="4"/>
      <c r="B34" s="4"/>
      <c r="C34" s="4"/>
      <c r="D34" s="6" t="s">
        <v>5906</v>
      </c>
      <c r="E34" s="4">
        <v>1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2032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SUM(C28:C36)</f>
        <v>18</v>
      </c>
      <c r="D37" s="4"/>
      <c r="E37" s="4">
        <f>SUM(E31:E36)</f>
        <v>3</v>
      </c>
      <c r="F37" s="4"/>
      <c r="G37" s="4"/>
    </row>
    <row r="38" spans="1:7" s="2" customFormat="1" ht="30" customHeight="1" x14ac:dyDescent="0.15">
      <c r="A38" s="12"/>
      <c r="B38" s="4"/>
      <c r="C38" s="4">
        <f>C37+C26+C15</f>
        <v>51</v>
      </c>
      <c r="D38" s="4"/>
      <c r="E38" s="4">
        <f>E37+E26+E15</f>
        <v>6</v>
      </c>
      <c r="F38" s="4"/>
      <c r="G38" s="4">
        <f>SUM(A38:F38)</f>
        <v>57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sheetPr>
    <pageSetUpPr fitToPage="1"/>
  </sheetPr>
  <dimension ref="A1:G39"/>
  <sheetViews>
    <sheetView topLeftCell="B1" workbookViewId="0">
      <selection activeCell="K15" sqref="K1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5907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3881</v>
      </c>
      <c r="E5" s="4"/>
      <c r="F5" s="4" t="s">
        <v>5163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164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5908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519</v>
      </c>
      <c r="E8" s="4"/>
      <c r="F8" s="4" t="s">
        <v>901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5909</v>
      </c>
      <c r="E9" s="4"/>
      <c r="F9" s="4" t="s">
        <v>44</v>
      </c>
      <c r="G9" s="4"/>
    </row>
    <row r="10" spans="1:7" ht="30" customHeight="1" x14ac:dyDescent="0.15">
      <c r="A10" s="4"/>
      <c r="B10" s="4"/>
      <c r="C10" s="4"/>
      <c r="D10" s="6" t="s">
        <v>5910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5911</v>
      </c>
      <c r="E11" s="4">
        <v>4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2831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16</v>
      </c>
      <c r="D14" s="6"/>
      <c r="E14" s="4">
        <f>SUM(E9:E13)</f>
        <v>5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32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5</v>
      </c>
      <c r="D16" s="6" t="s">
        <v>4439</v>
      </c>
      <c r="E16" s="5"/>
      <c r="F16" s="4" t="s">
        <v>5163</v>
      </c>
      <c r="G16" s="7"/>
    </row>
    <row r="17" spans="1:7" ht="30" customHeight="1" x14ac:dyDescent="0.15">
      <c r="A17" s="5"/>
      <c r="B17" s="4">
        <v>2</v>
      </c>
      <c r="C17" s="4">
        <v>3</v>
      </c>
      <c r="D17" s="6" t="s">
        <v>5912</v>
      </c>
      <c r="E17" s="5"/>
      <c r="F17" s="4" t="s">
        <v>3691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426</v>
      </c>
      <c r="E18" s="5"/>
      <c r="F18" s="4" t="s">
        <v>901</v>
      </c>
      <c r="G18" s="7"/>
    </row>
    <row r="19" spans="1:7" ht="30" customHeight="1" x14ac:dyDescent="0.15">
      <c r="A19" s="5"/>
      <c r="B19" s="4">
        <v>4</v>
      </c>
      <c r="C19" s="4">
        <v>1</v>
      </c>
      <c r="D19" s="6" t="s">
        <v>426</v>
      </c>
      <c r="E19" s="5"/>
      <c r="F19" s="4" t="s">
        <v>308</v>
      </c>
      <c r="G19" s="7"/>
    </row>
    <row r="20" spans="1:7" ht="30" customHeight="1" x14ac:dyDescent="0.15">
      <c r="A20" s="5"/>
      <c r="B20" s="4">
        <v>5</v>
      </c>
      <c r="C20" s="4">
        <v>2</v>
      </c>
      <c r="D20" s="6" t="s">
        <v>1739</v>
      </c>
      <c r="E20" s="4"/>
      <c r="F20" s="4" t="s">
        <v>3637</v>
      </c>
      <c r="G20" s="7"/>
    </row>
    <row r="21" spans="1:7" ht="30" customHeight="1" x14ac:dyDescent="0.15">
      <c r="A21" s="5"/>
      <c r="B21" s="4">
        <v>6</v>
      </c>
      <c r="C21" s="4">
        <v>5</v>
      </c>
      <c r="D21" s="6" t="s">
        <v>3016</v>
      </c>
      <c r="E21" s="4"/>
      <c r="F21" s="4" t="s">
        <v>44</v>
      </c>
      <c r="G21" s="7"/>
    </row>
    <row r="22" spans="1:7" ht="30" customHeight="1" x14ac:dyDescent="0.15">
      <c r="A22" s="5"/>
      <c r="B22" s="4"/>
      <c r="C22" s="4"/>
      <c r="D22" s="6" t="s">
        <v>5913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5900</v>
      </c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5914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2854</v>
      </c>
      <c r="E26" s="4"/>
      <c r="F26" s="4"/>
      <c r="G26" s="7"/>
    </row>
    <row r="27" spans="1:7" ht="30" customHeight="1" x14ac:dyDescent="0.15">
      <c r="A27" s="4"/>
      <c r="B27" s="4"/>
      <c r="C27" s="4">
        <f>SUM(C16:C26)</f>
        <v>17</v>
      </c>
      <c r="D27" s="6"/>
      <c r="E27" s="4">
        <f>SUM(E20:E26)</f>
        <v>3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4</v>
      </c>
      <c r="D29" s="6" t="s">
        <v>5915</v>
      </c>
      <c r="E29" s="4"/>
      <c r="F29" s="4" t="s">
        <v>5163</v>
      </c>
      <c r="G29" s="4"/>
    </row>
    <row r="30" spans="1:7" ht="30" customHeight="1" x14ac:dyDescent="0.15">
      <c r="A30" s="4"/>
      <c r="B30" s="4">
        <v>2</v>
      </c>
      <c r="C30" s="4">
        <v>3</v>
      </c>
      <c r="D30" s="6" t="s">
        <v>5916</v>
      </c>
      <c r="E30" s="4"/>
      <c r="F30" s="4" t="s">
        <v>3691</v>
      </c>
      <c r="G30" s="4"/>
    </row>
    <row r="31" spans="1:7" ht="30" customHeight="1" x14ac:dyDescent="0.15">
      <c r="A31" s="4"/>
      <c r="B31" s="4">
        <v>3</v>
      </c>
      <c r="C31" s="4">
        <v>1</v>
      </c>
      <c r="D31" s="6" t="s">
        <v>1923</v>
      </c>
      <c r="E31" s="4"/>
      <c r="F31" s="4" t="s">
        <v>3637</v>
      </c>
      <c r="G31" s="4"/>
    </row>
    <row r="32" spans="1:7" ht="30" customHeight="1" x14ac:dyDescent="0.15">
      <c r="A32" s="4"/>
      <c r="B32" s="4">
        <v>4</v>
      </c>
      <c r="C32" s="4">
        <v>3</v>
      </c>
      <c r="D32" s="6" t="s">
        <v>5917</v>
      </c>
      <c r="E32" s="4"/>
      <c r="F32" s="4" t="s">
        <v>44</v>
      </c>
      <c r="G32" s="4"/>
    </row>
    <row r="33" spans="1:7" ht="30" customHeight="1" x14ac:dyDescent="0.15">
      <c r="A33" s="4"/>
      <c r="B33" s="4"/>
      <c r="C33" s="4"/>
      <c r="D33" s="6" t="s">
        <v>5888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838</v>
      </c>
      <c r="E34" s="4">
        <v>2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3748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s="2" customFormat="1" ht="30" customHeight="1" x14ac:dyDescent="0.15">
      <c r="A38" s="11"/>
      <c r="B38" s="4"/>
      <c r="C38" s="4">
        <f>SUM(C29:C37)</f>
        <v>11</v>
      </c>
      <c r="D38" s="4"/>
      <c r="E38" s="4">
        <f>SUM(E32:E37)</f>
        <v>2</v>
      </c>
      <c r="F38" s="4"/>
      <c r="G38" s="4"/>
    </row>
    <row r="39" spans="1:7" s="2" customFormat="1" ht="30" customHeight="1" x14ac:dyDescent="0.15">
      <c r="A39" s="12"/>
      <c r="B39" s="4"/>
      <c r="C39" s="4">
        <f>C38+C27+C14</f>
        <v>44</v>
      </c>
      <c r="D39" s="4"/>
      <c r="E39" s="4">
        <f>E38+E27+E14</f>
        <v>10</v>
      </c>
      <c r="F39" s="4"/>
      <c r="G39" s="4">
        <f>SUM(A39:F39)</f>
        <v>54</v>
      </c>
    </row>
  </sheetData>
  <mergeCells count="6">
    <mergeCell ref="A28:G28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sheetPr>
    <pageSetUpPr fitToPage="1"/>
  </sheetPr>
  <dimension ref="A1:G38"/>
  <sheetViews>
    <sheetView topLeftCell="B7" workbookViewId="0">
      <selection activeCell="D9" sqref="D9:F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5918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3390</v>
      </c>
      <c r="E5" s="4"/>
      <c r="F5" s="4" t="s">
        <v>5163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1821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5919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351</v>
      </c>
      <c r="E8" s="4"/>
      <c r="F8" s="4" t="s">
        <v>47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4539</v>
      </c>
      <c r="E9" s="4"/>
      <c r="F9" s="4" t="s">
        <v>83</v>
      </c>
      <c r="G9" s="4"/>
    </row>
    <row r="10" spans="1:7" ht="30" customHeight="1" x14ac:dyDescent="0.15">
      <c r="A10" s="4"/>
      <c r="B10" s="4"/>
      <c r="C10" s="4"/>
      <c r="D10" s="6" t="s">
        <v>5888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5920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3626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2230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15</v>
      </c>
      <c r="D15" s="6"/>
      <c r="E15" s="4">
        <f>SUM(E11:E14)</f>
        <v>3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30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4</v>
      </c>
      <c r="D17" s="6" t="s">
        <v>5921</v>
      </c>
      <c r="E17" s="5"/>
      <c r="F17" s="4" t="s">
        <v>5163</v>
      </c>
      <c r="G17" s="7"/>
    </row>
    <row r="18" spans="1:7" ht="30" customHeight="1" x14ac:dyDescent="0.15">
      <c r="A18" s="5"/>
      <c r="B18" s="4">
        <v>2</v>
      </c>
      <c r="C18" s="4">
        <v>1</v>
      </c>
      <c r="D18" s="6" t="s">
        <v>5922</v>
      </c>
      <c r="E18" s="5"/>
      <c r="F18" s="4" t="s">
        <v>47</v>
      </c>
      <c r="G18" s="7"/>
    </row>
    <row r="19" spans="1:7" ht="30" customHeight="1" x14ac:dyDescent="0.15">
      <c r="A19" s="5"/>
      <c r="B19" s="4">
        <v>3</v>
      </c>
      <c r="C19" s="4">
        <v>3</v>
      </c>
      <c r="D19" s="6" t="s">
        <v>5923</v>
      </c>
      <c r="E19" s="5"/>
      <c r="F19" s="4" t="s">
        <v>44</v>
      </c>
      <c r="G19" s="7"/>
    </row>
    <row r="20" spans="1:7" ht="30" customHeight="1" x14ac:dyDescent="0.15">
      <c r="A20" s="5"/>
      <c r="B20" s="4">
        <v>4</v>
      </c>
      <c r="C20" s="4">
        <v>1</v>
      </c>
      <c r="D20" s="6" t="s">
        <v>238</v>
      </c>
      <c r="E20" s="5"/>
      <c r="F20" s="4" t="s">
        <v>464</v>
      </c>
      <c r="G20" s="7"/>
    </row>
    <row r="21" spans="1:7" ht="30" customHeight="1" x14ac:dyDescent="0.15">
      <c r="A21" s="5"/>
      <c r="B21" s="4">
        <v>5</v>
      </c>
      <c r="C21" s="4">
        <v>2</v>
      </c>
      <c r="D21" s="6" t="s">
        <v>229</v>
      </c>
      <c r="E21" s="4"/>
      <c r="F21" s="4" t="s">
        <v>3691</v>
      </c>
      <c r="G21" s="7"/>
    </row>
    <row r="22" spans="1:7" ht="30" customHeight="1" x14ac:dyDescent="0.15">
      <c r="A22" s="5"/>
      <c r="B22" s="4"/>
      <c r="C22" s="4"/>
      <c r="D22" s="6" t="s">
        <v>5924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 t="s">
        <v>5925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 t="s">
        <v>5926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2007</v>
      </c>
      <c r="E26" s="4"/>
      <c r="F26" s="4"/>
      <c r="G26" s="7"/>
    </row>
    <row r="27" spans="1:7" ht="30" customHeight="1" x14ac:dyDescent="0.15">
      <c r="A27" s="4"/>
      <c r="B27" s="4"/>
      <c r="C27" s="4">
        <f>SUM(C17:C26)</f>
        <v>11</v>
      </c>
      <c r="D27" s="6"/>
      <c r="E27" s="4">
        <f>SUM(E21:E26)</f>
        <v>6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6</v>
      </c>
      <c r="D29" s="6" t="s">
        <v>5927</v>
      </c>
      <c r="E29" s="4"/>
      <c r="F29" s="4" t="s">
        <v>5163</v>
      </c>
      <c r="G29" s="4"/>
    </row>
    <row r="30" spans="1:7" ht="30" customHeight="1" x14ac:dyDescent="0.15">
      <c r="A30" s="4"/>
      <c r="B30" s="4">
        <v>2</v>
      </c>
      <c r="C30" s="4">
        <v>4</v>
      </c>
      <c r="D30" s="6" t="s">
        <v>357</v>
      </c>
      <c r="E30" s="4"/>
      <c r="F30" s="4" t="s">
        <v>1474</v>
      </c>
      <c r="G30" s="4"/>
    </row>
    <row r="31" spans="1:7" ht="30" customHeight="1" x14ac:dyDescent="0.15">
      <c r="A31" s="4"/>
      <c r="B31" s="4">
        <v>3</v>
      </c>
      <c r="C31" s="4">
        <v>5</v>
      </c>
      <c r="D31" s="6" t="s">
        <v>5928</v>
      </c>
      <c r="E31" s="4"/>
      <c r="F31" s="4" t="s">
        <v>44</v>
      </c>
      <c r="G31" s="4"/>
    </row>
    <row r="32" spans="1:7" ht="30" customHeight="1" x14ac:dyDescent="0.15">
      <c r="A32" s="4"/>
      <c r="B32" s="4"/>
      <c r="C32" s="4"/>
      <c r="D32" s="6" t="s">
        <v>5895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5929</v>
      </c>
      <c r="E33" s="4">
        <v>2</v>
      </c>
      <c r="F33" s="4"/>
      <c r="G33" s="4"/>
    </row>
    <row r="34" spans="1:7" ht="30" customHeight="1" x14ac:dyDescent="0.15">
      <c r="A34" s="4"/>
      <c r="B34" s="4"/>
      <c r="C34" s="4"/>
      <c r="D34" s="6" t="s">
        <v>5313</v>
      </c>
      <c r="E34" s="4">
        <v>1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2230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SUM(C29:C36)</f>
        <v>15</v>
      </c>
      <c r="D37" s="4"/>
      <c r="E37" s="4">
        <f>SUM(E32:E36)</f>
        <v>3</v>
      </c>
      <c r="F37" s="4"/>
      <c r="G37" s="4"/>
    </row>
    <row r="38" spans="1:7" s="2" customFormat="1" ht="30" customHeight="1" x14ac:dyDescent="0.15">
      <c r="A38" s="12"/>
      <c r="B38" s="4"/>
      <c r="C38" s="4">
        <f>C37+C27+C15</f>
        <v>41</v>
      </c>
      <c r="D38" s="4"/>
      <c r="E38" s="4">
        <f>E37+E27+E15</f>
        <v>12</v>
      </c>
      <c r="F38" s="4"/>
      <c r="G38" s="4">
        <f>SUM(A38:F38)</f>
        <v>53</v>
      </c>
    </row>
  </sheetData>
  <mergeCells count="6">
    <mergeCell ref="A28:G28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sheetPr>
    <pageSetUpPr fitToPage="1"/>
  </sheetPr>
  <dimension ref="A1:G36"/>
  <sheetViews>
    <sheetView topLeftCell="B1" workbookViewId="0">
      <selection activeCell="D10" sqref="D1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5930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5931</v>
      </c>
      <c r="E5" s="4"/>
      <c r="F5" s="4" t="s">
        <v>5163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5932</v>
      </c>
      <c r="E6" s="4"/>
      <c r="F6" s="4" t="s">
        <v>44</v>
      </c>
      <c r="G6" s="4"/>
    </row>
    <row r="7" spans="1:7" ht="30" customHeight="1" x14ac:dyDescent="0.15">
      <c r="A7" s="4"/>
      <c r="B7" s="4"/>
      <c r="C7" s="4"/>
      <c r="D7" s="6" t="s">
        <v>5933</v>
      </c>
      <c r="E7" s="4">
        <v>1</v>
      </c>
      <c r="F7" s="4"/>
      <c r="G7" s="4"/>
    </row>
    <row r="8" spans="1:7" ht="30" customHeight="1" x14ac:dyDescent="0.15">
      <c r="A8" s="4"/>
      <c r="B8" s="4"/>
      <c r="C8" s="4"/>
      <c r="D8" s="6" t="s">
        <v>5934</v>
      </c>
      <c r="E8" s="4">
        <v>2</v>
      </c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>
        <f>SUM(C2:C14)</f>
        <v>8</v>
      </c>
      <c r="D15" s="6"/>
      <c r="E15" s="4">
        <f>SUM(E11:E14)</f>
        <v>0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16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3</v>
      </c>
      <c r="D17" s="6" t="s">
        <v>5935</v>
      </c>
      <c r="E17" s="5"/>
      <c r="F17" s="4" t="s">
        <v>5163</v>
      </c>
      <c r="G17" s="7"/>
    </row>
    <row r="18" spans="1:7" ht="30" customHeight="1" x14ac:dyDescent="0.15">
      <c r="A18" s="5"/>
      <c r="B18" s="4">
        <v>2</v>
      </c>
      <c r="C18" s="4">
        <v>4</v>
      </c>
      <c r="D18" s="6" t="s">
        <v>5936</v>
      </c>
      <c r="E18" s="5"/>
      <c r="F18" s="4" t="s">
        <v>3637</v>
      </c>
      <c r="G18" s="7"/>
    </row>
    <row r="19" spans="1:7" ht="30" customHeight="1" x14ac:dyDescent="0.15">
      <c r="A19" s="5"/>
      <c r="B19" s="4">
        <v>3</v>
      </c>
      <c r="C19" s="4">
        <v>1</v>
      </c>
      <c r="D19" s="6" t="s">
        <v>1602</v>
      </c>
      <c r="E19" s="5"/>
      <c r="F19" s="4" t="s">
        <v>1054</v>
      </c>
      <c r="G19" s="7"/>
    </row>
    <row r="20" spans="1:7" ht="30" customHeight="1" x14ac:dyDescent="0.15">
      <c r="A20" s="5"/>
      <c r="B20" s="4">
        <v>4</v>
      </c>
      <c r="C20" s="4">
        <v>6</v>
      </c>
      <c r="D20" s="6" t="s">
        <v>3022</v>
      </c>
      <c r="E20" s="5"/>
      <c r="F20" s="4" t="s">
        <v>44</v>
      </c>
      <c r="G20" s="7"/>
    </row>
    <row r="21" spans="1:7" ht="30" customHeight="1" x14ac:dyDescent="0.15">
      <c r="A21" s="5"/>
      <c r="B21" s="4"/>
      <c r="C21" s="4"/>
      <c r="D21" s="6" t="s">
        <v>5937</v>
      </c>
      <c r="E21" s="5">
        <v>7</v>
      </c>
      <c r="F21" s="4"/>
      <c r="G21" s="7"/>
    </row>
    <row r="22" spans="1:7" ht="30" customHeight="1" x14ac:dyDescent="0.15">
      <c r="A22" s="5"/>
      <c r="B22" s="4"/>
      <c r="C22" s="4"/>
      <c r="D22" s="6" t="s">
        <v>5900</v>
      </c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5938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1607</v>
      </c>
      <c r="E25" s="4"/>
      <c r="F25" s="4"/>
      <c r="G25" s="7"/>
    </row>
    <row r="26" spans="1:7" ht="30" customHeight="1" x14ac:dyDescent="0.15">
      <c r="A26" s="4"/>
      <c r="B26" s="4"/>
      <c r="C26" s="4">
        <f>SUM(C17:C25)</f>
        <v>14</v>
      </c>
      <c r="D26" s="6"/>
      <c r="E26" s="4">
        <f>SUM(E21:E25)</f>
        <v>10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11</v>
      </c>
      <c r="D28" s="6" t="s">
        <v>5939</v>
      </c>
      <c r="E28" s="4"/>
      <c r="F28" s="4" t="s">
        <v>5163</v>
      </c>
      <c r="G28" s="4"/>
    </row>
    <row r="29" spans="1:7" ht="30" customHeight="1" x14ac:dyDescent="0.15">
      <c r="A29" s="4"/>
      <c r="B29" s="4">
        <v>2</v>
      </c>
      <c r="C29" s="4">
        <v>3</v>
      </c>
      <c r="D29" s="6" t="s">
        <v>5940</v>
      </c>
      <c r="E29" s="4"/>
      <c r="F29" s="4" t="s">
        <v>3691</v>
      </c>
      <c r="G29" s="4"/>
    </row>
    <row r="30" spans="1:7" ht="30" customHeight="1" x14ac:dyDescent="0.15">
      <c r="A30" s="4"/>
      <c r="B30" s="4">
        <v>3</v>
      </c>
      <c r="C30" s="4">
        <v>4</v>
      </c>
      <c r="D30" s="6" t="s">
        <v>5941</v>
      </c>
      <c r="E30" s="4"/>
      <c r="F30" s="4" t="s">
        <v>44</v>
      </c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5942</v>
      </c>
      <c r="E32" s="4">
        <v>3</v>
      </c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2032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SUM(C28:C34)</f>
        <v>18</v>
      </c>
      <c r="D35" s="4"/>
      <c r="E35" s="4">
        <f>SUM(E31:E34)</f>
        <v>3</v>
      </c>
      <c r="F35" s="4"/>
      <c r="G35" s="4"/>
    </row>
    <row r="36" spans="1:7" s="2" customFormat="1" ht="30" customHeight="1" x14ac:dyDescent="0.15">
      <c r="A36" s="12"/>
      <c r="B36" s="4"/>
      <c r="C36" s="4">
        <f>C35+C26+C15</f>
        <v>40</v>
      </c>
      <c r="D36" s="4"/>
      <c r="E36" s="4">
        <f>E35+E26+E15</f>
        <v>13</v>
      </c>
      <c r="F36" s="4"/>
      <c r="G36" s="4">
        <f>SUM(A36:F36)</f>
        <v>53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sheetPr>
    <pageSetUpPr fitToPage="1"/>
  </sheetPr>
  <dimension ref="A1:G40"/>
  <sheetViews>
    <sheetView topLeftCell="B4" workbookViewId="0">
      <selection activeCell="D18" sqref="D1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5943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5944</v>
      </c>
      <c r="E5" s="4"/>
      <c r="F5" s="4" t="s">
        <v>5163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2216</v>
      </c>
      <c r="E6" s="4"/>
      <c r="F6" s="4" t="s">
        <v>83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5945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5932</v>
      </c>
      <c r="E8" s="4"/>
      <c r="F8" s="4" t="s">
        <v>44</v>
      </c>
      <c r="G8" s="4"/>
    </row>
    <row r="9" spans="1:7" ht="30" customHeight="1" x14ac:dyDescent="0.15">
      <c r="A9" s="4"/>
      <c r="B9" s="4"/>
      <c r="C9" s="4"/>
      <c r="D9" s="6" t="s">
        <v>5946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5947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5948</v>
      </c>
      <c r="E11" s="4">
        <v>7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5374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11</v>
      </c>
      <c r="D14" s="6"/>
      <c r="E14" s="4">
        <f>SUM(E9:E13)</f>
        <v>10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22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5</v>
      </c>
      <c r="D16" s="6" t="s">
        <v>5949</v>
      </c>
      <c r="E16" s="5"/>
      <c r="F16" s="4" t="s">
        <v>5163</v>
      </c>
      <c r="G16" s="7"/>
    </row>
    <row r="17" spans="1:7" ht="30" customHeight="1" x14ac:dyDescent="0.15">
      <c r="A17" s="5"/>
      <c r="B17" s="4">
        <v>2</v>
      </c>
      <c r="C17" s="4">
        <v>5</v>
      </c>
      <c r="D17" s="6" t="s">
        <v>5950</v>
      </c>
      <c r="E17" s="5"/>
      <c r="F17" s="4" t="s">
        <v>44</v>
      </c>
      <c r="G17" s="7"/>
    </row>
    <row r="18" spans="1:7" ht="30" customHeight="1" x14ac:dyDescent="0.15">
      <c r="A18" s="5"/>
      <c r="B18" s="4">
        <v>3</v>
      </c>
      <c r="C18" s="4">
        <v>2</v>
      </c>
      <c r="D18" s="6" t="s">
        <v>5951</v>
      </c>
      <c r="E18" s="5"/>
      <c r="F18" s="4" t="s">
        <v>563</v>
      </c>
      <c r="G18" s="7"/>
    </row>
    <row r="19" spans="1:7" ht="30" customHeight="1" x14ac:dyDescent="0.15">
      <c r="A19" s="5"/>
      <c r="B19" s="4">
        <v>4</v>
      </c>
      <c r="C19" s="4">
        <v>3</v>
      </c>
      <c r="D19" s="6" t="s">
        <v>5952</v>
      </c>
      <c r="E19" s="5"/>
      <c r="F19" s="4" t="s">
        <v>3691</v>
      </c>
      <c r="G19" s="7"/>
    </row>
    <row r="20" spans="1:7" ht="30" customHeight="1" x14ac:dyDescent="0.15">
      <c r="A20" s="5"/>
      <c r="B20" s="4">
        <v>5</v>
      </c>
      <c r="C20" s="4">
        <v>2</v>
      </c>
      <c r="D20" s="6" t="s">
        <v>5953</v>
      </c>
      <c r="E20" s="5"/>
      <c r="F20" s="4" t="s">
        <v>3637</v>
      </c>
      <c r="G20" s="7"/>
    </row>
    <row r="21" spans="1:7" ht="30" customHeight="1" x14ac:dyDescent="0.15">
      <c r="A21" s="5"/>
      <c r="B21" s="4"/>
      <c r="C21" s="4"/>
      <c r="D21" s="6" t="s">
        <v>5954</v>
      </c>
      <c r="E21" s="4">
        <v>4</v>
      </c>
      <c r="F21" s="4"/>
      <c r="G21" s="7"/>
    </row>
    <row r="22" spans="1:7" ht="30" customHeight="1" x14ac:dyDescent="0.15">
      <c r="A22" s="5"/>
      <c r="B22" s="4"/>
      <c r="C22" s="4"/>
      <c r="D22" s="6" t="s">
        <v>5895</v>
      </c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5955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 t="s">
        <v>3626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 t="s">
        <v>5956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2515</v>
      </c>
      <c r="E27" s="4"/>
      <c r="F27" s="4"/>
      <c r="G27" s="7"/>
    </row>
    <row r="28" spans="1:7" ht="30" customHeight="1" x14ac:dyDescent="0.15">
      <c r="A28" s="4"/>
      <c r="B28" s="4"/>
      <c r="C28" s="4">
        <f>SUM(C16:C27)</f>
        <v>17</v>
      </c>
      <c r="D28" s="6"/>
      <c r="E28" s="4">
        <f>SUM(E20:E27)</f>
        <v>9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/>
      <c r="B30" s="4">
        <v>1</v>
      </c>
      <c r="C30" s="4">
        <v>6</v>
      </c>
      <c r="D30" s="6" t="s">
        <v>5957</v>
      </c>
      <c r="E30" s="4"/>
      <c r="F30" s="4" t="s">
        <v>5163</v>
      </c>
      <c r="G30" s="4"/>
    </row>
    <row r="31" spans="1:7" ht="30" customHeight="1" x14ac:dyDescent="0.15">
      <c r="A31" s="4"/>
      <c r="B31" s="4">
        <v>2</v>
      </c>
      <c r="C31" s="4">
        <v>2</v>
      </c>
      <c r="D31" s="6" t="s">
        <v>5958</v>
      </c>
      <c r="E31" s="4"/>
      <c r="F31" s="4" t="s">
        <v>3637</v>
      </c>
      <c r="G31" s="4"/>
    </row>
    <row r="32" spans="1:7" ht="30" customHeight="1" x14ac:dyDescent="0.15">
      <c r="A32" s="4"/>
      <c r="B32" s="4">
        <v>3</v>
      </c>
      <c r="C32" s="4">
        <v>1</v>
      </c>
      <c r="D32" s="6" t="s">
        <v>569</v>
      </c>
      <c r="E32" s="4"/>
      <c r="F32" s="4" t="s">
        <v>464</v>
      </c>
      <c r="G32" s="4"/>
    </row>
    <row r="33" spans="1:7" ht="30" customHeight="1" x14ac:dyDescent="0.15">
      <c r="A33" s="4"/>
      <c r="B33" s="4">
        <v>4</v>
      </c>
      <c r="C33" s="4">
        <v>5</v>
      </c>
      <c r="D33" s="6" t="s">
        <v>3016</v>
      </c>
      <c r="E33" s="4"/>
      <c r="F33" s="4" t="s">
        <v>44</v>
      </c>
      <c r="G33" s="4"/>
    </row>
    <row r="34" spans="1:7" ht="30" customHeight="1" x14ac:dyDescent="0.15">
      <c r="A34" s="4"/>
      <c r="B34" s="4"/>
      <c r="C34" s="4"/>
      <c r="D34" s="6" t="s">
        <v>4168</v>
      </c>
      <c r="E34" s="4">
        <v>2</v>
      </c>
      <c r="F34" s="4"/>
      <c r="G34" s="4"/>
    </row>
    <row r="35" spans="1:7" ht="30" customHeight="1" x14ac:dyDescent="0.15">
      <c r="A35" s="4"/>
      <c r="B35" s="4"/>
      <c r="C35" s="4"/>
      <c r="D35" s="6" t="s">
        <v>5959</v>
      </c>
      <c r="E35" s="4">
        <v>5</v>
      </c>
      <c r="F35" s="4"/>
      <c r="G35" s="4"/>
    </row>
    <row r="36" spans="1:7" ht="30" customHeight="1" x14ac:dyDescent="0.15">
      <c r="A36" s="4"/>
      <c r="B36" s="4"/>
      <c r="C36" s="4"/>
      <c r="D36" s="6" t="s">
        <v>5960</v>
      </c>
      <c r="E36" s="4">
        <v>7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5961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SUM(C30:C38)</f>
        <v>14</v>
      </c>
      <c r="D39" s="4"/>
      <c r="E39" s="4">
        <f>SUM(E34:E38)</f>
        <v>14</v>
      </c>
      <c r="F39" s="4"/>
      <c r="G39" s="4"/>
    </row>
    <row r="40" spans="1:7" s="2" customFormat="1" ht="30" customHeight="1" x14ac:dyDescent="0.15">
      <c r="A40" s="12"/>
      <c r="B40" s="4"/>
      <c r="C40" s="4">
        <f>C39+C28+C14</f>
        <v>42</v>
      </c>
      <c r="D40" s="4"/>
      <c r="E40" s="4">
        <f>E39+E28+E14</f>
        <v>33</v>
      </c>
      <c r="F40" s="4"/>
      <c r="G40" s="4">
        <f>SUM(A40:F40)</f>
        <v>75</v>
      </c>
    </row>
  </sheetData>
  <mergeCells count="6">
    <mergeCell ref="A29:G29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sheetPr>
    <pageSetUpPr fitToPage="1"/>
  </sheetPr>
  <dimension ref="A1:G33"/>
  <sheetViews>
    <sheetView topLeftCell="B16" workbookViewId="0">
      <selection activeCell="J23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5962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5963</v>
      </c>
      <c r="E5" s="4"/>
      <c r="F5" s="4" t="s">
        <v>5163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5932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5964</v>
      </c>
      <c r="E7" s="4"/>
      <c r="F7" s="4" t="s">
        <v>2796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5444</v>
      </c>
      <c r="E8" s="4"/>
      <c r="F8" s="4" t="s">
        <v>5965</v>
      </c>
      <c r="G8" s="4"/>
    </row>
    <row r="9" spans="1:7" ht="30" customHeight="1" x14ac:dyDescent="0.15">
      <c r="A9" s="4"/>
      <c r="B9" s="4"/>
      <c r="C9" s="4"/>
      <c r="D9" s="6" t="s">
        <v>5966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4946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11</v>
      </c>
      <c r="D12" s="6"/>
      <c r="E12" s="4">
        <f>SUM(E10:E11)</f>
        <v>0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22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/>
      <c r="D14" s="6"/>
      <c r="E14" s="5"/>
      <c r="F14" s="4" t="s">
        <v>5163</v>
      </c>
      <c r="G14" s="7"/>
    </row>
    <row r="15" spans="1:7" ht="30" customHeight="1" x14ac:dyDescent="0.15">
      <c r="A15" s="5"/>
      <c r="B15" s="4">
        <v>2</v>
      </c>
      <c r="C15" s="4">
        <v>6</v>
      </c>
      <c r="D15" s="6" t="s">
        <v>3022</v>
      </c>
      <c r="E15" s="5"/>
      <c r="F15" s="4" t="s">
        <v>44</v>
      </c>
      <c r="G15" s="7"/>
    </row>
    <row r="16" spans="1:7" ht="30" customHeight="1" x14ac:dyDescent="0.15">
      <c r="A16" s="5"/>
      <c r="B16" s="4">
        <v>3</v>
      </c>
      <c r="C16" s="4">
        <v>1</v>
      </c>
      <c r="D16" s="6" t="s">
        <v>426</v>
      </c>
      <c r="E16" s="5"/>
      <c r="F16" s="4" t="s">
        <v>2796</v>
      </c>
      <c r="G16" s="7"/>
    </row>
    <row r="17" spans="1:7" ht="30" customHeight="1" x14ac:dyDescent="0.15">
      <c r="A17" s="5"/>
      <c r="B17" s="4"/>
      <c r="C17" s="4"/>
      <c r="D17" s="6" t="s">
        <v>5967</v>
      </c>
      <c r="E17" s="5">
        <v>8</v>
      </c>
      <c r="F17" s="4"/>
      <c r="G17" s="7"/>
    </row>
    <row r="18" spans="1:7" ht="30" customHeight="1" x14ac:dyDescent="0.15">
      <c r="A18" s="5"/>
      <c r="B18" s="4"/>
      <c r="C18" s="4"/>
      <c r="D18" s="6" t="s">
        <v>5968</v>
      </c>
      <c r="E18" s="5">
        <v>4</v>
      </c>
      <c r="F18" s="4"/>
      <c r="G18" s="7"/>
    </row>
    <row r="19" spans="1:7" ht="30" customHeight="1" x14ac:dyDescent="0.15">
      <c r="A19" s="5"/>
      <c r="B19" s="4"/>
      <c r="C19" s="4"/>
      <c r="D19" s="6" t="s">
        <v>5875</v>
      </c>
      <c r="E19" s="4">
        <v>2</v>
      </c>
      <c r="F19" s="4"/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5969</v>
      </c>
      <c r="E21" s="4"/>
      <c r="F21" s="4"/>
      <c r="G21" s="7"/>
    </row>
    <row r="22" spans="1:7" ht="30" customHeight="1" x14ac:dyDescent="0.15">
      <c r="A22" s="4"/>
      <c r="B22" s="4"/>
      <c r="C22" s="4">
        <f>SUM(C14:C21)</f>
        <v>7</v>
      </c>
      <c r="D22" s="6"/>
      <c r="E22" s="4">
        <f>SUM(E17:E21)</f>
        <v>14</v>
      </c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/>
      <c r="B24" s="4">
        <v>1</v>
      </c>
      <c r="C24" s="4">
        <v>5</v>
      </c>
      <c r="D24" s="6" t="s">
        <v>5970</v>
      </c>
      <c r="E24" s="4"/>
      <c r="F24" s="4" t="s">
        <v>5163</v>
      </c>
      <c r="G24" s="4"/>
    </row>
    <row r="25" spans="1:7" ht="30" customHeight="1" x14ac:dyDescent="0.15">
      <c r="A25" s="4"/>
      <c r="B25" s="4">
        <v>2</v>
      </c>
      <c r="C25" s="4">
        <v>4</v>
      </c>
      <c r="D25" s="6" t="s">
        <v>5971</v>
      </c>
      <c r="E25" s="4"/>
      <c r="F25" s="4" t="s">
        <v>3691</v>
      </c>
      <c r="G25" s="4"/>
    </row>
    <row r="26" spans="1:7" ht="30" customHeight="1" x14ac:dyDescent="0.15">
      <c r="A26" s="4"/>
      <c r="B26" s="4">
        <v>3</v>
      </c>
      <c r="C26" s="4">
        <v>1</v>
      </c>
      <c r="D26" s="6" t="s">
        <v>191</v>
      </c>
      <c r="E26" s="4"/>
      <c r="F26" s="4" t="s">
        <v>3637</v>
      </c>
      <c r="G26" s="4"/>
    </row>
    <row r="27" spans="1:7" ht="30" customHeight="1" x14ac:dyDescent="0.15">
      <c r="A27" s="4"/>
      <c r="B27" s="4">
        <v>4</v>
      </c>
      <c r="C27" s="4">
        <v>3</v>
      </c>
      <c r="D27" s="6" t="s">
        <v>2677</v>
      </c>
      <c r="E27" s="4"/>
      <c r="F27" s="4" t="s">
        <v>44</v>
      </c>
      <c r="G27" s="4"/>
    </row>
    <row r="28" spans="1:7" ht="30" customHeight="1" x14ac:dyDescent="0.15">
      <c r="A28" s="4"/>
      <c r="B28" s="4"/>
      <c r="C28" s="4"/>
      <c r="D28" s="6" t="s">
        <v>5972</v>
      </c>
      <c r="E28" s="4">
        <v>2</v>
      </c>
      <c r="F28" s="4"/>
      <c r="G28" s="4"/>
    </row>
    <row r="29" spans="1:7" ht="30" customHeight="1" x14ac:dyDescent="0.15">
      <c r="A29" s="4"/>
      <c r="B29" s="4"/>
      <c r="C29" s="4"/>
      <c r="D29" s="6" t="s">
        <v>5973</v>
      </c>
      <c r="E29" s="4">
        <v>9</v>
      </c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5974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SUM(C24:C31)</f>
        <v>13</v>
      </c>
      <c r="D32" s="4"/>
      <c r="E32" s="4">
        <f>SUM(E28:E31)</f>
        <v>11</v>
      </c>
      <c r="F32" s="4"/>
      <c r="G32" s="4"/>
    </row>
    <row r="33" spans="1:7" s="2" customFormat="1" ht="30" customHeight="1" x14ac:dyDescent="0.15">
      <c r="A33" s="12"/>
      <c r="B33" s="4"/>
      <c r="C33" s="4">
        <f>C32+C22+C12</f>
        <v>31</v>
      </c>
      <c r="D33" s="4"/>
      <c r="E33" s="4">
        <f>E32+E22+E12</f>
        <v>25</v>
      </c>
      <c r="F33" s="4"/>
      <c r="G33" s="4">
        <f>SUM(A33:F33)</f>
        <v>56</v>
      </c>
    </row>
  </sheetData>
  <mergeCells count="6">
    <mergeCell ref="A23:G23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sheetPr>
    <pageSetUpPr fitToPage="1"/>
  </sheetPr>
  <dimension ref="A1:G34"/>
  <sheetViews>
    <sheetView topLeftCell="B28" workbookViewId="0">
      <selection activeCell="F59" sqref="F5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5975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5976</v>
      </c>
      <c r="E5" s="4"/>
      <c r="F5" s="4" t="s">
        <v>5163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1003</v>
      </c>
      <c r="E6" s="4"/>
      <c r="F6" s="4" t="s">
        <v>563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5977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5978</v>
      </c>
      <c r="E8" s="4"/>
      <c r="F8" s="4" t="s">
        <v>44</v>
      </c>
      <c r="G8" s="4"/>
    </row>
    <row r="9" spans="1:7" ht="30" customHeight="1" x14ac:dyDescent="0.15">
      <c r="A9" s="4"/>
      <c r="B9" s="4"/>
      <c r="C9" s="4"/>
      <c r="D9" s="6" t="s">
        <v>5979</v>
      </c>
      <c r="E9" s="4">
        <v>4</v>
      </c>
      <c r="F9" s="4"/>
      <c r="G9" s="4"/>
    </row>
    <row r="10" spans="1:7" ht="30" customHeight="1" x14ac:dyDescent="0.15">
      <c r="A10" s="4"/>
      <c r="B10" s="4"/>
      <c r="C10" s="4"/>
      <c r="D10" s="6" t="s">
        <v>5980</v>
      </c>
      <c r="E10" s="4">
        <v>5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5374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11</v>
      </c>
      <c r="D13" s="6"/>
      <c r="E13" s="4">
        <f>SUM(E9:E12)</f>
        <v>9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22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4</v>
      </c>
      <c r="D15" s="6" t="s">
        <v>5981</v>
      </c>
      <c r="E15" s="5"/>
      <c r="F15" s="4" t="s">
        <v>5163</v>
      </c>
      <c r="G15" s="7"/>
    </row>
    <row r="16" spans="1:7" ht="30" customHeight="1" x14ac:dyDescent="0.15">
      <c r="A16" s="5"/>
      <c r="B16" s="4">
        <v>2</v>
      </c>
      <c r="C16" s="4">
        <v>3</v>
      </c>
      <c r="D16" s="6" t="s">
        <v>5982</v>
      </c>
      <c r="E16" s="5"/>
      <c r="F16" s="4" t="s">
        <v>3691</v>
      </c>
      <c r="G16" s="7"/>
    </row>
    <row r="17" spans="1:7" ht="30" customHeight="1" x14ac:dyDescent="0.15">
      <c r="A17" s="5"/>
      <c r="B17" s="4">
        <v>3</v>
      </c>
      <c r="C17" s="4">
        <v>1</v>
      </c>
      <c r="D17" s="6" t="s">
        <v>562</v>
      </c>
      <c r="E17" s="5"/>
      <c r="F17" s="4" t="s">
        <v>464</v>
      </c>
      <c r="G17" s="7"/>
    </row>
    <row r="18" spans="1:7" ht="30" customHeight="1" x14ac:dyDescent="0.15">
      <c r="A18" s="5"/>
      <c r="B18" s="4">
        <v>4</v>
      </c>
      <c r="C18" s="4">
        <v>3</v>
      </c>
      <c r="D18" s="6" t="s">
        <v>5983</v>
      </c>
      <c r="E18" s="5"/>
      <c r="F18" s="4" t="s">
        <v>44</v>
      </c>
      <c r="G18" s="7"/>
    </row>
    <row r="19" spans="1:7" ht="30" customHeight="1" x14ac:dyDescent="0.15">
      <c r="A19" s="5"/>
      <c r="B19" s="4"/>
      <c r="C19" s="4"/>
      <c r="D19" s="6" t="s">
        <v>5984</v>
      </c>
      <c r="E19" s="4">
        <v>2</v>
      </c>
      <c r="F19" s="4"/>
      <c r="G19" s="7"/>
    </row>
    <row r="20" spans="1:7" ht="30" customHeight="1" x14ac:dyDescent="0.15">
      <c r="A20" s="5"/>
      <c r="B20" s="4"/>
      <c r="C20" s="4"/>
      <c r="D20" s="6" t="s">
        <v>5985</v>
      </c>
      <c r="E20" s="4">
        <v>6</v>
      </c>
      <c r="F20" s="4"/>
      <c r="G20" s="7"/>
    </row>
    <row r="21" spans="1:7" ht="30" customHeight="1" x14ac:dyDescent="0.15">
      <c r="A21" s="5"/>
      <c r="B21" s="4"/>
      <c r="C21" s="4"/>
      <c r="D21" s="6"/>
      <c r="E21" s="4"/>
      <c r="F21" s="4"/>
      <c r="G21" s="7"/>
    </row>
    <row r="22" spans="1:7" ht="30" customHeight="1" x14ac:dyDescent="0.15">
      <c r="A22" s="5"/>
      <c r="B22" s="4"/>
      <c r="C22" s="4"/>
      <c r="D22" s="6" t="s">
        <v>1891</v>
      </c>
      <c r="E22" s="4"/>
      <c r="F22" s="4"/>
      <c r="G22" s="7"/>
    </row>
    <row r="23" spans="1:7" ht="30" customHeight="1" x14ac:dyDescent="0.15">
      <c r="A23" s="4"/>
      <c r="B23" s="4"/>
      <c r="C23" s="4">
        <f>SUM(C15:C22)</f>
        <v>11</v>
      </c>
      <c r="D23" s="6"/>
      <c r="E23" s="4">
        <f>SUM(E18:E22)</f>
        <v>8</v>
      </c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/>
      <c r="B25" s="4">
        <v>1</v>
      </c>
      <c r="C25" s="4">
        <v>9</v>
      </c>
      <c r="D25" s="6" t="s">
        <v>5986</v>
      </c>
      <c r="E25" s="4"/>
      <c r="F25" s="4" t="s">
        <v>5163</v>
      </c>
      <c r="G25" s="4"/>
    </row>
    <row r="26" spans="1:7" ht="30" customHeight="1" x14ac:dyDescent="0.15">
      <c r="A26" s="4"/>
      <c r="B26" s="4">
        <v>2</v>
      </c>
      <c r="C26" s="4">
        <v>3</v>
      </c>
      <c r="D26" s="6" t="s">
        <v>5987</v>
      </c>
      <c r="E26" s="4"/>
      <c r="F26" s="4" t="s">
        <v>3637</v>
      </c>
      <c r="G26" s="4"/>
    </row>
    <row r="27" spans="1:7" ht="30" customHeight="1" x14ac:dyDescent="0.15">
      <c r="A27" s="4"/>
      <c r="B27" s="4">
        <v>3</v>
      </c>
      <c r="C27" s="4">
        <v>2</v>
      </c>
      <c r="D27" s="6" t="s">
        <v>5988</v>
      </c>
      <c r="E27" s="4"/>
      <c r="F27" s="4" t="s">
        <v>44</v>
      </c>
      <c r="G27" s="4"/>
    </row>
    <row r="28" spans="1:7" ht="30" customHeight="1" x14ac:dyDescent="0.15">
      <c r="A28" s="4"/>
      <c r="B28" s="4"/>
      <c r="C28" s="4"/>
      <c r="D28" s="6" t="s">
        <v>5900</v>
      </c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5989</v>
      </c>
      <c r="E29" s="4">
        <v>5</v>
      </c>
      <c r="F29" s="4"/>
      <c r="G29" s="4"/>
    </row>
    <row r="30" spans="1:7" ht="30" customHeight="1" x14ac:dyDescent="0.15">
      <c r="A30" s="4"/>
      <c r="B30" s="4"/>
      <c r="C30" s="4"/>
      <c r="D30" s="6" t="s">
        <v>5990</v>
      </c>
      <c r="E30" s="4">
        <v>1</v>
      </c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1721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SUM(C25:C32)</f>
        <v>14</v>
      </c>
      <c r="D33" s="4"/>
      <c r="E33" s="4">
        <f>SUM(E29:E32)</f>
        <v>6</v>
      </c>
      <c r="F33" s="4"/>
      <c r="G33" s="4"/>
    </row>
    <row r="34" spans="1:7" s="2" customFormat="1" ht="30" customHeight="1" x14ac:dyDescent="0.15">
      <c r="A34" s="12"/>
      <c r="B34" s="4"/>
      <c r="C34" s="4">
        <f>C33+C23+C13</f>
        <v>36</v>
      </c>
      <c r="D34" s="4"/>
      <c r="E34" s="4">
        <f>E33+E23+E13</f>
        <v>23</v>
      </c>
      <c r="F34" s="4"/>
      <c r="G34" s="4">
        <f>SUM(A34:F34)</f>
        <v>59</v>
      </c>
    </row>
  </sheetData>
  <mergeCells count="6">
    <mergeCell ref="A24:G24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1-000000000000}">
  <sheetPr>
    <pageSetUpPr fitToPage="1"/>
  </sheetPr>
  <dimension ref="A1:G33"/>
  <sheetViews>
    <sheetView topLeftCell="B16" workbookViewId="0">
      <selection activeCell="I20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5975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5991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5992</v>
      </c>
      <c r="E6" s="4"/>
      <c r="F6" s="4" t="s">
        <v>44</v>
      </c>
      <c r="G6" s="4"/>
    </row>
    <row r="7" spans="1:7" ht="30" customHeight="1" x14ac:dyDescent="0.15">
      <c r="A7" s="4"/>
      <c r="B7" s="4"/>
      <c r="C7" s="4"/>
      <c r="D7" s="6" t="s">
        <v>5993</v>
      </c>
      <c r="E7" s="4">
        <v>4</v>
      </c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 t="s">
        <v>2713</v>
      </c>
      <c r="E9" s="4"/>
      <c r="F9" s="4"/>
      <c r="G9" s="4"/>
    </row>
    <row r="10" spans="1:7" ht="30" customHeight="1" x14ac:dyDescent="0.15">
      <c r="A10" s="4"/>
      <c r="B10" s="4"/>
      <c r="C10" s="4">
        <f>SUM(C2:C9)</f>
        <v>8</v>
      </c>
      <c r="D10" s="6"/>
      <c r="E10" s="4">
        <f>SUM(E7:E9)</f>
        <v>4</v>
      </c>
      <c r="F10" s="4"/>
      <c r="G10" s="4"/>
    </row>
    <row r="11" spans="1:7" ht="39.950000000000003" customHeight="1" x14ac:dyDescent="0.15">
      <c r="A11" s="40" t="s">
        <v>21</v>
      </c>
      <c r="B11" s="40"/>
      <c r="C11" s="40">
        <f>SUM(C5:C10)</f>
        <v>16</v>
      </c>
      <c r="D11" s="40"/>
      <c r="E11" s="40"/>
      <c r="F11" s="40"/>
      <c r="G11" s="40"/>
    </row>
    <row r="12" spans="1:7" ht="30" customHeight="1" x14ac:dyDescent="0.15">
      <c r="A12" s="5"/>
      <c r="B12" s="4">
        <v>1</v>
      </c>
      <c r="C12" s="4">
        <v>1</v>
      </c>
      <c r="D12" s="6" t="s">
        <v>228</v>
      </c>
      <c r="E12" s="5"/>
      <c r="F12" s="4" t="s">
        <v>25</v>
      </c>
      <c r="G12" s="7"/>
    </row>
    <row r="13" spans="1:7" ht="30" customHeight="1" x14ac:dyDescent="0.15">
      <c r="A13" s="5"/>
      <c r="B13" s="4">
        <v>2</v>
      </c>
      <c r="C13" s="4">
        <v>1</v>
      </c>
      <c r="D13" s="6" t="s">
        <v>3079</v>
      </c>
      <c r="E13" s="5"/>
      <c r="F13" s="4" t="s">
        <v>44</v>
      </c>
      <c r="G13" s="7"/>
    </row>
    <row r="14" spans="1:7" ht="30" customHeight="1" x14ac:dyDescent="0.15">
      <c r="A14" s="5"/>
      <c r="B14" s="4">
        <v>3</v>
      </c>
      <c r="C14" s="4">
        <v>1</v>
      </c>
      <c r="D14" s="6" t="s">
        <v>511</v>
      </c>
      <c r="E14" s="5"/>
      <c r="F14" s="4" t="s">
        <v>3637</v>
      </c>
      <c r="G14" s="7"/>
    </row>
    <row r="15" spans="1:7" ht="30" customHeight="1" x14ac:dyDescent="0.15">
      <c r="A15" s="5"/>
      <c r="B15" s="4">
        <v>4</v>
      </c>
      <c r="C15" s="4">
        <v>2</v>
      </c>
      <c r="D15" s="6" t="s">
        <v>1093</v>
      </c>
      <c r="E15" s="5"/>
      <c r="F15" s="4" t="s">
        <v>3691</v>
      </c>
      <c r="G15" s="7"/>
    </row>
    <row r="16" spans="1:7" ht="30" customHeight="1" x14ac:dyDescent="0.15">
      <c r="A16" s="5"/>
      <c r="B16" s="4"/>
      <c r="C16" s="4"/>
      <c r="D16" s="6" t="s">
        <v>5994</v>
      </c>
      <c r="E16" s="5">
        <v>3</v>
      </c>
      <c r="F16" s="4"/>
      <c r="G16" s="7"/>
    </row>
    <row r="17" spans="1:7" ht="30" customHeight="1" x14ac:dyDescent="0.15">
      <c r="A17" s="5"/>
      <c r="B17" s="4"/>
      <c r="C17" s="4"/>
      <c r="D17" s="6" t="s">
        <v>5995</v>
      </c>
      <c r="E17" s="5">
        <v>1</v>
      </c>
      <c r="F17" s="4"/>
      <c r="G17" s="7"/>
    </row>
    <row r="18" spans="1:7" ht="30" customHeight="1" x14ac:dyDescent="0.15">
      <c r="A18" s="5"/>
      <c r="B18" s="4"/>
      <c r="C18" s="4"/>
      <c r="D18" s="6" t="s">
        <v>5996</v>
      </c>
      <c r="E18" s="4">
        <v>2</v>
      </c>
      <c r="F18" s="4"/>
      <c r="G18" s="7"/>
    </row>
    <row r="19" spans="1:7" ht="30" customHeight="1" x14ac:dyDescent="0.15">
      <c r="A19" s="5"/>
      <c r="B19" s="4"/>
      <c r="C19" s="4"/>
      <c r="D19" s="6" t="s">
        <v>3872</v>
      </c>
      <c r="E19" s="4">
        <v>1</v>
      </c>
      <c r="F19" s="4"/>
      <c r="G19" s="7"/>
    </row>
    <row r="20" spans="1:7" ht="30" customHeight="1" x14ac:dyDescent="0.15">
      <c r="A20" s="5"/>
      <c r="B20" s="4"/>
      <c r="C20" s="4"/>
      <c r="D20" s="6" t="s">
        <v>5997</v>
      </c>
      <c r="E20" s="4">
        <v>2</v>
      </c>
      <c r="F20" s="4"/>
      <c r="G20" s="7"/>
    </row>
    <row r="21" spans="1:7" ht="30" customHeight="1" x14ac:dyDescent="0.15">
      <c r="A21" s="5"/>
      <c r="B21" s="4"/>
      <c r="C21" s="4"/>
      <c r="D21" s="6"/>
      <c r="E21" s="4"/>
      <c r="F21" s="4"/>
      <c r="G21" s="7"/>
    </row>
    <row r="22" spans="1:7" ht="30" customHeight="1" x14ac:dyDescent="0.15">
      <c r="A22" s="5"/>
      <c r="B22" s="4"/>
      <c r="C22" s="4"/>
      <c r="D22" s="6" t="s">
        <v>5998</v>
      </c>
      <c r="E22" s="4"/>
      <c r="F22" s="4"/>
      <c r="G22" s="7"/>
    </row>
    <row r="23" spans="1:7" ht="30" customHeight="1" x14ac:dyDescent="0.15">
      <c r="A23" s="4"/>
      <c r="B23" s="4"/>
      <c r="C23" s="4">
        <f>SUM(C12:C22)</f>
        <v>5</v>
      </c>
      <c r="D23" s="6"/>
      <c r="E23" s="4">
        <f>SUM(E16:E22)</f>
        <v>9</v>
      </c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/>
      <c r="B25" s="4">
        <v>1</v>
      </c>
      <c r="C25" s="4">
        <v>6</v>
      </c>
      <c r="D25" s="6" t="s">
        <v>5999</v>
      </c>
      <c r="E25" s="4"/>
      <c r="F25" s="4" t="s">
        <v>3691</v>
      </c>
      <c r="G25" s="4"/>
    </row>
    <row r="26" spans="1:7" ht="30" customHeight="1" x14ac:dyDescent="0.15">
      <c r="A26" s="4"/>
      <c r="B26" s="4">
        <v>2</v>
      </c>
      <c r="C26" s="4">
        <v>2</v>
      </c>
      <c r="D26" s="6" t="s">
        <v>1739</v>
      </c>
      <c r="E26" s="4"/>
      <c r="F26" s="4" t="s">
        <v>3637</v>
      </c>
      <c r="G26" s="4"/>
    </row>
    <row r="27" spans="1:7" ht="30" customHeight="1" x14ac:dyDescent="0.15">
      <c r="A27" s="4"/>
      <c r="B27" s="4">
        <v>3</v>
      </c>
      <c r="C27" s="4">
        <v>2</v>
      </c>
      <c r="D27" s="6" t="s">
        <v>6000</v>
      </c>
      <c r="E27" s="4"/>
      <c r="F27" s="4" t="s">
        <v>44</v>
      </c>
      <c r="G27" s="4"/>
    </row>
    <row r="28" spans="1:7" ht="30" customHeight="1" x14ac:dyDescent="0.15">
      <c r="A28" s="4"/>
      <c r="B28" s="4"/>
      <c r="C28" s="4"/>
      <c r="D28" s="6" t="s">
        <v>6001</v>
      </c>
      <c r="E28" s="4">
        <v>2</v>
      </c>
      <c r="F28" s="4"/>
      <c r="G28" s="4"/>
    </row>
    <row r="29" spans="1:7" ht="30" customHeight="1" x14ac:dyDescent="0.15">
      <c r="A29" s="4"/>
      <c r="B29" s="4"/>
      <c r="C29" s="4"/>
      <c r="D29" s="6" t="s">
        <v>6002</v>
      </c>
      <c r="E29" s="4">
        <v>2</v>
      </c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4972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SUM(C25:C31)</f>
        <v>10</v>
      </c>
      <c r="D32" s="4"/>
      <c r="E32" s="4">
        <f>SUM(E28:E31)</f>
        <v>4</v>
      </c>
      <c r="F32" s="4"/>
      <c r="G32" s="4"/>
    </row>
    <row r="33" spans="1:7" s="2" customFormat="1" ht="30" customHeight="1" x14ac:dyDescent="0.15">
      <c r="A33" s="12"/>
      <c r="B33" s="4"/>
      <c r="C33" s="4">
        <f>C32+C23+C10</f>
        <v>23</v>
      </c>
      <c r="D33" s="4"/>
      <c r="E33" s="4">
        <f>E32+E23+E10</f>
        <v>17</v>
      </c>
      <c r="F33" s="4"/>
      <c r="G33" s="4">
        <f>SUM(A33:F33)</f>
        <v>40</v>
      </c>
    </row>
  </sheetData>
  <mergeCells count="6">
    <mergeCell ref="A24:G24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H39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62.7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854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695</v>
      </c>
      <c r="C5" s="4"/>
      <c r="D5" s="4">
        <v>5</v>
      </c>
      <c r="E5" s="6" t="s">
        <v>818</v>
      </c>
      <c r="F5" s="4"/>
      <c r="G5" s="4" t="s">
        <v>49</v>
      </c>
      <c r="H5" s="4"/>
    </row>
    <row r="6" spans="1:8" ht="30" customHeight="1" x14ac:dyDescent="0.15">
      <c r="A6" s="4">
        <v>2</v>
      </c>
      <c r="B6" s="4" t="s">
        <v>16</v>
      </c>
      <c r="C6" s="4"/>
      <c r="D6" s="4">
        <v>1</v>
      </c>
      <c r="E6" s="6" t="s">
        <v>855</v>
      </c>
      <c r="F6" s="4"/>
      <c r="G6" s="4" t="s">
        <v>167</v>
      </c>
      <c r="H6" s="4"/>
    </row>
    <row r="7" spans="1:8" ht="30" customHeight="1" x14ac:dyDescent="0.15">
      <c r="A7" s="4">
        <v>3</v>
      </c>
      <c r="B7" s="4"/>
      <c r="C7" s="4"/>
      <c r="D7" s="4">
        <v>1</v>
      </c>
      <c r="E7" s="6" t="s">
        <v>856</v>
      </c>
      <c r="F7" s="4"/>
      <c r="G7" s="4" t="s">
        <v>31</v>
      </c>
      <c r="H7" s="4"/>
    </row>
    <row r="8" spans="1:8" ht="30" customHeight="1" x14ac:dyDescent="0.15">
      <c r="A8" s="4">
        <v>4</v>
      </c>
      <c r="B8" s="4" t="s">
        <v>41</v>
      </c>
      <c r="C8" s="4"/>
      <c r="D8" s="4">
        <v>1</v>
      </c>
      <c r="E8" s="6" t="s">
        <v>191</v>
      </c>
      <c r="F8" s="4"/>
      <c r="G8" s="4" t="s">
        <v>47</v>
      </c>
      <c r="H8" s="4"/>
    </row>
    <row r="9" spans="1:8" ht="30" customHeight="1" x14ac:dyDescent="0.15">
      <c r="A9" s="4">
        <v>5</v>
      </c>
      <c r="B9" s="4"/>
      <c r="C9" s="4"/>
      <c r="D9" s="4">
        <v>5</v>
      </c>
      <c r="E9" s="6" t="s">
        <v>857</v>
      </c>
      <c r="F9" s="4"/>
      <c r="G9" s="4" t="s">
        <v>25</v>
      </c>
      <c r="H9" s="4"/>
    </row>
    <row r="10" spans="1:8" ht="30" customHeight="1" x14ac:dyDescent="0.15">
      <c r="A10" s="4">
        <v>6</v>
      </c>
      <c r="B10" s="4" t="s">
        <v>13</v>
      </c>
      <c r="C10" s="4"/>
      <c r="D10" s="4">
        <v>2</v>
      </c>
      <c r="E10" s="6" t="s">
        <v>858</v>
      </c>
      <c r="F10" s="4"/>
      <c r="G10" s="4" t="s">
        <v>859</v>
      </c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860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861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 t="s">
        <v>619</v>
      </c>
      <c r="F13" s="4"/>
      <c r="G13" s="4"/>
      <c r="H13" s="4"/>
    </row>
    <row r="14" spans="1:8" ht="30" customHeight="1" x14ac:dyDescent="0.15">
      <c r="A14" s="4">
        <v>10</v>
      </c>
      <c r="B14" s="4"/>
      <c r="C14" s="4"/>
      <c r="D14" s="4"/>
      <c r="E14" s="6"/>
      <c r="F14" s="4"/>
      <c r="G14" s="4"/>
      <c r="H14" s="4"/>
    </row>
    <row r="15" spans="1:8" ht="30" customHeight="1" x14ac:dyDescent="0.15">
      <c r="A15" s="4">
        <v>11</v>
      </c>
      <c r="B15" s="4"/>
      <c r="C15" s="4"/>
      <c r="D15" s="4"/>
      <c r="E15" s="6" t="s">
        <v>862</v>
      </c>
      <c r="F15" s="4"/>
      <c r="G15" s="4"/>
      <c r="H15" s="4"/>
    </row>
    <row r="16" spans="1:8" ht="30" customHeight="1" x14ac:dyDescent="0.15">
      <c r="A16" s="40" t="s">
        <v>21</v>
      </c>
      <c r="B16" s="40"/>
      <c r="C16" s="40"/>
      <c r="D16" s="40"/>
      <c r="E16" s="40"/>
      <c r="F16" s="40"/>
      <c r="G16" s="40"/>
      <c r="H16" s="40"/>
    </row>
    <row r="17" spans="1:8" ht="30" customHeight="1" x14ac:dyDescent="0.15">
      <c r="A17" s="4">
        <v>13</v>
      </c>
      <c r="B17" s="4"/>
      <c r="C17" s="4"/>
      <c r="D17" s="4">
        <v>3</v>
      </c>
      <c r="E17" s="6" t="s">
        <v>863</v>
      </c>
      <c r="F17" s="4"/>
      <c r="G17" s="4" t="s">
        <v>25</v>
      </c>
      <c r="H17" s="8"/>
    </row>
    <row r="18" spans="1:8" ht="30" customHeight="1" x14ac:dyDescent="0.15">
      <c r="A18" s="4">
        <v>14</v>
      </c>
      <c r="B18" s="4"/>
      <c r="C18" s="4"/>
      <c r="D18" s="4">
        <v>6</v>
      </c>
      <c r="E18" s="6" t="s">
        <v>864</v>
      </c>
      <c r="F18" s="4"/>
      <c r="G18" s="4" t="s">
        <v>49</v>
      </c>
      <c r="H18" s="8"/>
    </row>
    <row r="19" spans="1:8" ht="30" customHeight="1" x14ac:dyDescent="0.15">
      <c r="A19" s="4">
        <v>15</v>
      </c>
      <c r="B19" s="4"/>
      <c r="C19" s="4"/>
      <c r="D19" s="4"/>
      <c r="E19" s="6" t="s">
        <v>865</v>
      </c>
      <c r="F19" s="4"/>
      <c r="G19" s="4"/>
      <c r="H19" s="8"/>
    </row>
    <row r="20" spans="1:8" ht="30" customHeight="1" x14ac:dyDescent="0.15">
      <c r="A20" s="4">
        <v>16</v>
      </c>
      <c r="B20" s="4"/>
      <c r="C20" s="4"/>
      <c r="D20" s="4"/>
      <c r="E20" s="6" t="s">
        <v>866</v>
      </c>
      <c r="F20" s="4"/>
      <c r="G20" s="4"/>
      <c r="H20" s="8"/>
    </row>
    <row r="21" spans="1:8" ht="30" customHeight="1" x14ac:dyDescent="0.15">
      <c r="A21" s="4">
        <v>17</v>
      </c>
      <c r="B21" s="4"/>
      <c r="C21" s="4"/>
      <c r="D21" s="4"/>
      <c r="E21" s="6" t="s">
        <v>867</v>
      </c>
      <c r="F21" s="4"/>
      <c r="G21" s="4"/>
      <c r="H21" s="8"/>
    </row>
    <row r="22" spans="1:8" ht="30" customHeight="1" x14ac:dyDescent="0.15">
      <c r="A22" s="4">
        <v>18</v>
      </c>
      <c r="B22" s="4"/>
      <c r="C22" s="4"/>
      <c r="D22" s="4"/>
      <c r="E22" s="6" t="s">
        <v>868</v>
      </c>
      <c r="F22" s="4"/>
      <c r="G22" s="4"/>
      <c r="H22" s="8"/>
    </row>
    <row r="23" spans="1:8" ht="30" customHeight="1" x14ac:dyDescent="0.15">
      <c r="A23" s="4">
        <v>19</v>
      </c>
      <c r="B23" s="4"/>
      <c r="C23" s="4"/>
      <c r="D23" s="4"/>
      <c r="E23" s="6" t="s">
        <v>869</v>
      </c>
      <c r="F23" s="4"/>
      <c r="G23" s="4"/>
      <c r="H23" s="8"/>
    </row>
    <row r="24" spans="1:8" ht="30" customHeight="1" x14ac:dyDescent="0.15">
      <c r="A24" s="4">
        <v>20</v>
      </c>
      <c r="B24" s="4"/>
      <c r="C24" s="4"/>
      <c r="D24" s="4"/>
      <c r="E24" s="6"/>
      <c r="F24" s="4"/>
      <c r="G24" s="4"/>
      <c r="H24" s="8"/>
    </row>
    <row r="25" spans="1:8" ht="30" customHeight="1" x14ac:dyDescent="0.15">
      <c r="A25" s="4">
        <v>21</v>
      </c>
      <c r="B25" s="4"/>
      <c r="C25" s="4"/>
      <c r="D25" s="4"/>
      <c r="E25" s="6" t="s">
        <v>870</v>
      </c>
      <c r="F25" s="4"/>
      <c r="G25" s="4"/>
      <c r="H25" s="8"/>
    </row>
    <row r="26" spans="1:8" ht="30" customHeight="1" x14ac:dyDescent="0.15">
      <c r="A26" s="4">
        <v>22</v>
      </c>
      <c r="B26" s="4"/>
      <c r="C26" s="4"/>
      <c r="D26" s="4"/>
      <c r="E26" s="6"/>
      <c r="F26" s="4"/>
      <c r="G26" s="4"/>
      <c r="H26" s="8"/>
    </row>
    <row r="27" spans="1:8" ht="30" customHeight="1" x14ac:dyDescent="0.15">
      <c r="A27" s="40" t="s">
        <v>37</v>
      </c>
      <c r="B27" s="40"/>
      <c r="C27" s="40"/>
      <c r="D27" s="40"/>
      <c r="E27" s="40"/>
      <c r="F27" s="40"/>
      <c r="G27" s="40"/>
      <c r="H27" s="40"/>
    </row>
    <row r="28" spans="1:8" ht="30" customHeight="1" x14ac:dyDescent="0.15">
      <c r="A28" s="4">
        <v>24</v>
      </c>
      <c r="B28" s="4"/>
      <c r="C28" s="4"/>
      <c r="D28" s="4">
        <v>1</v>
      </c>
      <c r="E28" s="6" t="s">
        <v>364</v>
      </c>
      <c r="F28" s="4"/>
      <c r="G28" s="4" t="s">
        <v>15</v>
      </c>
      <c r="H28" s="4"/>
    </row>
    <row r="29" spans="1:8" ht="30" customHeight="1" x14ac:dyDescent="0.15">
      <c r="A29" s="4">
        <v>25</v>
      </c>
      <c r="B29" s="4"/>
      <c r="C29" s="4"/>
      <c r="D29" s="4">
        <v>1</v>
      </c>
      <c r="E29" s="6" t="s">
        <v>822</v>
      </c>
      <c r="F29" s="4"/>
      <c r="G29" s="4" t="s">
        <v>871</v>
      </c>
      <c r="H29" s="4"/>
    </row>
    <row r="30" spans="1:8" ht="30" customHeight="1" x14ac:dyDescent="0.15">
      <c r="A30" s="4">
        <v>26</v>
      </c>
      <c r="B30" s="4"/>
      <c r="C30" s="4"/>
      <c r="D30" s="4">
        <v>2</v>
      </c>
      <c r="E30" s="6" t="s">
        <v>30</v>
      </c>
      <c r="F30" s="4"/>
      <c r="G30" s="4" t="s">
        <v>31</v>
      </c>
      <c r="H30" s="4"/>
    </row>
    <row r="31" spans="1:8" ht="30" customHeight="1" x14ac:dyDescent="0.15">
      <c r="A31" s="4">
        <v>27</v>
      </c>
      <c r="B31" s="4"/>
      <c r="C31" s="4"/>
      <c r="D31" s="4">
        <v>2</v>
      </c>
      <c r="E31" s="6" t="s">
        <v>166</v>
      </c>
      <c r="F31" s="4"/>
      <c r="G31" s="4" t="s">
        <v>49</v>
      </c>
      <c r="H31" s="4"/>
    </row>
    <row r="32" spans="1:8" ht="30" customHeight="1" x14ac:dyDescent="0.15">
      <c r="A32" s="4">
        <v>28</v>
      </c>
      <c r="B32" s="4"/>
      <c r="C32" s="4"/>
      <c r="D32" s="4"/>
      <c r="E32" s="6" t="s">
        <v>872</v>
      </c>
      <c r="F32" s="4"/>
      <c r="G32" s="4"/>
      <c r="H32" s="4"/>
    </row>
    <row r="33" spans="1:8" ht="30" customHeight="1" x14ac:dyDescent="0.15">
      <c r="A33" s="4">
        <v>29</v>
      </c>
      <c r="B33" s="4"/>
      <c r="C33" s="4"/>
      <c r="D33" s="4"/>
      <c r="E33" s="6" t="s">
        <v>873</v>
      </c>
      <c r="F33" s="4"/>
      <c r="G33" s="4"/>
      <c r="H33" s="4"/>
    </row>
    <row r="34" spans="1:8" ht="30" customHeight="1" x14ac:dyDescent="0.15">
      <c r="A34" s="4">
        <v>30</v>
      </c>
      <c r="B34" s="4"/>
      <c r="C34" s="4"/>
      <c r="D34" s="4"/>
      <c r="E34" s="6" t="s">
        <v>874</v>
      </c>
      <c r="F34" s="4"/>
      <c r="G34" s="4"/>
      <c r="H34" s="4"/>
    </row>
    <row r="35" spans="1:8" ht="30" customHeight="1" x14ac:dyDescent="0.15">
      <c r="A35" s="4">
        <v>31</v>
      </c>
      <c r="B35" s="4"/>
      <c r="C35" s="4"/>
      <c r="D35" s="4"/>
      <c r="E35" s="6" t="s">
        <v>875</v>
      </c>
      <c r="F35" s="4"/>
      <c r="G35" s="4"/>
      <c r="H35" s="4"/>
    </row>
    <row r="36" spans="1:8" ht="30" customHeight="1" x14ac:dyDescent="0.15">
      <c r="A36" s="4">
        <v>32</v>
      </c>
      <c r="B36" s="4"/>
      <c r="C36" s="4"/>
      <c r="D36" s="4"/>
      <c r="E36" s="6" t="s">
        <v>876</v>
      </c>
      <c r="F36" s="4"/>
      <c r="G36" s="4"/>
      <c r="H36" s="4"/>
    </row>
    <row r="37" spans="1:8" ht="30" customHeight="1" x14ac:dyDescent="0.15">
      <c r="A37" s="4">
        <v>33</v>
      </c>
      <c r="B37" s="4"/>
      <c r="C37" s="4"/>
      <c r="D37" s="4"/>
      <c r="E37" s="6" t="s">
        <v>877</v>
      </c>
      <c r="F37" s="4"/>
      <c r="G37" s="4"/>
      <c r="H37" s="4"/>
    </row>
    <row r="38" spans="1:8" ht="30" customHeight="1" x14ac:dyDescent="0.15">
      <c r="A38" s="4">
        <v>34</v>
      </c>
      <c r="B38" s="4"/>
      <c r="C38" s="4"/>
      <c r="D38" s="4"/>
      <c r="E38" s="6" t="s">
        <v>878</v>
      </c>
      <c r="F38" s="4"/>
      <c r="G38" s="4"/>
      <c r="H38" s="4"/>
    </row>
    <row r="39" spans="1:8" ht="30" customHeight="1" x14ac:dyDescent="0.15">
      <c r="A39" s="4"/>
      <c r="B39" s="4"/>
      <c r="C39" s="4" t="s">
        <v>53</v>
      </c>
      <c r="D39" s="4">
        <f>SUM(D5:D38)</f>
        <v>30</v>
      </c>
      <c r="E39" s="4"/>
      <c r="F39" s="4">
        <f>SUM(F5:F38)</f>
        <v>0</v>
      </c>
      <c r="G39" s="4"/>
      <c r="H39" s="4"/>
    </row>
  </sheetData>
  <mergeCells count="6">
    <mergeCell ref="A27:H27"/>
    <mergeCell ref="A1:H1"/>
    <mergeCell ref="A2:D2"/>
    <mergeCell ref="E2:H2"/>
    <mergeCell ref="A4:H4"/>
    <mergeCell ref="A16:H16"/>
  </mergeCells>
  <phoneticPr fontId="15" type="noConversion"/>
  <pageMargins left="0.7" right="0.7" top="0.39305555555555599" bottom="0.43263888888888902" header="0.196527777777778" footer="0.3"/>
  <pageSetup paperSize="9" scale="59" orientation="portrait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1-000000000000}">
  <sheetPr>
    <pageSetUpPr fitToPage="1"/>
  </sheetPr>
  <dimension ref="A1:G38"/>
  <sheetViews>
    <sheetView topLeftCell="B1" workbookViewId="0">
      <selection activeCell="M5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6003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6004</v>
      </c>
      <c r="E5" s="4"/>
      <c r="F5" s="4" t="s">
        <v>44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1070</v>
      </c>
      <c r="E6" s="4"/>
      <c r="F6" s="4" t="s">
        <v>47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2995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199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164</v>
      </c>
      <c r="E9" s="4"/>
      <c r="F9" s="4" t="s">
        <v>1500</v>
      </c>
      <c r="G9" s="4"/>
    </row>
    <row r="10" spans="1:7" ht="30" customHeight="1" x14ac:dyDescent="0.15">
      <c r="A10" s="4"/>
      <c r="B10" s="4"/>
      <c r="C10" s="4"/>
      <c r="D10" s="6" t="s">
        <v>6005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6006</v>
      </c>
      <c r="E11" s="4">
        <v>4</v>
      </c>
      <c r="F11" s="4"/>
      <c r="G11" s="4"/>
    </row>
    <row r="12" spans="1:7" ht="30" customHeight="1" x14ac:dyDescent="0.15">
      <c r="A12" s="4"/>
      <c r="B12" s="4"/>
      <c r="C12" s="4"/>
      <c r="D12" s="6" t="s">
        <v>3351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3090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13</v>
      </c>
      <c r="D15" s="6"/>
      <c r="E15" s="4">
        <f>SUM(E10:E14)</f>
        <v>7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26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6</v>
      </c>
      <c r="D17" s="6" t="s">
        <v>6007</v>
      </c>
      <c r="E17" s="5"/>
      <c r="F17" s="4" t="s">
        <v>44</v>
      </c>
      <c r="G17" s="7"/>
    </row>
    <row r="18" spans="1:7" ht="30" customHeight="1" x14ac:dyDescent="0.15">
      <c r="A18" s="5"/>
      <c r="B18" s="4">
        <v>2</v>
      </c>
      <c r="C18" s="4">
        <v>2</v>
      </c>
      <c r="D18" s="6" t="s">
        <v>6008</v>
      </c>
      <c r="E18" s="5"/>
      <c r="F18" s="4" t="s">
        <v>464</v>
      </c>
      <c r="G18" s="7"/>
    </row>
    <row r="19" spans="1:7" ht="30" customHeight="1" x14ac:dyDescent="0.15">
      <c r="A19" s="5"/>
      <c r="B19" s="4">
        <v>3</v>
      </c>
      <c r="C19" s="4">
        <v>6</v>
      </c>
      <c r="D19" s="6" t="s">
        <v>6009</v>
      </c>
      <c r="E19" s="5"/>
      <c r="F19" s="4" t="s">
        <v>3691</v>
      </c>
      <c r="G19" s="7"/>
    </row>
    <row r="20" spans="1:7" ht="30" customHeight="1" x14ac:dyDescent="0.15">
      <c r="A20" s="5"/>
      <c r="B20" s="4">
        <v>4</v>
      </c>
      <c r="C20" s="4">
        <v>1</v>
      </c>
      <c r="D20" s="6" t="s">
        <v>569</v>
      </c>
      <c r="E20" s="5"/>
      <c r="F20" s="4" t="s">
        <v>3637</v>
      </c>
      <c r="G20" s="7"/>
    </row>
    <row r="21" spans="1:7" ht="30" customHeight="1" x14ac:dyDescent="0.15">
      <c r="A21" s="5"/>
      <c r="B21" s="4"/>
      <c r="C21" s="4"/>
      <c r="D21" s="6" t="s">
        <v>6010</v>
      </c>
      <c r="E21" s="5">
        <v>7</v>
      </c>
      <c r="F21" s="4"/>
      <c r="G21" s="7"/>
    </row>
    <row r="22" spans="1:7" ht="30" customHeight="1" x14ac:dyDescent="0.15">
      <c r="A22" s="5"/>
      <c r="B22" s="4"/>
      <c r="C22" s="4"/>
      <c r="D22" s="6" t="s">
        <v>3351</v>
      </c>
      <c r="E22" s="5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5946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6011</v>
      </c>
      <c r="E25" s="4"/>
      <c r="F25" s="4"/>
      <c r="G25" s="7"/>
    </row>
    <row r="26" spans="1:7" ht="30" customHeight="1" x14ac:dyDescent="0.15">
      <c r="A26" s="4"/>
      <c r="B26" s="4"/>
      <c r="C26" s="4">
        <f>SUM(C17:C25)</f>
        <v>15</v>
      </c>
      <c r="D26" s="6"/>
      <c r="E26" s="4">
        <f>SUM(E21:E25)</f>
        <v>10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3</v>
      </c>
      <c r="D28" s="6" t="s">
        <v>6012</v>
      </c>
      <c r="E28" s="4"/>
      <c r="F28" s="4" t="s">
        <v>3691</v>
      </c>
      <c r="G28" s="4"/>
    </row>
    <row r="29" spans="1:7" ht="30" customHeight="1" x14ac:dyDescent="0.15">
      <c r="A29" s="4"/>
      <c r="B29" s="4">
        <v>2</v>
      </c>
      <c r="C29" s="4">
        <v>2</v>
      </c>
      <c r="D29" s="6" t="s">
        <v>961</v>
      </c>
      <c r="E29" s="4"/>
      <c r="F29" s="4" t="s">
        <v>44</v>
      </c>
      <c r="G29" s="4"/>
    </row>
    <row r="30" spans="1:7" ht="30" customHeight="1" x14ac:dyDescent="0.15">
      <c r="A30" s="4"/>
      <c r="B30" s="4">
        <v>3</v>
      </c>
      <c r="C30" s="4">
        <v>1</v>
      </c>
      <c r="D30" s="6" t="s">
        <v>1070</v>
      </c>
      <c r="E30" s="4"/>
      <c r="F30" s="4" t="s">
        <v>47</v>
      </c>
      <c r="G30" s="4"/>
    </row>
    <row r="31" spans="1:7" ht="30" customHeight="1" x14ac:dyDescent="0.15">
      <c r="A31" s="4"/>
      <c r="B31" s="4"/>
      <c r="C31" s="4"/>
      <c r="D31" s="6" t="s">
        <v>3351</v>
      </c>
      <c r="E31" s="4">
        <v>1</v>
      </c>
      <c r="F31" s="4"/>
      <c r="G31" s="4"/>
    </row>
    <row r="32" spans="1:7" ht="30" customHeight="1" x14ac:dyDescent="0.15">
      <c r="A32" s="4"/>
      <c r="B32" s="4"/>
      <c r="C32" s="4"/>
      <c r="D32" s="6" t="s">
        <v>6013</v>
      </c>
      <c r="E32" s="4">
        <v>1</v>
      </c>
      <c r="F32" s="4"/>
      <c r="G32" s="4"/>
    </row>
    <row r="33" spans="1:7" ht="30" customHeight="1" x14ac:dyDescent="0.15">
      <c r="A33" s="4"/>
      <c r="B33" s="4"/>
      <c r="C33" s="4"/>
      <c r="D33" s="6" t="s">
        <v>6014</v>
      </c>
      <c r="E33" s="4">
        <v>1</v>
      </c>
      <c r="F33" s="4"/>
      <c r="G33" s="4"/>
    </row>
    <row r="34" spans="1:7" ht="30" customHeight="1" x14ac:dyDescent="0.15">
      <c r="A34" s="4"/>
      <c r="B34" s="4"/>
      <c r="C34" s="4"/>
      <c r="D34" s="6" t="s">
        <v>6015</v>
      </c>
      <c r="E34" s="4">
        <v>5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6016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SUM(C28:C36)</f>
        <v>6</v>
      </c>
      <c r="D37" s="4"/>
      <c r="E37" s="4">
        <f>SUM(E31:E36)</f>
        <v>8</v>
      </c>
      <c r="F37" s="4"/>
      <c r="G37" s="4"/>
    </row>
    <row r="38" spans="1:7" s="2" customFormat="1" ht="30" customHeight="1" x14ac:dyDescent="0.15">
      <c r="A38" s="12"/>
      <c r="B38" s="4"/>
      <c r="C38" s="4">
        <f>C37+C26+C15</f>
        <v>34</v>
      </c>
      <c r="D38" s="4"/>
      <c r="E38" s="4">
        <f>E37+E26+E15</f>
        <v>25</v>
      </c>
      <c r="F38" s="4"/>
      <c r="G38" s="4">
        <f>SUM(A38:F38)</f>
        <v>59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1-000000000000}">
  <sheetPr>
    <pageSetUpPr fitToPage="1"/>
  </sheetPr>
  <dimension ref="A1:G32"/>
  <sheetViews>
    <sheetView topLeftCell="B16" workbookViewId="0">
      <selection activeCell="L29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6017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1068</v>
      </c>
      <c r="E5" s="4"/>
      <c r="F5" s="4" t="s">
        <v>47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3690</v>
      </c>
      <c r="E6" s="4"/>
      <c r="F6" s="4" t="s">
        <v>83</v>
      </c>
      <c r="G6" s="4"/>
    </row>
    <row r="7" spans="1:7" ht="30" customHeight="1" x14ac:dyDescent="0.15">
      <c r="A7" s="4"/>
      <c r="B7" s="4">
        <v>3</v>
      </c>
      <c r="C7" s="4">
        <v>6</v>
      </c>
      <c r="D7" s="6" t="s">
        <v>955</v>
      </c>
      <c r="E7" s="4"/>
      <c r="F7" s="4" t="s">
        <v>44</v>
      </c>
      <c r="G7" s="4"/>
    </row>
    <row r="8" spans="1:7" ht="30" customHeight="1" x14ac:dyDescent="0.15">
      <c r="A8" s="4"/>
      <c r="B8" s="4"/>
      <c r="C8" s="4"/>
      <c r="D8" s="6" t="s">
        <v>6018</v>
      </c>
      <c r="E8" s="4">
        <v>1</v>
      </c>
      <c r="F8" s="4"/>
      <c r="G8" s="4"/>
    </row>
    <row r="9" spans="1:7" ht="30" customHeight="1" x14ac:dyDescent="0.15">
      <c r="A9" s="4"/>
      <c r="B9" s="4"/>
      <c r="C9" s="4"/>
      <c r="D9" s="6" t="s">
        <v>6019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2192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10</v>
      </c>
      <c r="D12" s="6"/>
      <c r="E12" s="4">
        <f>SUM(E8:E11)</f>
        <v>3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20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5</v>
      </c>
      <c r="D14" s="6" t="s">
        <v>6020</v>
      </c>
      <c r="E14" s="5"/>
      <c r="F14" s="4" t="s">
        <v>3691</v>
      </c>
      <c r="G14" s="7"/>
    </row>
    <row r="15" spans="1:7" ht="30" customHeight="1" x14ac:dyDescent="0.15">
      <c r="A15" s="5"/>
      <c r="B15" s="4">
        <v>2</v>
      </c>
      <c r="C15" s="4">
        <v>1</v>
      </c>
      <c r="D15" s="6" t="s">
        <v>163</v>
      </c>
      <c r="E15" s="5"/>
      <c r="F15" s="4" t="s">
        <v>3637</v>
      </c>
      <c r="G15" s="7"/>
    </row>
    <row r="16" spans="1:7" ht="30" customHeight="1" x14ac:dyDescent="0.15">
      <c r="A16" s="5"/>
      <c r="B16" s="4">
        <v>3</v>
      </c>
      <c r="C16" s="4">
        <v>3</v>
      </c>
      <c r="D16" s="6" t="s">
        <v>6021</v>
      </c>
      <c r="E16" s="5"/>
      <c r="F16" s="4" t="s">
        <v>464</v>
      </c>
      <c r="G16" s="7"/>
    </row>
    <row r="17" spans="1:7" ht="30" customHeight="1" x14ac:dyDescent="0.15">
      <c r="A17" s="5"/>
      <c r="B17" s="4">
        <v>4</v>
      </c>
      <c r="C17" s="4">
        <v>1</v>
      </c>
      <c r="D17" s="6" t="s">
        <v>4831</v>
      </c>
      <c r="E17" s="5"/>
      <c r="F17" s="4" t="s">
        <v>44</v>
      </c>
      <c r="G17" s="7"/>
    </row>
    <row r="18" spans="1:7" ht="30" customHeight="1" x14ac:dyDescent="0.15">
      <c r="A18" s="5"/>
      <c r="B18" s="4">
        <v>5</v>
      </c>
      <c r="C18" s="4">
        <v>2</v>
      </c>
      <c r="D18" s="6" t="s">
        <v>216</v>
      </c>
      <c r="E18" s="5"/>
      <c r="F18" s="4" t="s">
        <v>47</v>
      </c>
      <c r="G18" s="7"/>
    </row>
    <row r="19" spans="1:7" ht="30" customHeight="1" x14ac:dyDescent="0.15">
      <c r="A19" s="5"/>
      <c r="B19" s="4"/>
      <c r="C19" s="4"/>
      <c r="D19" s="6" t="s">
        <v>6022</v>
      </c>
      <c r="E19" s="5">
        <v>1</v>
      </c>
      <c r="F19" s="4"/>
      <c r="G19" s="7"/>
    </row>
    <row r="20" spans="1:7" ht="30" customHeight="1" x14ac:dyDescent="0.15">
      <c r="A20" s="5"/>
      <c r="B20" s="4"/>
      <c r="C20" s="4"/>
      <c r="D20" s="6" t="s">
        <v>6023</v>
      </c>
      <c r="E20" s="5">
        <v>4</v>
      </c>
      <c r="F20" s="4"/>
      <c r="G20" s="7"/>
    </row>
    <row r="21" spans="1:7" ht="30" customHeight="1" x14ac:dyDescent="0.15">
      <c r="A21" s="5"/>
      <c r="B21" s="4"/>
      <c r="C21" s="4"/>
      <c r="D21" s="6"/>
      <c r="E21" s="4"/>
      <c r="F21" s="4"/>
      <c r="G21" s="7"/>
    </row>
    <row r="22" spans="1:7" ht="30" customHeight="1" x14ac:dyDescent="0.15">
      <c r="A22" s="5"/>
      <c r="B22" s="4"/>
      <c r="C22" s="4"/>
      <c r="D22" s="6" t="s">
        <v>2483</v>
      </c>
      <c r="E22" s="4"/>
      <c r="F22" s="4"/>
      <c r="G22" s="7"/>
    </row>
    <row r="23" spans="1:7" ht="30" customHeight="1" x14ac:dyDescent="0.15">
      <c r="A23" s="4"/>
      <c r="B23" s="4"/>
      <c r="C23" s="4">
        <f>SUM(C14:C22)</f>
        <v>12</v>
      </c>
      <c r="D23" s="6"/>
      <c r="E23" s="4">
        <f>SUM(E19:E22)</f>
        <v>5</v>
      </c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/>
      <c r="B25" s="4">
        <v>1</v>
      </c>
      <c r="C25" s="4">
        <v>3</v>
      </c>
      <c r="D25" s="6" t="s">
        <v>6024</v>
      </c>
      <c r="E25" s="4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6</v>
      </c>
      <c r="D26" s="6" t="s">
        <v>3881</v>
      </c>
      <c r="E26" s="4"/>
      <c r="F26" s="4" t="s">
        <v>3691</v>
      </c>
      <c r="G26" s="4"/>
    </row>
    <row r="27" spans="1:7" ht="30" customHeight="1" x14ac:dyDescent="0.15">
      <c r="A27" s="4"/>
      <c r="B27" s="4">
        <v>3</v>
      </c>
      <c r="C27" s="4">
        <v>5</v>
      </c>
      <c r="D27" s="6" t="s">
        <v>6025</v>
      </c>
      <c r="E27" s="4"/>
      <c r="F27" s="4" t="s">
        <v>44</v>
      </c>
      <c r="G27" s="4"/>
    </row>
    <row r="28" spans="1:7" ht="30" customHeight="1" x14ac:dyDescent="0.15">
      <c r="A28" s="4"/>
      <c r="B28" s="4"/>
      <c r="C28" s="4"/>
      <c r="D28" s="6" t="s">
        <v>6026</v>
      </c>
      <c r="E28" s="4">
        <v>1</v>
      </c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4420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SUM(C25:C30)</f>
        <v>14</v>
      </c>
      <c r="D31" s="4"/>
      <c r="E31" s="4">
        <f>SUM(E28:E30)</f>
        <v>1</v>
      </c>
      <c r="F31" s="4"/>
      <c r="G31" s="4"/>
    </row>
    <row r="32" spans="1:7" s="2" customFormat="1" ht="30" customHeight="1" x14ac:dyDescent="0.15">
      <c r="A32" s="12"/>
      <c r="B32" s="4"/>
      <c r="C32" s="4">
        <f>C31+C23+C12</f>
        <v>36</v>
      </c>
      <c r="D32" s="4"/>
      <c r="E32" s="4">
        <f>E31+E23+E12</f>
        <v>9</v>
      </c>
      <c r="F32" s="4"/>
      <c r="G32" s="4">
        <f>SUM(A32:F32)</f>
        <v>45</v>
      </c>
    </row>
  </sheetData>
  <mergeCells count="6">
    <mergeCell ref="A24:G24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1-000000000000}">
  <sheetPr>
    <pageSetUpPr fitToPage="1"/>
  </sheetPr>
  <dimension ref="A1:G40"/>
  <sheetViews>
    <sheetView topLeftCell="B25" zoomScale="115" zoomScaleNormal="115" workbookViewId="0">
      <selection activeCell="I36" sqref="I3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5890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6027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1401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6028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199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3690</v>
      </c>
      <c r="E9" s="4"/>
      <c r="F9" s="4" t="s">
        <v>5813</v>
      </c>
      <c r="G9" s="4"/>
    </row>
    <row r="10" spans="1:7" ht="30" customHeight="1" x14ac:dyDescent="0.15">
      <c r="A10" s="4"/>
      <c r="B10" s="4"/>
      <c r="C10" s="4"/>
      <c r="D10" s="6" t="s">
        <v>6029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6030</v>
      </c>
      <c r="E11" s="4">
        <v>4</v>
      </c>
      <c r="F11" s="4"/>
      <c r="G11" s="4"/>
    </row>
    <row r="12" spans="1:7" ht="30" customHeight="1" x14ac:dyDescent="0.15">
      <c r="A12" s="4"/>
      <c r="B12" s="4"/>
      <c r="C12" s="4"/>
      <c r="D12" s="6" t="s">
        <v>4117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2182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17</v>
      </c>
      <c r="D15" s="6"/>
      <c r="E15" s="4">
        <f>SUM(E10:E14)</f>
        <v>7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34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4</v>
      </c>
      <c r="D17" s="6" t="s">
        <v>6031</v>
      </c>
      <c r="E17" s="5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2</v>
      </c>
      <c r="D18" s="6" t="s">
        <v>6032</v>
      </c>
      <c r="E18" s="5"/>
      <c r="F18" s="4" t="s">
        <v>3637</v>
      </c>
      <c r="G18" s="7"/>
    </row>
    <row r="19" spans="1:7" ht="30" customHeight="1" x14ac:dyDescent="0.15">
      <c r="A19" s="5"/>
      <c r="B19" s="4">
        <v>3</v>
      </c>
      <c r="C19" s="4">
        <v>1</v>
      </c>
      <c r="D19" s="6" t="s">
        <v>1572</v>
      </c>
      <c r="E19" s="4"/>
      <c r="F19" s="4" t="s">
        <v>464</v>
      </c>
      <c r="G19" s="7"/>
    </row>
    <row r="20" spans="1:7" ht="30" customHeight="1" x14ac:dyDescent="0.15">
      <c r="A20" s="5"/>
      <c r="B20" s="4">
        <v>4</v>
      </c>
      <c r="C20" s="4">
        <v>6</v>
      </c>
      <c r="D20" s="6" t="s">
        <v>6033</v>
      </c>
      <c r="E20" s="4"/>
      <c r="F20" s="4" t="s">
        <v>44</v>
      </c>
      <c r="G20" s="7"/>
    </row>
    <row r="21" spans="1:7" ht="30" customHeight="1" x14ac:dyDescent="0.15">
      <c r="A21" s="5"/>
      <c r="B21" s="4">
        <v>5</v>
      </c>
      <c r="C21" s="4">
        <v>4</v>
      </c>
      <c r="D21" s="6" t="s">
        <v>3283</v>
      </c>
      <c r="E21" s="4"/>
      <c r="F21" s="4" t="s">
        <v>47</v>
      </c>
      <c r="G21" s="7"/>
    </row>
    <row r="22" spans="1:7" ht="30" customHeight="1" x14ac:dyDescent="0.15">
      <c r="A22" s="5"/>
      <c r="B22" s="4">
        <v>6</v>
      </c>
      <c r="C22" s="4">
        <v>2</v>
      </c>
      <c r="D22" s="6" t="s">
        <v>519</v>
      </c>
      <c r="E22" s="4"/>
      <c r="F22" s="4" t="s">
        <v>3454</v>
      </c>
      <c r="G22" s="7"/>
    </row>
    <row r="23" spans="1:7" ht="30" customHeight="1" x14ac:dyDescent="0.15">
      <c r="A23" s="5"/>
      <c r="B23" s="4"/>
      <c r="C23" s="4"/>
      <c r="D23" s="6" t="s">
        <v>6034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 t="s">
        <v>6035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2819</v>
      </c>
      <c r="E26" s="5"/>
      <c r="F26" s="4"/>
      <c r="G26" s="7"/>
    </row>
    <row r="27" spans="1:7" ht="30" customHeight="1" x14ac:dyDescent="0.15">
      <c r="A27" s="4"/>
      <c r="B27" s="4"/>
      <c r="C27" s="4">
        <f>SUM(C17:C26)</f>
        <v>19</v>
      </c>
      <c r="D27" s="6"/>
      <c r="E27" s="4">
        <f>SUM(E22:E26)</f>
        <v>5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4</v>
      </c>
      <c r="D29" s="6" t="s">
        <v>6036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1</v>
      </c>
      <c r="D30" s="6" t="s">
        <v>569</v>
      </c>
      <c r="E30" s="4"/>
      <c r="F30" s="4" t="s">
        <v>464</v>
      </c>
      <c r="G30" s="4"/>
    </row>
    <row r="31" spans="1:7" ht="30" customHeight="1" x14ac:dyDescent="0.15">
      <c r="A31" s="4"/>
      <c r="B31" s="4">
        <v>3</v>
      </c>
      <c r="C31" s="4">
        <v>2</v>
      </c>
      <c r="D31" s="6" t="s">
        <v>229</v>
      </c>
      <c r="E31" s="4"/>
      <c r="F31" s="4" t="s">
        <v>3637</v>
      </c>
      <c r="G31" s="4"/>
    </row>
    <row r="32" spans="1:7" ht="30" customHeight="1" x14ac:dyDescent="0.15">
      <c r="A32" s="4"/>
      <c r="B32" s="4">
        <v>4</v>
      </c>
      <c r="C32" s="4">
        <v>4</v>
      </c>
      <c r="D32" s="6" t="s">
        <v>6037</v>
      </c>
      <c r="E32" s="4"/>
      <c r="F32" s="4" t="s">
        <v>44</v>
      </c>
      <c r="G32" s="4"/>
    </row>
    <row r="33" spans="1:7" ht="30" customHeight="1" x14ac:dyDescent="0.15">
      <c r="A33" s="4"/>
      <c r="B33" s="4">
        <v>5</v>
      </c>
      <c r="C33" s="4">
        <v>1</v>
      </c>
      <c r="D33" s="6" t="s">
        <v>6038</v>
      </c>
      <c r="E33" s="4"/>
      <c r="F33" s="4"/>
      <c r="G33" s="4"/>
    </row>
    <row r="34" spans="1:7" ht="30" customHeight="1" x14ac:dyDescent="0.15">
      <c r="A34" s="4"/>
      <c r="B34" s="4">
        <v>6</v>
      </c>
      <c r="C34" s="4">
        <v>2</v>
      </c>
      <c r="D34" s="6" t="s">
        <v>6039</v>
      </c>
      <c r="E34" s="4"/>
      <c r="F34" s="4" t="s">
        <v>6040</v>
      </c>
      <c r="G34" s="4"/>
    </row>
    <row r="35" spans="1:7" ht="30" customHeight="1" x14ac:dyDescent="0.15">
      <c r="A35" s="4"/>
      <c r="B35" s="4"/>
      <c r="C35" s="4"/>
      <c r="D35" s="6" t="s">
        <v>6041</v>
      </c>
      <c r="E35" s="4">
        <v>2</v>
      </c>
      <c r="F35" s="4"/>
      <c r="G35" s="4"/>
    </row>
    <row r="36" spans="1:7" ht="30" customHeight="1" x14ac:dyDescent="0.15">
      <c r="A36" s="4"/>
      <c r="B36" s="4"/>
      <c r="C36" s="4"/>
      <c r="D36" s="6" t="s">
        <v>1727</v>
      </c>
      <c r="E36" s="4">
        <v>3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2210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SUM(C29:C38)</f>
        <v>14</v>
      </c>
      <c r="D39" s="4"/>
      <c r="E39" s="4">
        <f>SUM(E32:E38)</f>
        <v>5</v>
      </c>
      <c r="F39" s="4"/>
      <c r="G39" s="4"/>
    </row>
    <row r="40" spans="1:7" s="2" customFormat="1" ht="30" customHeight="1" x14ac:dyDescent="0.15">
      <c r="A40" s="12"/>
      <c r="B40" s="4"/>
      <c r="C40" s="4">
        <f>C39+C27+C15</f>
        <v>50</v>
      </c>
      <c r="D40" s="4"/>
      <c r="E40" s="4">
        <f>E39+E27+E15</f>
        <v>17</v>
      </c>
      <c r="F40" s="4"/>
      <c r="G40" s="4">
        <f>SUM(A40:F40)</f>
        <v>67</v>
      </c>
    </row>
  </sheetData>
  <mergeCells count="6">
    <mergeCell ref="A28:G28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1-000000000000}">
  <sheetPr>
    <pageSetUpPr fitToPage="1"/>
  </sheetPr>
  <dimension ref="A1:G39"/>
  <sheetViews>
    <sheetView topLeftCell="B31" zoomScale="115" zoomScaleNormal="115" workbookViewId="0">
      <selection activeCell="I9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6042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6043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6</v>
      </c>
      <c r="D6" s="6" t="s">
        <v>6044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2774</v>
      </c>
      <c r="E7" s="4"/>
      <c r="F7" s="4" t="s">
        <v>47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6045</v>
      </c>
      <c r="E8" s="4"/>
      <c r="F8" s="4" t="s">
        <v>44</v>
      </c>
      <c r="G8" s="4"/>
    </row>
    <row r="9" spans="1:7" ht="30" customHeight="1" x14ac:dyDescent="0.15">
      <c r="A9" s="4"/>
      <c r="B9" s="4"/>
      <c r="C9" s="4"/>
      <c r="D9" s="6" t="s">
        <v>6046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6047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1215</v>
      </c>
      <c r="E11" s="4">
        <v>4</v>
      </c>
      <c r="F11" s="4"/>
      <c r="G11" s="4"/>
    </row>
    <row r="12" spans="1:7" ht="30" customHeight="1" x14ac:dyDescent="0.15">
      <c r="A12" s="4"/>
      <c r="B12" s="4"/>
      <c r="C12" s="4"/>
      <c r="D12" s="6" t="s">
        <v>6048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2314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18</v>
      </c>
      <c r="D15" s="6"/>
      <c r="E15" s="4">
        <f>SUM(E9:E14)</f>
        <v>10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36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2</v>
      </c>
      <c r="D17" s="6" t="s">
        <v>6049</v>
      </c>
      <c r="E17" s="5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3</v>
      </c>
      <c r="D18" s="6" t="s">
        <v>6050</v>
      </c>
      <c r="E18" s="5"/>
      <c r="F18" s="4" t="s">
        <v>44</v>
      </c>
      <c r="G18" s="7"/>
    </row>
    <row r="19" spans="1:7" ht="30" customHeight="1" x14ac:dyDescent="0.15">
      <c r="A19" s="5"/>
      <c r="B19" s="4">
        <v>3</v>
      </c>
      <c r="C19" s="4">
        <v>1</v>
      </c>
      <c r="D19" s="6" t="s">
        <v>504</v>
      </c>
      <c r="E19" s="4"/>
      <c r="F19" s="4" t="s">
        <v>47</v>
      </c>
      <c r="G19" s="7"/>
    </row>
    <row r="20" spans="1:7" ht="30" customHeight="1" x14ac:dyDescent="0.15">
      <c r="A20" s="5"/>
      <c r="B20" s="4">
        <v>4</v>
      </c>
      <c r="C20" s="4">
        <v>1</v>
      </c>
      <c r="D20" s="6" t="s">
        <v>2562</v>
      </c>
      <c r="E20" s="4"/>
      <c r="F20" s="4" t="s">
        <v>3637</v>
      </c>
      <c r="G20" s="7"/>
    </row>
    <row r="21" spans="1:7" ht="30" customHeight="1" x14ac:dyDescent="0.15">
      <c r="A21" s="5"/>
      <c r="B21" s="4"/>
      <c r="C21" s="4"/>
      <c r="D21" s="6" t="s">
        <v>6051</v>
      </c>
      <c r="E21" s="4">
        <v>3</v>
      </c>
      <c r="F21" s="4"/>
      <c r="G21" s="7"/>
    </row>
    <row r="22" spans="1:7" ht="30" customHeight="1" x14ac:dyDescent="0.15">
      <c r="A22" s="5"/>
      <c r="B22" s="4"/>
      <c r="C22" s="4"/>
      <c r="D22" s="6" t="s">
        <v>6052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 t="s">
        <v>3626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6053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6054</v>
      </c>
      <c r="E26" s="5"/>
      <c r="F26" s="4"/>
      <c r="G26" s="7"/>
    </row>
    <row r="27" spans="1:7" ht="30" customHeight="1" x14ac:dyDescent="0.15">
      <c r="A27" s="4"/>
      <c r="B27" s="4"/>
      <c r="C27" s="4">
        <f>SUM(C17:C26)</f>
        <v>7</v>
      </c>
      <c r="D27" s="6"/>
      <c r="E27" s="4">
        <f>SUM(E21:E26)</f>
        <v>8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2</v>
      </c>
      <c r="D29" s="6" t="s">
        <v>1835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2</v>
      </c>
      <c r="D30" s="6" t="s">
        <v>1093</v>
      </c>
      <c r="E30" s="4"/>
      <c r="F30" s="4" t="s">
        <v>3691</v>
      </c>
      <c r="G30" s="4"/>
    </row>
    <row r="31" spans="1:7" ht="30" customHeight="1" x14ac:dyDescent="0.15">
      <c r="A31" s="4"/>
      <c r="B31" s="4">
        <v>3</v>
      </c>
      <c r="C31" s="4">
        <v>1</v>
      </c>
      <c r="D31" s="6" t="s">
        <v>6055</v>
      </c>
      <c r="E31" s="4"/>
      <c r="F31" s="4" t="s">
        <v>6056</v>
      </c>
      <c r="G31" s="4"/>
    </row>
    <row r="32" spans="1:7" ht="30" customHeight="1" x14ac:dyDescent="0.15">
      <c r="A32" s="4"/>
      <c r="B32" s="4"/>
      <c r="C32" s="4"/>
      <c r="D32" s="6" t="s">
        <v>6057</v>
      </c>
      <c r="E32" s="4">
        <v>1</v>
      </c>
      <c r="F32" s="4"/>
      <c r="G32" s="4"/>
    </row>
    <row r="33" spans="1:7" ht="30" customHeight="1" x14ac:dyDescent="0.15">
      <c r="A33" s="4"/>
      <c r="B33" s="4"/>
      <c r="C33" s="4"/>
      <c r="D33" s="6" t="s">
        <v>6058</v>
      </c>
      <c r="E33" s="4">
        <v>3</v>
      </c>
      <c r="F33" s="4"/>
      <c r="G33" s="4"/>
    </row>
    <row r="34" spans="1:7" ht="30" customHeight="1" x14ac:dyDescent="0.15">
      <c r="A34" s="4"/>
      <c r="B34" s="4"/>
      <c r="C34" s="4"/>
      <c r="D34" s="6" t="s">
        <v>6059</v>
      </c>
      <c r="E34" s="4">
        <v>5</v>
      </c>
      <c r="F34" s="4"/>
      <c r="G34" s="4"/>
    </row>
    <row r="35" spans="1:7" ht="30" customHeight="1" x14ac:dyDescent="0.15">
      <c r="A35" s="4"/>
      <c r="B35" s="4"/>
      <c r="C35" s="4"/>
      <c r="D35" s="6" t="s">
        <v>6060</v>
      </c>
      <c r="E35" s="4">
        <v>2</v>
      </c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6061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SUM(C29:C37)</f>
        <v>5</v>
      </c>
      <c r="D38" s="4"/>
      <c r="E38" s="4">
        <f>SUM(E32:E37)</f>
        <v>11</v>
      </c>
      <c r="F38" s="4"/>
      <c r="G38" s="4"/>
    </row>
    <row r="39" spans="1:7" s="2" customFormat="1" ht="30" customHeight="1" x14ac:dyDescent="0.15">
      <c r="A39" s="12"/>
      <c r="B39" s="4"/>
      <c r="C39" s="4">
        <f>C38+C27+C15</f>
        <v>30</v>
      </c>
      <c r="D39" s="4"/>
      <c r="E39" s="4">
        <f>E38+E27+E15</f>
        <v>29</v>
      </c>
      <c r="F39" s="4"/>
      <c r="G39" s="4">
        <f>SUM(A39:F39)</f>
        <v>59</v>
      </c>
    </row>
  </sheetData>
  <mergeCells count="6">
    <mergeCell ref="A28:G28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1-000000000000}">
  <sheetPr>
    <pageSetUpPr fitToPage="1"/>
  </sheetPr>
  <dimension ref="A1:G37"/>
  <sheetViews>
    <sheetView topLeftCell="B22" zoomScale="115" zoomScaleNormal="115" workbookViewId="0">
      <selection activeCell="D5" sqref="D5:D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6062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6063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6064</v>
      </c>
      <c r="E6" s="4"/>
      <c r="F6" s="4" t="s">
        <v>83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813</v>
      </c>
      <c r="E7" s="4"/>
      <c r="F7" s="4" t="s">
        <v>3637</v>
      </c>
      <c r="G7" s="4"/>
    </row>
    <row r="8" spans="1:7" ht="30" customHeight="1" x14ac:dyDescent="0.15">
      <c r="A8" s="4"/>
      <c r="B8" s="4"/>
      <c r="C8" s="4"/>
      <c r="D8" s="6" t="s">
        <v>4030</v>
      </c>
      <c r="E8" s="4">
        <v>6</v>
      </c>
      <c r="F8" s="4"/>
      <c r="G8" s="4"/>
    </row>
    <row r="9" spans="1:7" ht="30" customHeight="1" x14ac:dyDescent="0.15">
      <c r="A9" s="4"/>
      <c r="B9" s="4"/>
      <c r="C9" s="4"/>
      <c r="D9" s="6" t="s">
        <v>6048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6065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5</v>
      </c>
      <c r="D12" s="6"/>
      <c r="E12" s="4">
        <f>SUM(E8:E11)</f>
        <v>8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10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5</v>
      </c>
      <c r="D14" s="6" t="s">
        <v>6066</v>
      </c>
      <c r="E14" s="5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2</v>
      </c>
      <c r="D15" s="6" t="s">
        <v>1093</v>
      </c>
      <c r="E15" s="5"/>
      <c r="F15" s="4" t="s">
        <v>47</v>
      </c>
      <c r="G15" s="7"/>
    </row>
    <row r="16" spans="1:7" ht="30" customHeight="1" x14ac:dyDescent="0.15">
      <c r="A16" s="5"/>
      <c r="B16" s="4">
        <v>3</v>
      </c>
      <c r="C16" s="4">
        <v>2</v>
      </c>
      <c r="D16" s="6" t="s">
        <v>2962</v>
      </c>
      <c r="E16" s="4"/>
      <c r="F16" s="4" t="s">
        <v>3691</v>
      </c>
      <c r="G16" s="7"/>
    </row>
    <row r="17" spans="1:7" ht="30" customHeight="1" x14ac:dyDescent="0.15">
      <c r="A17" s="5"/>
      <c r="B17" s="4">
        <v>4</v>
      </c>
      <c r="C17" s="4">
        <v>2</v>
      </c>
      <c r="D17" s="6" t="s">
        <v>269</v>
      </c>
      <c r="E17" s="4"/>
      <c r="F17" s="4" t="s">
        <v>3637</v>
      </c>
      <c r="G17" s="7"/>
    </row>
    <row r="18" spans="1:7" ht="30" customHeight="1" x14ac:dyDescent="0.15">
      <c r="A18" s="5"/>
      <c r="B18" s="4">
        <v>5</v>
      </c>
      <c r="C18" s="4">
        <v>1</v>
      </c>
      <c r="D18" s="6" t="s">
        <v>426</v>
      </c>
      <c r="E18" s="4"/>
      <c r="F18" s="4" t="s">
        <v>3454</v>
      </c>
      <c r="G18" s="7"/>
    </row>
    <row r="19" spans="1:7" ht="30" customHeight="1" x14ac:dyDescent="0.15">
      <c r="A19" s="5"/>
      <c r="B19" s="4"/>
      <c r="C19" s="4"/>
      <c r="D19" s="6" t="s">
        <v>6067</v>
      </c>
      <c r="E19" s="4">
        <v>2</v>
      </c>
      <c r="F19" s="4"/>
      <c r="G19" s="7"/>
    </row>
    <row r="20" spans="1:7" ht="30" customHeight="1" x14ac:dyDescent="0.15">
      <c r="A20" s="5"/>
      <c r="B20" s="4"/>
      <c r="C20" s="4"/>
      <c r="D20" s="6" t="s">
        <v>4523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5659</v>
      </c>
      <c r="E21" s="4">
        <v>3</v>
      </c>
      <c r="F21" s="4"/>
      <c r="G21" s="7"/>
    </row>
    <row r="22" spans="1:7" ht="30" customHeight="1" x14ac:dyDescent="0.15">
      <c r="A22" s="5"/>
      <c r="B22" s="4"/>
      <c r="C22" s="4"/>
      <c r="D22" s="6" t="s">
        <v>6068</v>
      </c>
      <c r="E22" s="4">
        <v>3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2088</v>
      </c>
      <c r="E24" s="5"/>
      <c r="F24" s="4"/>
      <c r="G24" s="7"/>
    </row>
    <row r="25" spans="1:7" ht="30" customHeight="1" x14ac:dyDescent="0.15">
      <c r="A25" s="4"/>
      <c r="B25" s="4"/>
      <c r="C25" s="4">
        <f>SUM(C14:C24)</f>
        <v>12</v>
      </c>
      <c r="D25" s="6"/>
      <c r="E25" s="4">
        <f>SUM(E18:E24)</f>
        <v>9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/>
      <c r="D27" s="6"/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>
        <v>2</v>
      </c>
      <c r="D28" s="6" t="s">
        <v>1093</v>
      </c>
      <c r="E28" s="4"/>
      <c r="F28" s="4" t="s">
        <v>3691</v>
      </c>
      <c r="G28" s="4"/>
    </row>
    <row r="29" spans="1:7" ht="30" customHeight="1" x14ac:dyDescent="0.15">
      <c r="A29" s="4"/>
      <c r="B29" s="4">
        <v>3</v>
      </c>
      <c r="C29" s="4">
        <v>1</v>
      </c>
      <c r="D29" s="6" t="s">
        <v>562</v>
      </c>
      <c r="E29" s="4"/>
      <c r="F29" s="4" t="s">
        <v>464</v>
      </c>
      <c r="G29" s="4"/>
    </row>
    <row r="30" spans="1:7" ht="30" customHeight="1" x14ac:dyDescent="0.15">
      <c r="A30" s="4"/>
      <c r="B30" s="4">
        <v>4</v>
      </c>
      <c r="C30" s="4">
        <v>7</v>
      </c>
      <c r="D30" s="6" t="s">
        <v>6069</v>
      </c>
      <c r="E30" s="4"/>
      <c r="F30" s="4" t="s">
        <v>563</v>
      </c>
      <c r="G30" s="4"/>
    </row>
    <row r="31" spans="1:7" ht="30" customHeight="1" x14ac:dyDescent="0.15">
      <c r="A31" s="4"/>
      <c r="B31" s="4">
        <v>5</v>
      </c>
      <c r="C31" s="4">
        <v>2</v>
      </c>
      <c r="D31" s="6" t="s">
        <v>6070</v>
      </c>
      <c r="E31" s="4"/>
      <c r="F31" s="4" t="s">
        <v>3637</v>
      </c>
      <c r="G31" s="4"/>
    </row>
    <row r="32" spans="1:7" ht="30" customHeight="1" x14ac:dyDescent="0.15">
      <c r="A32" s="4"/>
      <c r="B32" s="4"/>
      <c r="C32" s="4"/>
      <c r="D32" s="6" t="s">
        <v>6071</v>
      </c>
      <c r="E32" s="4">
        <v>5</v>
      </c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2483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SUM(C27:C35)</f>
        <v>12</v>
      </c>
      <c r="D36" s="4"/>
      <c r="E36" s="4">
        <f>SUM(E30:E35)</f>
        <v>5</v>
      </c>
      <c r="F36" s="4"/>
      <c r="G36" s="4"/>
    </row>
    <row r="37" spans="1:7" s="2" customFormat="1" ht="30" customHeight="1" x14ac:dyDescent="0.15">
      <c r="A37" s="12"/>
      <c r="B37" s="4"/>
      <c r="C37" s="4">
        <f>C36+C25+C12</f>
        <v>29</v>
      </c>
      <c r="D37" s="4"/>
      <c r="E37" s="4">
        <f>E36+E25+E12</f>
        <v>22</v>
      </c>
      <c r="F37" s="4"/>
      <c r="G37" s="4">
        <f>SUM(A37:F37)</f>
        <v>51</v>
      </c>
    </row>
  </sheetData>
  <mergeCells count="6">
    <mergeCell ref="A26:G26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1-000000000000}">
  <sheetPr>
    <pageSetUpPr fitToPage="1"/>
  </sheetPr>
  <dimension ref="A1:G40"/>
  <sheetViews>
    <sheetView topLeftCell="B1" zoomScale="115" zoomScaleNormal="115" workbookViewId="0">
      <selection activeCell="D7" sqref="D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6072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6073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1717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3745</v>
      </c>
      <c r="E7" s="4"/>
      <c r="F7" s="4" t="s">
        <v>47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6074</v>
      </c>
      <c r="E8" s="4"/>
      <c r="F8" s="4" t="s">
        <v>3691</v>
      </c>
      <c r="G8" s="4"/>
    </row>
    <row r="9" spans="1:7" ht="30" customHeight="1" x14ac:dyDescent="0.15">
      <c r="A9" s="4"/>
      <c r="B9" s="4"/>
      <c r="C9" s="4"/>
      <c r="D9" s="6" t="s">
        <v>5622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 t="s">
        <v>6075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6076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2483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12</v>
      </c>
      <c r="D14" s="6"/>
      <c r="E14" s="4">
        <f>SUM(E8:E13)</f>
        <v>5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24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6</v>
      </c>
      <c r="D16" s="6" t="s">
        <v>2916</v>
      </c>
      <c r="E16" s="5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1</v>
      </c>
      <c r="D17" s="6" t="s">
        <v>855</v>
      </c>
      <c r="E17" s="5"/>
      <c r="F17" s="4" t="s">
        <v>3691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1750</v>
      </c>
      <c r="E18" s="4"/>
      <c r="F18" s="4" t="s">
        <v>3637</v>
      </c>
      <c r="G18" s="7"/>
    </row>
    <row r="19" spans="1:7" ht="30" customHeight="1" x14ac:dyDescent="0.15">
      <c r="A19" s="5"/>
      <c r="B19" s="4">
        <v>4</v>
      </c>
      <c r="C19" s="4">
        <v>6</v>
      </c>
      <c r="D19" s="6" t="s">
        <v>6077</v>
      </c>
      <c r="E19" s="4"/>
      <c r="F19" s="4" t="s">
        <v>44</v>
      </c>
      <c r="G19" s="7"/>
    </row>
    <row r="20" spans="1:7" ht="30" customHeight="1" x14ac:dyDescent="0.15">
      <c r="A20" s="5"/>
      <c r="B20" s="4">
        <v>5</v>
      </c>
      <c r="C20" s="4">
        <v>2</v>
      </c>
      <c r="D20" s="6" t="s">
        <v>519</v>
      </c>
      <c r="E20" s="4"/>
      <c r="F20" s="4" t="s">
        <v>83</v>
      </c>
      <c r="G20" s="7"/>
    </row>
    <row r="21" spans="1:7" ht="30" customHeight="1" x14ac:dyDescent="0.15">
      <c r="A21" s="5"/>
      <c r="B21" s="4"/>
      <c r="C21" s="4"/>
      <c r="D21" s="6" t="s">
        <v>6078</v>
      </c>
      <c r="E21" s="4">
        <v>3</v>
      </c>
      <c r="F21" s="4"/>
      <c r="G21" s="7"/>
    </row>
    <row r="22" spans="1:7" ht="30" customHeight="1" x14ac:dyDescent="0.15">
      <c r="A22" s="5"/>
      <c r="B22" s="4"/>
      <c r="C22" s="4"/>
      <c r="D22" s="6" t="s">
        <v>4094</v>
      </c>
      <c r="E22" s="4">
        <v>4</v>
      </c>
      <c r="F22" s="4"/>
      <c r="G22" s="7"/>
    </row>
    <row r="23" spans="1:7" ht="30" customHeight="1" x14ac:dyDescent="0.15">
      <c r="A23" s="5"/>
      <c r="B23" s="4"/>
      <c r="C23" s="4"/>
      <c r="D23" s="6" t="s">
        <v>3030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6079</v>
      </c>
      <c r="E24" s="4">
        <v>7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1903</v>
      </c>
      <c r="E26" s="5"/>
      <c r="F26" s="4"/>
      <c r="G26" s="7"/>
    </row>
    <row r="27" spans="1:7" ht="30" customHeight="1" x14ac:dyDescent="0.15">
      <c r="A27" s="4"/>
      <c r="B27" s="4"/>
      <c r="C27" s="4">
        <f>SUM(C16:C26)</f>
        <v>16</v>
      </c>
      <c r="D27" s="6"/>
      <c r="E27" s="4">
        <f>SUM(E20:E26)</f>
        <v>15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1</v>
      </c>
      <c r="D29" s="6" t="s">
        <v>855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2</v>
      </c>
      <c r="D30" s="6" t="s">
        <v>6080</v>
      </c>
      <c r="E30" s="4"/>
      <c r="F30" s="4" t="s">
        <v>464</v>
      </c>
      <c r="G30" s="4"/>
    </row>
    <row r="31" spans="1:7" ht="30" customHeight="1" x14ac:dyDescent="0.15">
      <c r="A31" s="4"/>
      <c r="B31" s="4">
        <v>3</v>
      </c>
      <c r="C31" s="4">
        <v>3</v>
      </c>
      <c r="D31" s="6" t="s">
        <v>1401</v>
      </c>
      <c r="E31" s="4"/>
      <c r="F31" s="4" t="s">
        <v>44</v>
      </c>
      <c r="G31" s="4"/>
    </row>
    <row r="32" spans="1:7" ht="30" customHeight="1" x14ac:dyDescent="0.15">
      <c r="A32" s="4"/>
      <c r="B32" s="4">
        <v>4</v>
      </c>
      <c r="C32" s="4">
        <v>2</v>
      </c>
      <c r="D32" s="6" t="s">
        <v>6081</v>
      </c>
      <c r="E32" s="4"/>
      <c r="F32" s="4" t="s">
        <v>3637</v>
      </c>
      <c r="G32" s="4"/>
    </row>
    <row r="33" spans="1:7" ht="30" customHeight="1" x14ac:dyDescent="0.15">
      <c r="A33" s="4"/>
      <c r="B33" s="4">
        <v>5</v>
      </c>
      <c r="C33" s="4">
        <v>1</v>
      </c>
      <c r="D33" s="6" t="s">
        <v>855</v>
      </c>
      <c r="E33" s="4"/>
      <c r="F33" s="4" t="s">
        <v>18</v>
      </c>
      <c r="G33" s="4"/>
    </row>
    <row r="34" spans="1:7" ht="30" customHeight="1" x14ac:dyDescent="0.15">
      <c r="A34" s="4"/>
      <c r="B34" s="4">
        <v>6</v>
      </c>
      <c r="C34" s="4">
        <v>2</v>
      </c>
      <c r="D34" s="6" t="s">
        <v>6082</v>
      </c>
      <c r="E34" s="4"/>
      <c r="F34" s="4" t="s">
        <v>47</v>
      </c>
      <c r="G34" s="4"/>
    </row>
    <row r="35" spans="1:7" ht="30" customHeight="1" x14ac:dyDescent="0.15">
      <c r="A35" s="4"/>
      <c r="B35" s="4"/>
      <c r="C35" s="4"/>
      <c r="D35" s="6" t="s">
        <v>6083</v>
      </c>
      <c r="E35" s="4">
        <v>3</v>
      </c>
      <c r="F35" s="4"/>
      <c r="G35" s="4"/>
    </row>
    <row r="36" spans="1:7" ht="30" customHeight="1" x14ac:dyDescent="0.15">
      <c r="A36" s="4"/>
      <c r="B36" s="4"/>
      <c r="C36" s="4"/>
      <c r="D36" s="6" t="s">
        <v>6084</v>
      </c>
      <c r="E36" s="4">
        <v>3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2007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SUM(C29:C38)</f>
        <v>11</v>
      </c>
      <c r="D39" s="4"/>
      <c r="E39" s="4">
        <f>SUM(E32:E38)</f>
        <v>6</v>
      </c>
      <c r="F39" s="4"/>
      <c r="G39" s="4"/>
    </row>
    <row r="40" spans="1:7" s="2" customFormat="1" ht="30" customHeight="1" x14ac:dyDescent="0.15">
      <c r="A40" s="12"/>
      <c r="B40" s="4"/>
      <c r="C40" s="4">
        <f>C39+C27+C14</f>
        <v>39</v>
      </c>
      <c r="D40" s="4"/>
      <c r="E40" s="4">
        <f>E39+E27+E14</f>
        <v>26</v>
      </c>
      <c r="F40" s="4"/>
      <c r="G40" s="4">
        <f>SUM(A40:F40)</f>
        <v>65</v>
      </c>
    </row>
  </sheetData>
  <mergeCells count="6">
    <mergeCell ref="A28:G28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1-000000000000}">
  <sheetPr>
    <pageSetUpPr fitToPage="1"/>
  </sheetPr>
  <dimension ref="A1:G40"/>
  <sheetViews>
    <sheetView topLeftCell="B1" zoomScale="115" zoomScaleNormal="115" workbookViewId="0">
      <selection activeCell="D3" sqref="D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6085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6073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1717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3745</v>
      </c>
      <c r="E7" s="4"/>
      <c r="F7" s="4" t="s">
        <v>47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6074</v>
      </c>
      <c r="E8" s="4"/>
      <c r="F8" s="4" t="s">
        <v>3691</v>
      </c>
      <c r="G8" s="4"/>
    </row>
    <row r="9" spans="1:7" ht="30" customHeight="1" x14ac:dyDescent="0.15">
      <c r="A9" s="4"/>
      <c r="B9" s="4"/>
      <c r="C9" s="4"/>
      <c r="D9" s="6" t="s">
        <v>5622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 t="s">
        <v>6075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6076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2483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12</v>
      </c>
      <c r="D14" s="6"/>
      <c r="E14" s="4">
        <f>SUM(E8:E13)</f>
        <v>5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24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6</v>
      </c>
      <c r="D16" s="6" t="s">
        <v>2916</v>
      </c>
      <c r="E16" s="5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1</v>
      </c>
      <c r="D17" s="6" t="s">
        <v>855</v>
      </c>
      <c r="E17" s="5"/>
      <c r="F17" s="4" t="s">
        <v>3691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1750</v>
      </c>
      <c r="E18" s="4"/>
      <c r="F18" s="4" t="s">
        <v>3637</v>
      </c>
      <c r="G18" s="7"/>
    </row>
    <row r="19" spans="1:7" ht="30" customHeight="1" x14ac:dyDescent="0.15">
      <c r="A19" s="5"/>
      <c r="B19" s="4">
        <v>4</v>
      </c>
      <c r="C19" s="4">
        <v>6</v>
      </c>
      <c r="D19" s="6" t="s">
        <v>6077</v>
      </c>
      <c r="E19" s="4"/>
      <c r="F19" s="4" t="s">
        <v>44</v>
      </c>
      <c r="G19" s="7"/>
    </row>
    <row r="20" spans="1:7" ht="30" customHeight="1" x14ac:dyDescent="0.15">
      <c r="A20" s="5"/>
      <c r="B20" s="4">
        <v>5</v>
      </c>
      <c r="C20" s="4">
        <v>2</v>
      </c>
      <c r="D20" s="6" t="s">
        <v>519</v>
      </c>
      <c r="E20" s="4"/>
      <c r="F20" s="4" t="s">
        <v>83</v>
      </c>
      <c r="G20" s="7"/>
    </row>
    <row r="21" spans="1:7" ht="30" customHeight="1" x14ac:dyDescent="0.15">
      <c r="A21" s="5"/>
      <c r="B21" s="4"/>
      <c r="C21" s="4"/>
      <c r="D21" s="6" t="s">
        <v>6078</v>
      </c>
      <c r="E21" s="4">
        <v>3</v>
      </c>
      <c r="F21" s="4"/>
      <c r="G21" s="7"/>
    </row>
    <row r="22" spans="1:7" ht="30" customHeight="1" x14ac:dyDescent="0.15">
      <c r="A22" s="5"/>
      <c r="B22" s="4"/>
      <c r="C22" s="4"/>
      <c r="D22" s="6" t="s">
        <v>4094</v>
      </c>
      <c r="E22" s="4">
        <v>4</v>
      </c>
      <c r="F22" s="4"/>
      <c r="G22" s="7"/>
    </row>
    <row r="23" spans="1:7" ht="30" customHeight="1" x14ac:dyDescent="0.15">
      <c r="A23" s="5"/>
      <c r="B23" s="4"/>
      <c r="C23" s="4"/>
      <c r="D23" s="6" t="s">
        <v>3030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6079</v>
      </c>
      <c r="E24" s="4">
        <v>7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1903</v>
      </c>
      <c r="E26" s="5"/>
      <c r="F26" s="4"/>
      <c r="G26" s="7"/>
    </row>
    <row r="27" spans="1:7" ht="30" customHeight="1" x14ac:dyDescent="0.15">
      <c r="A27" s="4"/>
      <c r="B27" s="4"/>
      <c r="C27" s="4">
        <f>SUM(C16:C26)</f>
        <v>16</v>
      </c>
      <c r="D27" s="6"/>
      <c r="E27" s="4">
        <f>SUM(E20:E26)</f>
        <v>15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1</v>
      </c>
      <c r="D29" s="6" t="s">
        <v>855</v>
      </c>
      <c r="E29" s="4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2</v>
      </c>
      <c r="D30" s="6" t="s">
        <v>6080</v>
      </c>
      <c r="E30" s="4"/>
      <c r="F30" s="4" t="s">
        <v>464</v>
      </c>
      <c r="G30" s="4"/>
    </row>
    <row r="31" spans="1:7" ht="30" customHeight="1" x14ac:dyDescent="0.15">
      <c r="A31" s="4"/>
      <c r="B31" s="4">
        <v>3</v>
      </c>
      <c r="C31" s="4">
        <v>3</v>
      </c>
      <c r="D31" s="6" t="s">
        <v>1401</v>
      </c>
      <c r="E31" s="4"/>
      <c r="F31" s="4" t="s">
        <v>44</v>
      </c>
      <c r="G31" s="4"/>
    </row>
    <row r="32" spans="1:7" ht="30" customHeight="1" x14ac:dyDescent="0.15">
      <c r="A32" s="4"/>
      <c r="B32" s="4">
        <v>4</v>
      </c>
      <c r="C32" s="4">
        <v>2</v>
      </c>
      <c r="D32" s="6" t="s">
        <v>6081</v>
      </c>
      <c r="E32" s="4"/>
      <c r="F32" s="4" t="s">
        <v>3637</v>
      </c>
      <c r="G32" s="4"/>
    </row>
    <row r="33" spans="1:7" ht="30" customHeight="1" x14ac:dyDescent="0.15">
      <c r="A33" s="4"/>
      <c r="B33" s="4">
        <v>5</v>
      </c>
      <c r="C33" s="4">
        <v>1</v>
      </c>
      <c r="D33" s="6" t="s">
        <v>855</v>
      </c>
      <c r="E33" s="4"/>
      <c r="F33" s="4" t="s">
        <v>18</v>
      </c>
      <c r="G33" s="4"/>
    </row>
    <row r="34" spans="1:7" ht="30" customHeight="1" x14ac:dyDescent="0.15">
      <c r="A34" s="4"/>
      <c r="B34" s="4">
        <v>6</v>
      </c>
      <c r="C34" s="4">
        <v>2</v>
      </c>
      <c r="D34" s="6" t="s">
        <v>6082</v>
      </c>
      <c r="E34" s="4"/>
      <c r="F34" s="4" t="s">
        <v>47</v>
      </c>
      <c r="G34" s="4"/>
    </row>
    <row r="35" spans="1:7" ht="30" customHeight="1" x14ac:dyDescent="0.15">
      <c r="A35" s="4"/>
      <c r="B35" s="4"/>
      <c r="C35" s="4"/>
      <c r="D35" s="6" t="s">
        <v>6083</v>
      </c>
      <c r="E35" s="4">
        <v>3</v>
      </c>
      <c r="F35" s="4"/>
      <c r="G35" s="4"/>
    </row>
    <row r="36" spans="1:7" ht="30" customHeight="1" x14ac:dyDescent="0.15">
      <c r="A36" s="4"/>
      <c r="B36" s="4"/>
      <c r="C36" s="4"/>
      <c r="D36" s="6" t="s">
        <v>6084</v>
      </c>
      <c r="E36" s="4">
        <v>3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2007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SUM(C29:C38)</f>
        <v>11</v>
      </c>
      <c r="D39" s="4"/>
      <c r="E39" s="4">
        <f>SUM(E32:E38)</f>
        <v>6</v>
      </c>
      <c r="F39" s="4"/>
      <c r="G39" s="4"/>
    </row>
    <row r="40" spans="1:7" s="2" customFormat="1" ht="30" customHeight="1" x14ac:dyDescent="0.15">
      <c r="A40" s="12"/>
      <c r="B40" s="4"/>
      <c r="C40" s="4">
        <f>C39+C27+C14</f>
        <v>39</v>
      </c>
      <c r="D40" s="4"/>
      <c r="E40" s="4">
        <f>E39+E27+E14</f>
        <v>26</v>
      </c>
      <c r="F40" s="4"/>
      <c r="G40" s="4">
        <f>SUM(A40:F40)</f>
        <v>65</v>
      </c>
    </row>
  </sheetData>
  <mergeCells count="6">
    <mergeCell ref="A28:G28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1-000000000000}">
  <sheetPr>
    <pageSetUpPr fitToPage="1"/>
  </sheetPr>
  <dimension ref="A1:G35"/>
  <sheetViews>
    <sheetView topLeftCell="B13" zoomScale="115" zoomScaleNormal="115" workbookViewId="0">
      <selection activeCell="I26" sqref="I2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6086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6087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6088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6089</v>
      </c>
      <c r="E7" s="4"/>
      <c r="F7" s="4" t="s">
        <v>563</v>
      </c>
      <c r="G7" s="4"/>
    </row>
    <row r="8" spans="1:7" ht="30" customHeight="1" x14ac:dyDescent="0.15">
      <c r="A8" s="4"/>
      <c r="B8" s="4"/>
      <c r="C8" s="4"/>
      <c r="D8" s="6" t="s">
        <v>6090</v>
      </c>
      <c r="E8" s="4">
        <v>3</v>
      </c>
      <c r="F8" s="4"/>
      <c r="G8" s="4"/>
    </row>
    <row r="9" spans="1:7" ht="30" customHeight="1" x14ac:dyDescent="0.15">
      <c r="A9" s="4"/>
      <c r="B9" s="4"/>
      <c r="C9" s="4"/>
      <c r="D9" s="6" t="s">
        <v>3872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 t="s">
        <v>50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2483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12</v>
      </c>
      <c r="D13" s="6"/>
      <c r="E13" s="4">
        <f>SUM(E8:E12)</f>
        <v>5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24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4</v>
      </c>
      <c r="D15" s="6" t="s">
        <v>6091</v>
      </c>
      <c r="E15" s="5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1731</v>
      </c>
      <c r="E16" s="5"/>
      <c r="F16" s="4" t="s">
        <v>464</v>
      </c>
      <c r="G16" s="7"/>
    </row>
    <row r="17" spans="1:7" ht="30" customHeight="1" x14ac:dyDescent="0.15">
      <c r="A17" s="5"/>
      <c r="B17" s="4">
        <v>3</v>
      </c>
      <c r="C17" s="4">
        <v>3</v>
      </c>
      <c r="D17" s="6" t="s">
        <v>1110</v>
      </c>
      <c r="E17" s="4"/>
      <c r="F17" s="4" t="s">
        <v>563</v>
      </c>
      <c r="G17" s="7"/>
    </row>
    <row r="18" spans="1:7" ht="30" customHeight="1" x14ac:dyDescent="0.15">
      <c r="A18" s="5"/>
      <c r="B18" s="4"/>
      <c r="C18" s="4"/>
      <c r="D18" s="6" t="s">
        <v>6092</v>
      </c>
      <c r="E18" s="4">
        <v>2</v>
      </c>
      <c r="F18" s="4"/>
      <c r="G18" s="7"/>
    </row>
    <row r="19" spans="1:7" ht="30" customHeight="1" x14ac:dyDescent="0.15">
      <c r="A19" s="5"/>
      <c r="B19" s="4"/>
      <c r="C19" s="4"/>
      <c r="D19" s="6" t="s">
        <v>494</v>
      </c>
      <c r="E19" s="4">
        <v>3</v>
      </c>
      <c r="F19" s="4"/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2262</v>
      </c>
      <c r="E21" s="4"/>
      <c r="F21" s="4"/>
      <c r="G21" s="7"/>
    </row>
    <row r="22" spans="1:7" ht="30" customHeight="1" x14ac:dyDescent="0.15">
      <c r="A22" s="4"/>
      <c r="B22" s="4"/>
      <c r="C22" s="4">
        <f>SUM(C15:C21)</f>
        <v>9</v>
      </c>
      <c r="D22" s="6"/>
      <c r="E22" s="4">
        <f>SUM(E18:E21)</f>
        <v>5</v>
      </c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/>
      <c r="B24" s="4">
        <v>1</v>
      </c>
      <c r="C24" s="4">
        <v>5</v>
      </c>
      <c r="D24" s="6" t="s">
        <v>6093</v>
      </c>
      <c r="E24" s="4"/>
      <c r="F24" s="4" t="s">
        <v>2218</v>
      </c>
      <c r="G24" s="4"/>
    </row>
    <row r="25" spans="1:7" ht="30" customHeight="1" x14ac:dyDescent="0.15">
      <c r="A25" s="4"/>
      <c r="B25" s="4">
        <v>2</v>
      </c>
      <c r="C25" s="4">
        <v>3</v>
      </c>
      <c r="D25" s="6" t="s">
        <v>6094</v>
      </c>
      <c r="E25" s="4"/>
      <c r="F25" s="4" t="s">
        <v>3691</v>
      </c>
      <c r="G25" s="4"/>
    </row>
    <row r="26" spans="1:7" ht="30" customHeight="1" x14ac:dyDescent="0.15">
      <c r="A26" s="4"/>
      <c r="B26" s="4">
        <v>3</v>
      </c>
      <c r="C26" s="4">
        <v>9</v>
      </c>
      <c r="D26" s="6" t="s">
        <v>6095</v>
      </c>
      <c r="E26" s="4"/>
      <c r="F26" s="4" t="s">
        <v>563</v>
      </c>
      <c r="G26" s="4"/>
    </row>
    <row r="27" spans="1:7" ht="30" customHeight="1" x14ac:dyDescent="0.15">
      <c r="A27" s="4"/>
      <c r="B27" s="4">
        <v>4</v>
      </c>
      <c r="C27" s="4">
        <v>1</v>
      </c>
      <c r="D27" s="6" t="s">
        <v>504</v>
      </c>
      <c r="E27" s="4"/>
      <c r="F27" s="4" t="s">
        <v>47</v>
      </c>
      <c r="G27" s="4"/>
    </row>
    <row r="28" spans="1:7" ht="30" customHeight="1" x14ac:dyDescent="0.15">
      <c r="A28" s="4"/>
      <c r="B28" s="4"/>
      <c r="C28" s="4"/>
      <c r="D28" s="6" t="s">
        <v>4603</v>
      </c>
      <c r="E28" s="4">
        <v>1</v>
      </c>
      <c r="F28" s="4"/>
      <c r="G28" s="4"/>
    </row>
    <row r="29" spans="1:7" ht="30" customHeight="1" x14ac:dyDescent="0.15">
      <c r="A29" s="4"/>
      <c r="B29" s="4"/>
      <c r="C29" s="4"/>
      <c r="D29" s="6" t="s">
        <v>5313</v>
      </c>
      <c r="E29" s="4">
        <v>1</v>
      </c>
      <c r="F29" s="4"/>
      <c r="G29" s="4"/>
    </row>
    <row r="30" spans="1:7" ht="30" customHeight="1" x14ac:dyDescent="0.15">
      <c r="A30" s="4"/>
      <c r="B30" s="4"/>
      <c r="C30" s="4"/>
      <c r="D30" s="6" t="s">
        <v>6096</v>
      </c>
      <c r="E30" s="4">
        <v>1</v>
      </c>
      <c r="F30" s="4"/>
      <c r="G30" s="4"/>
    </row>
    <row r="31" spans="1:7" ht="30" customHeight="1" x14ac:dyDescent="0.15">
      <c r="A31" s="4"/>
      <c r="B31" s="4"/>
      <c r="C31" s="4"/>
      <c r="D31" s="6" t="s">
        <v>6097</v>
      </c>
      <c r="E31" s="4">
        <v>2</v>
      </c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3959</v>
      </c>
      <c r="E33" s="4"/>
      <c r="F33" s="4"/>
      <c r="G33" s="4"/>
    </row>
    <row r="34" spans="1:7" s="2" customFormat="1" ht="30" customHeight="1" x14ac:dyDescent="0.15">
      <c r="A34" s="11"/>
      <c r="B34" s="4"/>
      <c r="C34" s="4">
        <f>SUM(C24:C33)</f>
        <v>18</v>
      </c>
      <c r="D34" s="4"/>
      <c r="E34" s="4">
        <f>SUM(E27:E33)</f>
        <v>5</v>
      </c>
      <c r="F34" s="4"/>
      <c r="G34" s="4"/>
    </row>
    <row r="35" spans="1:7" s="2" customFormat="1" ht="30" customHeight="1" x14ac:dyDescent="0.15">
      <c r="A35" s="12"/>
      <c r="B35" s="4"/>
      <c r="C35" s="4">
        <f>C34+C22+C13</f>
        <v>39</v>
      </c>
      <c r="D35" s="4"/>
      <c r="E35" s="4">
        <f>E34+E22+E13</f>
        <v>15</v>
      </c>
      <c r="F35" s="4"/>
      <c r="G35" s="4">
        <f>SUM(A35:F35)</f>
        <v>54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1-000000000000}">
  <sheetPr>
    <pageSetUpPr fitToPage="1"/>
  </sheetPr>
  <dimension ref="A1:G32"/>
  <sheetViews>
    <sheetView topLeftCell="B1" zoomScale="115" zoomScaleNormal="115" workbookViewId="0">
      <selection activeCell="J7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6098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272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1176</v>
      </c>
      <c r="E6" s="4"/>
      <c r="F6" s="4" t="s">
        <v>563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519</v>
      </c>
      <c r="E7" s="4"/>
      <c r="F7" s="4" t="s">
        <v>308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6099</v>
      </c>
      <c r="E8" s="4"/>
      <c r="F8" s="4" t="s">
        <v>3691</v>
      </c>
      <c r="G8" s="4"/>
    </row>
    <row r="9" spans="1:7" ht="30" customHeight="1" x14ac:dyDescent="0.15">
      <c r="A9" s="4"/>
      <c r="B9" s="4"/>
      <c r="C9" s="4"/>
      <c r="D9" s="6" t="s">
        <v>6100</v>
      </c>
      <c r="E9" s="4">
        <v>4</v>
      </c>
      <c r="F9" s="4"/>
      <c r="G9" s="4"/>
    </row>
    <row r="10" spans="1:7" ht="30" customHeight="1" x14ac:dyDescent="0.15">
      <c r="A10" s="4"/>
      <c r="B10" s="4"/>
      <c r="C10" s="4"/>
      <c r="D10" s="6" t="s">
        <v>2663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2346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10</v>
      </c>
      <c r="D13" s="6"/>
      <c r="E13" s="4">
        <f>SUM(E8:E12)</f>
        <v>6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20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4</v>
      </c>
      <c r="D15" s="6" t="s">
        <v>6101</v>
      </c>
      <c r="E15" s="5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6102</v>
      </c>
      <c r="E16" s="5"/>
      <c r="F16" s="4" t="s">
        <v>3691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6103</v>
      </c>
      <c r="E17" s="4"/>
      <c r="F17" s="4" t="s">
        <v>464</v>
      </c>
      <c r="G17" s="7"/>
    </row>
    <row r="18" spans="1:7" ht="30" customHeight="1" x14ac:dyDescent="0.15">
      <c r="A18" s="5"/>
      <c r="B18" s="4">
        <v>4</v>
      </c>
      <c r="C18" s="4">
        <v>3</v>
      </c>
      <c r="D18" s="6" t="s">
        <v>6104</v>
      </c>
      <c r="E18" s="4"/>
      <c r="F18" s="4" t="s">
        <v>3637</v>
      </c>
      <c r="G18" s="7"/>
    </row>
    <row r="19" spans="1:7" ht="30" customHeight="1" x14ac:dyDescent="0.15">
      <c r="A19" s="5"/>
      <c r="B19" s="4">
        <v>5</v>
      </c>
      <c r="C19" s="4">
        <v>9</v>
      </c>
      <c r="D19" s="6" t="s">
        <v>6095</v>
      </c>
      <c r="E19" s="4"/>
      <c r="F19" s="4" t="s">
        <v>563</v>
      </c>
      <c r="G19" s="7"/>
    </row>
    <row r="20" spans="1:7" ht="30" customHeight="1" x14ac:dyDescent="0.15">
      <c r="A20" s="5"/>
      <c r="B20" s="4"/>
      <c r="C20" s="4"/>
      <c r="D20" s="6" t="s">
        <v>4603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6105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3897</v>
      </c>
      <c r="E23" s="4"/>
      <c r="F23" s="4"/>
      <c r="G23" s="7"/>
    </row>
    <row r="24" spans="1:7" ht="30" customHeight="1" x14ac:dyDescent="0.15">
      <c r="A24" s="4"/>
      <c r="B24" s="4"/>
      <c r="C24" s="4">
        <f>SUM(C15:C23)</f>
        <v>20</v>
      </c>
      <c r="D24" s="6"/>
      <c r="E24" s="4">
        <f>SUM(E18:E23)</f>
        <v>2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/>
      <c r="B26" s="4">
        <v>1</v>
      </c>
      <c r="C26" s="4">
        <v>6</v>
      </c>
      <c r="D26" s="6" t="s">
        <v>6106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9</v>
      </c>
      <c r="D27" s="6" t="s">
        <v>6095</v>
      </c>
      <c r="E27" s="4"/>
      <c r="F27" s="4" t="s">
        <v>44</v>
      </c>
      <c r="G27" s="4"/>
    </row>
    <row r="28" spans="1:7" ht="30" customHeight="1" x14ac:dyDescent="0.15">
      <c r="A28" s="4"/>
      <c r="B28" s="4"/>
      <c r="C28" s="4"/>
      <c r="D28" s="6" t="s">
        <v>6107</v>
      </c>
      <c r="E28" s="4">
        <v>1</v>
      </c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3019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SUM(C26:C30)</f>
        <v>15</v>
      </c>
      <c r="D31" s="4"/>
      <c r="E31" s="4">
        <f>SUM(E28:E30)</f>
        <v>1</v>
      </c>
      <c r="F31" s="4"/>
      <c r="G31" s="4"/>
    </row>
    <row r="32" spans="1:7" s="2" customFormat="1" ht="30" customHeight="1" x14ac:dyDescent="0.15">
      <c r="A32" s="12"/>
      <c r="B32" s="4"/>
      <c r="C32" s="4">
        <f>C31+C24+C13</f>
        <v>45</v>
      </c>
      <c r="D32" s="4"/>
      <c r="E32" s="4">
        <f>E31+E24+E13</f>
        <v>9</v>
      </c>
      <c r="F32" s="4"/>
      <c r="G32" s="4">
        <f>SUM(A32:F32)</f>
        <v>54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1-000000000000}">
  <sheetPr>
    <pageSetUpPr fitToPage="1"/>
  </sheetPr>
  <dimension ref="A1:G36"/>
  <sheetViews>
    <sheetView topLeftCell="B22" zoomScale="115" zoomScaleNormal="115" workbookViewId="0">
      <selection activeCell="D39" sqref="D3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6108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6109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519</v>
      </c>
      <c r="E6" s="4"/>
      <c r="F6" s="4" t="s">
        <v>2527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6110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6111</v>
      </c>
      <c r="E8" s="4"/>
      <c r="F8" s="4" t="s">
        <v>18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236</v>
      </c>
      <c r="E9" s="4"/>
      <c r="F9" s="4" t="s">
        <v>3691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855</v>
      </c>
      <c r="E10" s="4"/>
      <c r="F10" s="4" t="s">
        <v>44</v>
      </c>
      <c r="G10" s="4"/>
    </row>
    <row r="11" spans="1:7" ht="30" customHeight="1" x14ac:dyDescent="0.15">
      <c r="A11" s="4"/>
      <c r="B11" s="4">
        <v>7</v>
      </c>
      <c r="C11" s="4">
        <v>6</v>
      </c>
      <c r="D11" s="6" t="s">
        <v>6112</v>
      </c>
      <c r="E11" s="4"/>
      <c r="F11" s="4" t="s">
        <v>563</v>
      </c>
      <c r="G11" s="4"/>
    </row>
    <row r="12" spans="1:7" ht="30" customHeight="1" x14ac:dyDescent="0.15">
      <c r="A12" s="4"/>
      <c r="B12" s="4"/>
      <c r="C12" s="4"/>
      <c r="D12" s="6" t="s">
        <v>3872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6113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 t="s">
        <v>6114</v>
      </c>
      <c r="E14" s="4">
        <v>2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2525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18</v>
      </c>
      <c r="D17" s="6"/>
      <c r="E17" s="4">
        <f>SUM(E8:E16)</f>
        <v>4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36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7</v>
      </c>
      <c r="D19" s="6" t="s">
        <v>6115</v>
      </c>
      <c r="E19" s="5"/>
      <c r="F19" s="4" t="s">
        <v>2218</v>
      </c>
      <c r="G19" s="7"/>
    </row>
    <row r="20" spans="1:7" ht="30" customHeight="1" x14ac:dyDescent="0.15">
      <c r="A20" s="5"/>
      <c r="B20" s="4">
        <v>2</v>
      </c>
      <c r="C20" s="4">
        <v>3</v>
      </c>
      <c r="D20" s="6" t="s">
        <v>6116</v>
      </c>
      <c r="E20" s="5"/>
      <c r="F20" s="4" t="s">
        <v>3691</v>
      </c>
      <c r="G20" s="7"/>
    </row>
    <row r="21" spans="1:7" ht="30" customHeight="1" x14ac:dyDescent="0.15">
      <c r="A21" s="5"/>
      <c r="B21" s="4">
        <v>3</v>
      </c>
      <c r="C21" s="4">
        <v>2</v>
      </c>
      <c r="D21" s="6" t="s">
        <v>988</v>
      </c>
      <c r="E21" s="4"/>
      <c r="F21" s="4" t="s">
        <v>3637</v>
      </c>
      <c r="G21" s="7"/>
    </row>
    <row r="22" spans="1:7" ht="30" customHeight="1" x14ac:dyDescent="0.15">
      <c r="A22" s="5"/>
      <c r="B22" s="4">
        <v>4</v>
      </c>
      <c r="C22" s="4">
        <v>1</v>
      </c>
      <c r="D22" s="6" t="s">
        <v>504</v>
      </c>
      <c r="E22" s="4"/>
      <c r="F22" s="4" t="s">
        <v>47</v>
      </c>
      <c r="G22" s="7"/>
    </row>
    <row r="23" spans="1:7" ht="30" customHeight="1" x14ac:dyDescent="0.15">
      <c r="A23" s="5"/>
      <c r="B23" s="4">
        <v>5</v>
      </c>
      <c r="C23" s="4">
        <v>5</v>
      </c>
      <c r="D23" s="6" t="s">
        <v>1176</v>
      </c>
      <c r="E23" s="4"/>
      <c r="F23" s="4" t="s">
        <v>44</v>
      </c>
      <c r="G23" s="7"/>
    </row>
    <row r="24" spans="1:7" ht="30" customHeight="1" x14ac:dyDescent="0.15">
      <c r="A24" s="5"/>
      <c r="B24" s="4"/>
      <c r="C24" s="4"/>
      <c r="D24" s="6" t="s">
        <v>4117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 t="s">
        <v>3626</v>
      </c>
      <c r="E25" s="4">
        <v>1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2032</v>
      </c>
      <c r="E27" s="4"/>
      <c r="F27" s="4"/>
      <c r="G27" s="7"/>
    </row>
    <row r="28" spans="1:7" ht="30" customHeight="1" x14ac:dyDescent="0.15">
      <c r="A28" s="4"/>
      <c r="B28" s="4"/>
      <c r="C28" s="4">
        <f>SUM(C19:C27)</f>
        <v>18</v>
      </c>
      <c r="D28" s="6"/>
      <c r="E28" s="4">
        <f>SUM(E22:E27)</f>
        <v>3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/>
      <c r="B30" s="4">
        <v>1</v>
      </c>
      <c r="C30" s="4">
        <v>8</v>
      </c>
      <c r="D30" s="6" t="s">
        <v>6117</v>
      </c>
      <c r="E30" s="4"/>
      <c r="F30" s="4" t="s">
        <v>2218</v>
      </c>
      <c r="G30" s="4"/>
    </row>
    <row r="31" spans="1:7" ht="30" customHeight="1" x14ac:dyDescent="0.15">
      <c r="A31" s="4"/>
      <c r="B31" s="4">
        <v>2</v>
      </c>
      <c r="C31" s="4">
        <v>5</v>
      </c>
      <c r="D31" s="6" t="s">
        <v>1176</v>
      </c>
      <c r="E31" s="4"/>
      <c r="F31" s="4" t="s">
        <v>44</v>
      </c>
      <c r="G31" s="4"/>
    </row>
    <row r="32" spans="1:7" ht="30" customHeight="1" x14ac:dyDescent="0.15">
      <c r="A32" s="4"/>
      <c r="B32" s="4">
        <v>3</v>
      </c>
      <c r="C32" s="4">
        <v>3</v>
      </c>
      <c r="D32" s="6" t="s">
        <v>1781</v>
      </c>
      <c r="E32" s="4"/>
      <c r="F32" s="4" t="s">
        <v>464</v>
      </c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6118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SUM(C30:C34)</f>
        <v>16</v>
      </c>
      <c r="D35" s="4"/>
      <c r="E35" s="4"/>
      <c r="F35" s="4"/>
      <c r="G35" s="4"/>
    </row>
    <row r="36" spans="1:7" s="2" customFormat="1" ht="30" customHeight="1" x14ac:dyDescent="0.15">
      <c r="A36" s="12"/>
      <c r="B36" s="4"/>
      <c r="C36" s="4">
        <f>C35+C28+C17</f>
        <v>52</v>
      </c>
      <c r="D36" s="4"/>
      <c r="E36" s="4">
        <f>E35+E28+E17</f>
        <v>7</v>
      </c>
      <c r="F36" s="4"/>
      <c r="G36" s="4">
        <f>SUM(A36:F36)</f>
        <v>59</v>
      </c>
    </row>
  </sheetData>
  <mergeCells count="6">
    <mergeCell ref="A29:G29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H36"/>
  <sheetViews>
    <sheetView workbookViewId="0">
      <pane ySplit="3" topLeftCell="A19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62.7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879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1</v>
      </c>
      <c r="E5" s="6" t="s">
        <v>487</v>
      </c>
      <c r="F5" s="4"/>
      <c r="G5" s="4" t="s">
        <v>47</v>
      </c>
      <c r="H5" s="4"/>
    </row>
    <row r="6" spans="1:8" ht="30" customHeight="1" x14ac:dyDescent="0.15">
      <c r="A6" s="4">
        <v>2</v>
      </c>
      <c r="B6" s="4"/>
      <c r="C6" s="4"/>
      <c r="D6" s="4"/>
      <c r="E6" s="6" t="s">
        <v>880</v>
      </c>
      <c r="F6" s="4"/>
      <c r="G6" s="4"/>
      <c r="H6" s="4"/>
    </row>
    <row r="7" spans="1:8" ht="30" customHeight="1" x14ac:dyDescent="0.15">
      <c r="A7" s="4">
        <v>3</v>
      </c>
      <c r="B7" s="4"/>
      <c r="C7" s="4"/>
      <c r="D7" s="4"/>
      <c r="E7" s="6" t="s">
        <v>779</v>
      </c>
      <c r="F7" s="4"/>
      <c r="G7" s="4"/>
      <c r="H7" s="4"/>
    </row>
    <row r="8" spans="1:8" ht="30" customHeight="1" x14ac:dyDescent="0.15">
      <c r="A8" s="4">
        <v>4</v>
      </c>
      <c r="B8" s="4"/>
      <c r="C8" s="4"/>
      <c r="D8" s="4"/>
      <c r="E8" s="6"/>
      <c r="F8" s="4"/>
      <c r="G8" s="4"/>
      <c r="H8" s="4"/>
    </row>
    <row r="9" spans="1:8" ht="30" customHeight="1" x14ac:dyDescent="0.15">
      <c r="A9" s="4">
        <v>5</v>
      </c>
      <c r="B9" s="4"/>
      <c r="C9" s="4"/>
      <c r="D9" s="4"/>
      <c r="E9" s="6" t="s">
        <v>881</v>
      </c>
      <c r="F9" s="4"/>
      <c r="G9" s="4"/>
      <c r="H9" s="4"/>
    </row>
    <row r="10" spans="1:8" ht="30" customHeight="1" x14ac:dyDescent="0.15">
      <c r="A10" s="4">
        <v>6</v>
      </c>
      <c r="B10" s="4"/>
      <c r="C10" s="4"/>
      <c r="D10" s="4"/>
      <c r="E10" s="6"/>
      <c r="F10" s="4"/>
      <c r="G10" s="4"/>
      <c r="H10" s="4"/>
    </row>
    <row r="11" spans="1:8" ht="30" customHeight="1" x14ac:dyDescent="0.15">
      <c r="A11" s="40" t="s">
        <v>21</v>
      </c>
      <c r="B11" s="40"/>
      <c r="C11" s="40"/>
      <c r="D11" s="40"/>
      <c r="E11" s="40"/>
      <c r="F11" s="40"/>
      <c r="G11" s="40"/>
      <c r="H11" s="40"/>
    </row>
    <row r="12" spans="1:8" ht="30" customHeight="1" x14ac:dyDescent="0.15">
      <c r="A12" s="4">
        <v>7</v>
      </c>
      <c r="B12" s="4"/>
      <c r="C12" s="4"/>
      <c r="D12" s="4">
        <v>3</v>
      </c>
      <c r="E12" s="6" t="s">
        <v>882</v>
      </c>
      <c r="F12" s="4"/>
      <c r="G12" s="4" t="s">
        <v>15</v>
      </c>
      <c r="H12" s="8"/>
    </row>
    <row r="13" spans="1:8" ht="30" customHeight="1" x14ac:dyDescent="0.15">
      <c r="A13" s="4">
        <v>8</v>
      </c>
      <c r="B13" s="4"/>
      <c r="C13" s="4"/>
      <c r="D13" s="4">
        <v>1</v>
      </c>
      <c r="E13" s="6" t="s">
        <v>883</v>
      </c>
      <c r="F13" s="4"/>
      <c r="G13" s="4" t="s">
        <v>83</v>
      </c>
      <c r="H13" s="8"/>
    </row>
    <row r="14" spans="1:8" ht="30" customHeight="1" x14ac:dyDescent="0.15">
      <c r="A14" s="4">
        <v>9</v>
      </c>
      <c r="B14" s="4"/>
      <c r="C14" s="4"/>
      <c r="D14" s="4">
        <v>7</v>
      </c>
      <c r="E14" s="6" t="s">
        <v>884</v>
      </c>
      <c r="F14" s="4"/>
      <c r="G14" s="4" t="s">
        <v>25</v>
      </c>
      <c r="H14" s="8"/>
    </row>
    <row r="15" spans="1:8" ht="30" customHeight="1" x14ac:dyDescent="0.15">
      <c r="A15" s="4">
        <v>10</v>
      </c>
      <c r="B15" s="4"/>
      <c r="C15" s="4"/>
      <c r="D15" s="4">
        <v>3</v>
      </c>
      <c r="E15" s="6" t="s">
        <v>885</v>
      </c>
      <c r="F15" s="4"/>
      <c r="G15" s="4" t="s">
        <v>25</v>
      </c>
      <c r="H15" s="8"/>
    </row>
    <row r="16" spans="1:8" ht="30" customHeight="1" x14ac:dyDescent="0.15">
      <c r="A16" s="4">
        <v>11</v>
      </c>
      <c r="B16" s="4"/>
      <c r="C16" s="4"/>
      <c r="D16" s="4">
        <v>1</v>
      </c>
      <c r="E16" s="6" t="s">
        <v>886</v>
      </c>
      <c r="F16" s="4"/>
      <c r="G16" s="4" t="s">
        <v>219</v>
      </c>
      <c r="H16" s="8"/>
    </row>
    <row r="17" spans="1:8" ht="30" customHeight="1" x14ac:dyDescent="0.15">
      <c r="A17" s="4">
        <v>12</v>
      </c>
      <c r="B17" s="4"/>
      <c r="C17" s="4"/>
      <c r="D17" s="4">
        <v>5</v>
      </c>
      <c r="E17" s="6" t="s">
        <v>887</v>
      </c>
      <c r="F17" s="4"/>
      <c r="G17" s="4" t="s">
        <v>49</v>
      </c>
      <c r="H17" s="8"/>
    </row>
    <row r="18" spans="1:8" ht="30" customHeight="1" x14ac:dyDescent="0.15">
      <c r="A18" s="4">
        <v>13</v>
      </c>
      <c r="B18" s="4"/>
      <c r="C18" s="4"/>
      <c r="D18" s="4"/>
      <c r="E18" s="6" t="s">
        <v>888</v>
      </c>
      <c r="F18" s="4"/>
      <c r="G18" s="4"/>
      <c r="H18" s="8"/>
    </row>
    <row r="19" spans="1:8" ht="30" customHeight="1" x14ac:dyDescent="0.15">
      <c r="A19" s="4">
        <v>14</v>
      </c>
      <c r="B19" s="4"/>
      <c r="C19" s="4"/>
      <c r="D19" s="4"/>
      <c r="E19" s="6" t="s">
        <v>889</v>
      </c>
      <c r="F19" s="4"/>
      <c r="G19" s="4"/>
      <c r="H19" s="8"/>
    </row>
    <row r="20" spans="1:8" ht="30" customHeight="1" x14ac:dyDescent="0.15">
      <c r="A20" s="4">
        <v>15</v>
      </c>
      <c r="B20" s="4"/>
      <c r="C20" s="4"/>
      <c r="D20" s="4"/>
      <c r="E20" s="6" t="s">
        <v>890</v>
      </c>
      <c r="F20" s="4"/>
      <c r="G20" s="4"/>
      <c r="H20" s="8"/>
    </row>
    <row r="21" spans="1:8" ht="30" customHeight="1" x14ac:dyDescent="0.15">
      <c r="A21" s="4">
        <v>16</v>
      </c>
      <c r="B21" s="4"/>
      <c r="C21" s="4"/>
      <c r="D21" s="4"/>
      <c r="E21" s="6" t="s">
        <v>891</v>
      </c>
      <c r="F21" s="4"/>
      <c r="G21" s="4"/>
      <c r="H21" s="8"/>
    </row>
    <row r="22" spans="1:8" ht="30" customHeight="1" x14ac:dyDescent="0.15">
      <c r="A22" s="4"/>
      <c r="B22" s="4"/>
      <c r="C22" s="4"/>
      <c r="D22" s="4"/>
      <c r="E22" s="6"/>
      <c r="F22" s="4"/>
      <c r="G22" s="4"/>
      <c r="H22" s="8"/>
    </row>
    <row r="23" spans="1:8" ht="30" customHeight="1" x14ac:dyDescent="0.15">
      <c r="A23" s="4"/>
      <c r="B23" s="4"/>
      <c r="C23" s="4"/>
      <c r="D23" s="4"/>
      <c r="E23" s="6" t="s">
        <v>892</v>
      </c>
      <c r="F23" s="4"/>
      <c r="G23" s="4"/>
      <c r="H23" s="8"/>
    </row>
    <row r="24" spans="1:8" ht="30" customHeight="1" x14ac:dyDescent="0.15">
      <c r="A24" s="40" t="s">
        <v>37</v>
      </c>
      <c r="B24" s="40"/>
      <c r="C24" s="40"/>
      <c r="D24" s="40"/>
      <c r="E24" s="40"/>
      <c r="F24" s="40"/>
      <c r="G24" s="40"/>
      <c r="H24" s="40"/>
    </row>
    <row r="25" spans="1:8" ht="30" customHeight="1" x14ac:dyDescent="0.15">
      <c r="A25" s="4">
        <v>24</v>
      </c>
      <c r="B25" s="4"/>
      <c r="C25" s="4"/>
      <c r="D25" s="4">
        <v>4</v>
      </c>
      <c r="E25" s="6" t="s">
        <v>893</v>
      </c>
      <c r="F25" s="4"/>
      <c r="G25" s="4" t="s">
        <v>25</v>
      </c>
      <c r="H25" s="4"/>
    </row>
    <row r="26" spans="1:8" ht="30" customHeight="1" x14ac:dyDescent="0.15">
      <c r="A26" s="4">
        <v>25</v>
      </c>
      <c r="B26" s="4"/>
      <c r="C26" s="4"/>
      <c r="D26" s="4">
        <v>2</v>
      </c>
      <c r="E26" s="6" t="s">
        <v>894</v>
      </c>
      <c r="F26" s="4"/>
      <c r="G26" s="4" t="s">
        <v>167</v>
      </c>
      <c r="H26" s="4"/>
    </row>
    <row r="27" spans="1:8" ht="30" customHeight="1" x14ac:dyDescent="0.15">
      <c r="A27" s="4">
        <v>26</v>
      </c>
      <c r="B27" s="4"/>
      <c r="C27" s="4"/>
      <c r="D27" s="4">
        <v>2</v>
      </c>
      <c r="E27" s="6" t="s">
        <v>895</v>
      </c>
      <c r="F27" s="4"/>
      <c r="G27" s="4" t="s">
        <v>83</v>
      </c>
      <c r="H27" s="4"/>
    </row>
    <row r="28" spans="1:8" ht="30" customHeight="1" x14ac:dyDescent="0.15">
      <c r="A28" s="4">
        <v>27</v>
      </c>
      <c r="B28" s="4"/>
      <c r="C28" s="4"/>
      <c r="D28" s="4">
        <v>8</v>
      </c>
      <c r="E28" s="6" t="s">
        <v>487</v>
      </c>
      <c r="F28" s="4"/>
      <c r="G28" s="4" t="s">
        <v>49</v>
      </c>
      <c r="H28" s="4"/>
    </row>
    <row r="29" spans="1:8" ht="30" customHeight="1" x14ac:dyDescent="0.15">
      <c r="A29" s="4">
        <v>28</v>
      </c>
      <c r="B29" s="4"/>
      <c r="C29" s="4"/>
      <c r="D29" s="4"/>
      <c r="E29" s="6" t="s">
        <v>896</v>
      </c>
      <c r="F29" s="4"/>
      <c r="G29" s="4"/>
      <c r="H29" s="4"/>
    </row>
    <row r="30" spans="1:8" ht="30" customHeight="1" x14ac:dyDescent="0.15">
      <c r="A30" s="4">
        <v>29</v>
      </c>
      <c r="B30" s="4"/>
      <c r="C30" s="4"/>
      <c r="D30" s="4"/>
      <c r="E30" s="6" t="s">
        <v>897</v>
      </c>
      <c r="F30" s="4"/>
      <c r="G30" s="4"/>
      <c r="H30" s="4"/>
    </row>
    <row r="31" spans="1:8" ht="30" customHeight="1" x14ac:dyDescent="0.15">
      <c r="A31" s="4">
        <v>30</v>
      </c>
      <c r="B31" s="4"/>
      <c r="C31" s="4"/>
      <c r="D31" s="4"/>
      <c r="E31" s="6"/>
      <c r="F31" s="4"/>
      <c r="G31" s="4"/>
      <c r="H31" s="4"/>
    </row>
    <row r="32" spans="1:8" ht="30" customHeight="1" x14ac:dyDescent="0.15">
      <c r="A32" s="4">
        <v>31</v>
      </c>
      <c r="B32" s="4"/>
      <c r="C32" s="4"/>
      <c r="D32" s="4"/>
      <c r="E32" s="6"/>
      <c r="F32" s="4"/>
      <c r="G32" s="4"/>
      <c r="H32" s="4"/>
    </row>
    <row r="33" spans="1:8" ht="30" customHeight="1" x14ac:dyDescent="0.15">
      <c r="A33" s="4">
        <v>32</v>
      </c>
      <c r="B33" s="4"/>
      <c r="C33" s="4"/>
      <c r="D33" s="4"/>
      <c r="E33" s="6" t="s">
        <v>898</v>
      </c>
      <c r="F33" s="4"/>
      <c r="G33" s="4"/>
      <c r="H33" s="4"/>
    </row>
    <row r="34" spans="1:8" ht="30" customHeight="1" x14ac:dyDescent="0.15">
      <c r="A34" s="4">
        <v>33</v>
      </c>
      <c r="B34" s="4"/>
      <c r="C34" s="4"/>
      <c r="D34" s="4"/>
      <c r="E34" s="6"/>
      <c r="F34" s="4"/>
      <c r="G34" s="4"/>
      <c r="H34" s="4"/>
    </row>
    <row r="35" spans="1:8" ht="30" customHeight="1" x14ac:dyDescent="0.15">
      <c r="A35" s="4">
        <v>34</v>
      </c>
      <c r="B35" s="4"/>
      <c r="C35" s="4"/>
      <c r="D35" s="4"/>
      <c r="E35" s="6"/>
      <c r="F35" s="4"/>
      <c r="G35" s="4"/>
      <c r="H35" s="4"/>
    </row>
    <row r="36" spans="1:8" ht="30" customHeight="1" x14ac:dyDescent="0.15">
      <c r="A36" s="4"/>
      <c r="B36" s="4"/>
      <c r="C36" s="4" t="s">
        <v>53</v>
      </c>
      <c r="D36" s="4">
        <f>SUM(D5:D35)</f>
        <v>37</v>
      </c>
      <c r="E36" s="4"/>
      <c r="F36" s="4">
        <f>SUM(F5:F35)</f>
        <v>0</v>
      </c>
      <c r="G36" s="4"/>
      <c r="H36" s="4"/>
    </row>
  </sheetData>
  <mergeCells count="6">
    <mergeCell ref="A24:H24"/>
    <mergeCell ref="A1:H1"/>
    <mergeCell ref="A2:D2"/>
    <mergeCell ref="E2:H2"/>
    <mergeCell ref="A4:H4"/>
    <mergeCell ref="A11:H11"/>
  </mergeCells>
  <phoneticPr fontId="15" type="noConversion"/>
  <pageMargins left="0.7" right="0.7" top="0.39305555555555599" bottom="0.43263888888888902" header="0.196527777777778" footer="0.3"/>
  <pageSetup paperSize="9" scale="59" orientation="portrait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1-000000000000}">
  <sheetPr>
    <pageSetUpPr fitToPage="1"/>
  </sheetPr>
  <dimension ref="A1:G32"/>
  <sheetViews>
    <sheetView topLeftCell="B4" zoomScale="115" zoomScaleNormal="115" workbookViewId="0">
      <selection activeCell="I17" sqref="I1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6119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6120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6121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6122</v>
      </c>
      <c r="E7" s="4"/>
      <c r="F7" s="4" t="s">
        <v>563</v>
      </c>
      <c r="G7" s="4"/>
    </row>
    <row r="8" spans="1:7" ht="30" customHeight="1" x14ac:dyDescent="0.15">
      <c r="A8" s="4"/>
      <c r="B8" s="4"/>
      <c r="C8" s="4"/>
      <c r="D8" s="6" t="s">
        <v>6123</v>
      </c>
      <c r="E8" s="4">
        <v>3</v>
      </c>
      <c r="F8" s="4"/>
      <c r="G8" s="4"/>
    </row>
    <row r="9" spans="1:7" ht="30" customHeight="1" x14ac:dyDescent="0.15">
      <c r="A9" s="4"/>
      <c r="B9" s="4"/>
      <c r="C9" s="4"/>
      <c r="D9" s="6" t="s">
        <v>6113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 t="s">
        <v>6124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3046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15</v>
      </c>
      <c r="D13" s="6"/>
      <c r="E13" s="4">
        <f>SUM(E8:E12)</f>
        <v>6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30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/>
      <c r="D15" s="6"/>
      <c r="E15" s="5"/>
      <c r="F15" s="4" t="s">
        <v>2218</v>
      </c>
      <c r="G15" s="7"/>
    </row>
    <row r="16" spans="1:7" ht="30" customHeight="1" x14ac:dyDescent="0.15">
      <c r="A16" s="5"/>
      <c r="B16" s="4">
        <v>2</v>
      </c>
      <c r="C16" s="4"/>
      <c r="D16" s="6"/>
      <c r="E16" s="5"/>
      <c r="F16" s="4"/>
      <c r="G16" s="7"/>
    </row>
    <row r="17" spans="1:7" ht="30" customHeight="1" x14ac:dyDescent="0.15">
      <c r="A17" s="5"/>
      <c r="B17" s="4">
        <v>3</v>
      </c>
      <c r="C17" s="4"/>
      <c r="D17" s="6"/>
      <c r="E17" s="4"/>
      <c r="F17" s="4"/>
      <c r="G17" s="7"/>
    </row>
    <row r="18" spans="1:7" ht="30" customHeight="1" x14ac:dyDescent="0.15">
      <c r="A18" s="5"/>
      <c r="B18" s="4">
        <v>4</v>
      </c>
      <c r="C18" s="4"/>
      <c r="D18" s="6"/>
      <c r="E18" s="4"/>
      <c r="F18" s="4"/>
      <c r="G18" s="7"/>
    </row>
    <row r="19" spans="1:7" ht="30" customHeight="1" x14ac:dyDescent="0.15">
      <c r="A19" s="5"/>
      <c r="B19" s="4">
        <v>5</v>
      </c>
      <c r="C19" s="4"/>
      <c r="D19" s="6"/>
      <c r="E19" s="4"/>
      <c r="F19" s="4"/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/>
      <c r="E21" s="4"/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4"/>
      <c r="B24" s="4"/>
      <c r="C24" s="4">
        <f>SUM(C15:C23)</f>
        <v>0</v>
      </c>
      <c r="D24" s="6"/>
      <c r="E24" s="4">
        <f>SUM(E18:E23)</f>
        <v>0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/>
      <c r="B26" s="4">
        <v>1</v>
      </c>
      <c r="C26" s="4"/>
      <c r="D26" s="6"/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/>
      <c r="D27" s="6"/>
      <c r="E27" s="4"/>
      <c r="F27" s="4"/>
      <c r="G27" s="4"/>
    </row>
    <row r="28" spans="1:7" ht="30" customHeight="1" x14ac:dyDescent="0.15">
      <c r="A28" s="4"/>
      <c r="B28" s="4">
        <v>3</v>
      </c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SUM(C26:C30)</f>
        <v>0</v>
      </c>
      <c r="D31" s="4"/>
      <c r="E31" s="4"/>
      <c r="F31" s="4"/>
      <c r="G31" s="4"/>
    </row>
    <row r="32" spans="1:7" s="2" customFormat="1" ht="30" customHeight="1" x14ac:dyDescent="0.15">
      <c r="A32" s="12"/>
      <c r="B32" s="4"/>
      <c r="C32" s="4">
        <f>C31+C24+C13</f>
        <v>15</v>
      </c>
      <c r="D32" s="4"/>
      <c r="E32" s="4">
        <f>E31+E24+E13</f>
        <v>6</v>
      </c>
      <c r="F32" s="4"/>
      <c r="G32" s="4">
        <f>SUM(A32:F32)</f>
        <v>21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1-000000000000}">
  <sheetPr>
    <pageSetUpPr fitToPage="1"/>
  </sheetPr>
  <dimension ref="A1:G36"/>
  <sheetViews>
    <sheetView topLeftCell="B28" zoomScale="115" zoomScaleNormal="115" workbookViewId="0">
      <selection activeCell="H36" sqref="H3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6125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/>
      <c r="D5" s="6"/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>
        <f>SUM(C2:C12)</f>
        <v>0</v>
      </c>
      <c r="D13" s="6"/>
      <c r="E13" s="4">
        <f>SUM(E8:E12)</f>
        <v>0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0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4</v>
      </c>
      <c r="D15" s="6" t="s">
        <v>6126</v>
      </c>
      <c r="E15" s="5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1</v>
      </c>
      <c r="D16" s="6" t="s">
        <v>665</v>
      </c>
      <c r="E16" s="5"/>
      <c r="F16" s="4" t="s">
        <v>3691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6127</v>
      </c>
      <c r="E17" s="4"/>
      <c r="F17" s="4" t="s">
        <v>3637</v>
      </c>
      <c r="G17" s="7"/>
    </row>
    <row r="18" spans="1:7" ht="30" customHeight="1" x14ac:dyDescent="0.15">
      <c r="A18" s="5"/>
      <c r="B18" s="4">
        <v>4</v>
      </c>
      <c r="C18" s="4">
        <v>1</v>
      </c>
      <c r="D18" s="6" t="s">
        <v>569</v>
      </c>
      <c r="E18" s="4"/>
      <c r="F18" s="4" t="s">
        <v>464</v>
      </c>
      <c r="G18" s="7"/>
    </row>
    <row r="19" spans="1:7" ht="30" customHeight="1" x14ac:dyDescent="0.15">
      <c r="A19" s="5"/>
      <c r="B19" s="4"/>
      <c r="C19" s="4"/>
      <c r="D19" s="6" t="s">
        <v>6128</v>
      </c>
      <c r="E19" s="4">
        <v>4</v>
      </c>
      <c r="F19" s="4"/>
      <c r="G19" s="7"/>
    </row>
    <row r="20" spans="1:7" ht="30" customHeight="1" x14ac:dyDescent="0.15">
      <c r="A20" s="5"/>
      <c r="B20" s="4"/>
      <c r="C20" s="4"/>
      <c r="D20" s="18" t="s">
        <v>6129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6130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 t="s">
        <v>6131</v>
      </c>
      <c r="E22" s="4">
        <v>3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4"/>
      <c r="B25" s="4"/>
      <c r="C25" s="4">
        <f>SUM(C15:C24)</f>
        <v>8</v>
      </c>
      <c r="D25" s="6"/>
      <c r="E25" s="4">
        <f>SUM(E18:E24)</f>
        <v>10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>
        <v>9</v>
      </c>
      <c r="D27" s="6" t="s">
        <v>6132</v>
      </c>
      <c r="E27" s="4"/>
      <c r="F27" s="4" t="s">
        <v>2218</v>
      </c>
      <c r="G27" s="4"/>
    </row>
    <row r="28" spans="1:7" ht="30" customHeight="1" x14ac:dyDescent="0.15">
      <c r="A28" s="4"/>
      <c r="B28" s="4">
        <v>2</v>
      </c>
      <c r="C28" s="4">
        <v>2</v>
      </c>
      <c r="D28" s="6" t="s">
        <v>4132</v>
      </c>
      <c r="E28" s="4"/>
      <c r="F28" s="4" t="s">
        <v>44</v>
      </c>
      <c r="G28" s="4"/>
    </row>
    <row r="29" spans="1:7" ht="30" customHeight="1" x14ac:dyDescent="0.15">
      <c r="A29" s="4"/>
      <c r="B29" s="4">
        <v>3</v>
      </c>
      <c r="C29" s="4">
        <v>1</v>
      </c>
      <c r="D29" s="6" t="s">
        <v>1070</v>
      </c>
      <c r="E29" s="4"/>
      <c r="F29" s="4" t="s">
        <v>249</v>
      </c>
      <c r="G29" s="4"/>
    </row>
    <row r="30" spans="1:7" ht="30" customHeight="1" x14ac:dyDescent="0.15">
      <c r="A30" s="4"/>
      <c r="B30" s="4"/>
      <c r="C30" s="4"/>
      <c r="D30" s="18" t="s">
        <v>6133</v>
      </c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6134</v>
      </c>
      <c r="E31" s="4">
        <v>2</v>
      </c>
      <c r="F31" s="4"/>
      <c r="G31" s="4"/>
    </row>
    <row r="32" spans="1:7" ht="30" customHeight="1" x14ac:dyDescent="0.15">
      <c r="A32" s="4"/>
      <c r="B32" s="4"/>
      <c r="C32" s="4"/>
      <c r="D32" s="6" t="s">
        <v>6135</v>
      </c>
      <c r="E32" s="4">
        <v>3</v>
      </c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2483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SUM(C27:C34)</f>
        <v>12</v>
      </c>
      <c r="D35" s="4"/>
      <c r="E35" s="4">
        <f>SUM(E30:E34)</f>
        <v>5</v>
      </c>
      <c r="F35" s="4"/>
      <c r="G35" s="4"/>
    </row>
    <row r="36" spans="1:7" s="2" customFormat="1" ht="30" customHeight="1" x14ac:dyDescent="0.15">
      <c r="A36" s="12"/>
      <c r="B36" s="4"/>
      <c r="C36" s="4">
        <f>C35+C25+C13</f>
        <v>20</v>
      </c>
      <c r="D36" s="4"/>
      <c r="E36" s="4">
        <f>E35+E25+E13</f>
        <v>15</v>
      </c>
      <c r="F36" s="4"/>
      <c r="G36" s="4">
        <f>SUM(A36:F36)</f>
        <v>35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1-000000000000}">
  <sheetPr>
    <pageSetUpPr fitToPage="1"/>
  </sheetPr>
  <dimension ref="A1:G38"/>
  <sheetViews>
    <sheetView topLeftCell="B1" zoomScale="115" zoomScaleNormal="115" workbookViewId="0">
      <selection activeCell="I11" sqref="I1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6125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6136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6137</v>
      </c>
      <c r="E6" s="4"/>
      <c r="F6" s="4" t="s">
        <v>6138</v>
      </c>
      <c r="G6" s="4"/>
    </row>
    <row r="7" spans="1:7" ht="30" customHeight="1" x14ac:dyDescent="0.15">
      <c r="A7" s="4"/>
      <c r="B7" s="4"/>
      <c r="C7" s="4"/>
      <c r="D7" s="6" t="s">
        <v>6139</v>
      </c>
      <c r="E7" s="4">
        <v>2</v>
      </c>
      <c r="F7" s="4"/>
      <c r="G7" s="4"/>
    </row>
    <row r="8" spans="1:7" ht="30" customHeight="1" x14ac:dyDescent="0.15">
      <c r="A8" s="4"/>
      <c r="B8" s="4"/>
      <c r="C8" s="4"/>
      <c r="D8" s="6" t="s">
        <v>4960</v>
      </c>
      <c r="E8" s="4">
        <v>2</v>
      </c>
      <c r="F8" s="4"/>
      <c r="G8" s="4"/>
    </row>
    <row r="9" spans="1:7" ht="30" customHeight="1" x14ac:dyDescent="0.15">
      <c r="A9" s="4"/>
      <c r="B9" s="4"/>
      <c r="C9" s="4"/>
      <c r="D9" s="6" t="s">
        <v>35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6140</v>
      </c>
      <c r="E10" s="4">
        <v>4</v>
      </c>
      <c r="F10" s="4"/>
      <c r="G10" s="4"/>
    </row>
    <row r="11" spans="1:7" ht="30" customHeight="1" x14ac:dyDescent="0.15">
      <c r="A11" s="4"/>
      <c r="B11" s="4"/>
      <c r="C11" s="4"/>
      <c r="D11" s="19" t="s">
        <v>6141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1829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11</v>
      </c>
      <c r="D14" s="6"/>
      <c r="E14" s="4">
        <f>SUM(E7:E13)</f>
        <v>10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22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8</v>
      </c>
      <c r="D16" s="6" t="s">
        <v>6142</v>
      </c>
      <c r="E16" s="5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1</v>
      </c>
      <c r="D17" s="6" t="s">
        <v>631</v>
      </c>
      <c r="E17" s="5"/>
      <c r="F17" s="4" t="s">
        <v>1699</v>
      </c>
      <c r="G17" s="7"/>
    </row>
    <row r="18" spans="1:7" ht="30" customHeight="1" x14ac:dyDescent="0.15">
      <c r="A18" s="5"/>
      <c r="B18" s="4">
        <v>3</v>
      </c>
      <c r="C18" s="4">
        <v>3</v>
      </c>
      <c r="D18" s="6" t="s">
        <v>814</v>
      </c>
      <c r="E18" s="4"/>
      <c r="F18" s="4" t="s">
        <v>44</v>
      </c>
      <c r="G18" s="7"/>
    </row>
    <row r="19" spans="1:7" ht="30" customHeight="1" x14ac:dyDescent="0.15">
      <c r="A19" s="5"/>
      <c r="B19" s="4">
        <v>4</v>
      </c>
      <c r="C19" s="4">
        <v>2</v>
      </c>
      <c r="D19" s="18" t="s">
        <v>6143</v>
      </c>
      <c r="E19" s="4"/>
      <c r="F19" s="4" t="s">
        <v>6144</v>
      </c>
      <c r="G19" s="7"/>
    </row>
    <row r="20" spans="1:7" ht="30" customHeight="1" x14ac:dyDescent="0.15">
      <c r="A20" s="5"/>
      <c r="B20" s="4"/>
      <c r="C20" s="4"/>
      <c r="D20" s="6" t="s">
        <v>4523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6145</v>
      </c>
      <c r="E21" s="4">
        <v>4</v>
      </c>
      <c r="F21" s="4"/>
      <c r="G21" s="7"/>
    </row>
    <row r="22" spans="1:7" ht="30" customHeight="1" x14ac:dyDescent="0.15">
      <c r="A22" s="5"/>
      <c r="B22" s="4"/>
      <c r="C22" s="4"/>
      <c r="D22" s="6" t="s">
        <v>6146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 t="s">
        <v>6147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3465</v>
      </c>
      <c r="E25" s="4"/>
      <c r="F25" s="4"/>
      <c r="G25" s="7"/>
    </row>
    <row r="26" spans="1:7" ht="30" customHeight="1" x14ac:dyDescent="0.15">
      <c r="A26" s="4"/>
      <c r="B26" s="4"/>
      <c r="C26" s="4">
        <f>SUM(C16:C25)</f>
        <v>14</v>
      </c>
      <c r="D26" s="6"/>
      <c r="E26" s="4">
        <f>SUM(E19:E25)</f>
        <v>9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4</v>
      </c>
      <c r="D28" s="6" t="s">
        <v>6148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1</v>
      </c>
      <c r="D29" s="6" t="s">
        <v>2918</v>
      </c>
      <c r="E29" s="4"/>
      <c r="F29" s="4" t="s">
        <v>464</v>
      </c>
      <c r="G29" s="4"/>
    </row>
    <row r="30" spans="1:7" ht="30" customHeight="1" x14ac:dyDescent="0.15">
      <c r="A30" s="4"/>
      <c r="B30" s="4">
        <v>3</v>
      </c>
      <c r="C30" s="4">
        <v>1</v>
      </c>
      <c r="D30" s="6" t="s">
        <v>2151</v>
      </c>
      <c r="E30" s="4"/>
      <c r="F30" s="4" t="s">
        <v>3691</v>
      </c>
      <c r="G30" s="4"/>
    </row>
    <row r="31" spans="1:7" ht="30" customHeight="1" x14ac:dyDescent="0.15">
      <c r="A31" s="4"/>
      <c r="B31" s="4">
        <v>4</v>
      </c>
      <c r="C31" s="4">
        <v>3</v>
      </c>
      <c r="D31" s="6" t="s">
        <v>5776</v>
      </c>
      <c r="E31" s="4"/>
      <c r="F31" s="4" t="s">
        <v>44</v>
      </c>
      <c r="G31" s="4"/>
    </row>
    <row r="32" spans="1:7" ht="30" customHeight="1" x14ac:dyDescent="0.15">
      <c r="A32" s="4"/>
      <c r="B32" s="4"/>
      <c r="C32" s="4"/>
      <c r="D32" s="6" t="s">
        <v>6149</v>
      </c>
      <c r="E32" s="4">
        <v>3</v>
      </c>
      <c r="F32" s="4"/>
      <c r="G32" s="4"/>
    </row>
    <row r="33" spans="1:7" ht="30" customHeight="1" x14ac:dyDescent="0.15">
      <c r="A33" s="4"/>
      <c r="B33" s="4"/>
      <c r="C33" s="4"/>
      <c r="D33" s="6" t="s">
        <v>6150</v>
      </c>
      <c r="E33" s="4">
        <v>1</v>
      </c>
      <c r="F33" s="4"/>
      <c r="G33" s="4"/>
    </row>
    <row r="34" spans="1:7" ht="30" customHeight="1" x14ac:dyDescent="0.15">
      <c r="A34" s="4"/>
      <c r="B34" s="4"/>
      <c r="C34" s="4"/>
      <c r="D34" s="6" t="s">
        <v>6151</v>
      </c>
      <c r="E34" s="4">
        <v>2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2925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SUM(C28:C36)</f>
        <v>9</v>
      </c>
      <c r="D37" s="4"/>
      <c r="E37" s="4">
        <f>SUM(E31:E36)</f>
        <v>6</v>
      </c>
      <c r="F37" s="4"/>
      <c r="G37" s="4"/>
    </row>
    <row r="38" spans="1:7" s="2" customFormat="1" ht="30" customHeight="1" x14ac:dyDescent="0.15">
      <c r="A38" s="12"/>
      <c r="B38" s="4"/>
      <c r="C38" s="4">
        <f>C37+C26+C14</f>
        <v>34</v>
      </c>
      <c r="D38" s="4"/>
      <c r="E38" s="4">
        <f>E37+E26+E14</f>
        <v>25</v>
      </c>
      <c r="F38" s="4"/>
      <c r="G38" s="4">
        <f>SUM(A38:F38)</f>
        <v>59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1-000000000000}">
  <sheetPr>
    <pageSetUpPr fitToPage="1"/>
  </sheetPr>
  <dimension ref="A1:G40"/>
  <sheetViews>
    <sheetView topLeftCell="B13" zoomScale="115" zoomScaleNormal="115" workbookViewId="0">
      <selection activeCell="J11" sqref="J1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6152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6153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1070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6154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2671</v>
      </c>
      <c r="E8" s="4"/>
      <c r="F8" s="4" t="s">
        <v>44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1093</v>
      </c>
      <c r="E9" s="4"/>
      <c r="F9" s="4" t="s">
        <v>47</v>
      </c>
      <c r="G9" s="4"/>
    </row>
    <row r="10" spans="1:7" ht="30" customHeight="1" x14ac:dyDescent="0.15">
      <c r="A10" s="4"/>
      <c r="B10" s="4"/>
      <c r="C10" s="4"/>
      <c r="D10" s="6" t="s">
        <v>6155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6156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6157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2616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16</v>
      </c>
      <c r="D15" s="6"/>
      <c r="E15" s="4">
        <f>SUM(E10:E14)</f>
        <v>7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32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6</v>
      </c>
      <c r="D17" s="6" t="s">
        <v>6158</v>
      </c>
      <c r="E17" s="5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1</v>
      </c>
      <c r="D18" s="6" t="s">
        <v>1959</v>
      </c>
      <c r="E18" s="5"/>
      <c r="F18" s="4" t="s">
        <v>3637</v>
      </c>
      <c r="G18" s="7"/>
    </row>
    <row r="19" spans="1:7" ht="30" customHeight="1" x14ac:dyDescent="0.15">
      <c r="A19" s="5"/>
      <c r="B19" s="4">
        <v>3</v>
      </c>
      <c r="C19" s="4">
        <v>1</v>
      </c>
      <c r="D19" s="6" t="s">
        <v>191</v>
      </c>
      <c r="E19" s="4"/>
      <c r="F19" s="4" t="s">
        <v>15</v>
      </c>
      <c r="G19" s="7"/>
    </row>
    <row r="20" spans="1:7" ht="30" customHeight="1" x14ac:dyDescent="0.15">
      <c r="A20" s="5"/>
      <c r="B20" s="4">
        <v>4</v>
      </c>
      <c r="C20" s="4">
        <v>2</v>
      </c>
      <c r="D20" s="6" t="s">
        <v>165</v>
      </c>
      <c r="E20" s="4"/>
      <c r="F20" s="4" t="s">
        <v>44</v>
      </c>
      <c r="G20" s="7"/>
    </row>
    <row r="21" spans="1:7" ht="30" customHeight="1" x14ac:dyDescent="0.15">
      <c r="A21" s="5"/>
      <c r="B21" s="4">
        <v>5</v>
      </c>
      <c r="C21" s="4">
        <v>4</v>
      </c>
      <c r="D21" s="6" t="s">
        <v>3524</v>
      </c>
      <c r="E21" s="4"/>
      <c r="F21" s="4" t="s">
        <v>47</v>
      </c>
      <c r="G21" s="7"/>
    </row>
    <row r="22" spans="1:7" ht="30" customHeight="1" x14ac:dyDescent="0.15">
      <c r="A22" s="5"/>
      <c r="B22" s="4">
        <v>6</v>
      </c>
      <c r="C22" s="4">
        <v>1</v>
      </c>
      <c r="D22" s="6" t="s">
        <v>236</v>
      </c>
      <c r="E22" s="4"/>
      <c r="F22" s="4" t="s">
        <v>563</v>
      </c>
      <c r="G22" s="7"/>
    </row>
    <row r="23" spans="1:7" ht="30" customHeight="1" x14ac:dyDescent="0.15">
      <c r="A23" s="5"/>
      <c r="B23" s="4"/>
      <c r="C23" s="4"/>
      <c r="D23" s="6" t="s">
        <v>6159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 t="s">
        <v>6160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 t="s">
        <v>6161</v>
      </c>
      <c r="E25" s="4">
        <v>8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6162</v>
      </c>
      <c r="E27" s="4"/>
      <c r="F27" s="4"/>
      <c r="G27" s="7"/>
    </row>
    <row r="28" spans="1:7" ht="30" customHeight="1" x14ac:dyDescent="0.15">
      <c r="A28" s="4"/>
      <c r="B28" s="4"/>
      <c r="C28" s="4">
        <f>SUM(C17:C27)</f>
        <v>15</v>
      </c>
      <c r="D28" s="6"/>
      <c r="E28" s="4">
        <f>SUM(E20:E27)</f>
        <v>14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/>
      <c r="B30" s="4">
        <v>1</v>
      </c>
      <c r="C30" s="4">
        <v>9</v>
      </c>
      <c r="D30" s="6" t="s">
        <v>6163</v>
      </c>
      <c r="E30" s="4"/>
      <c r="F30" s="4" t="s">
        <v>2218</v>
      </c>
      <c r="G30" s="4"/>
    </row>
    <row r="31" spans="1:7" ht="30" customHeight="1" x14ac:dyDescent="0.15">
      <c r="A31" s="4"/>
      <c r="B31" s="4">
        <v>2</v>
      </c>
      <c r="C31" s="4">
        <v>4</v>
      </c>
      <c r="D31" s="6" t="s">
        <v>922</v>
      </c>
      <c r="E31" s="4"/>
      <c r="F31" s="4" t="s">
        <v>18</v>
      </c>
      <c r="G31" s="4"/>
    </row>
    <row r="32" spans="1:7" ht="30" customHeight="1" x14ac:dyDescent="0.15">
      <c r="A32" s="4"/>
      <c r="B32" s="4">
        <v>3</v>
      </c>
      <c r="C32" s="4">
        <v>1</v>
      </c>
      <c r="D32" s="6" t="s">
        <v>1070</v>
      </c>
      <c r="E32" s="4"/>
      <c r="F32" s="4" t="s">
        <v>3637</v>
      </c>
      <c r="G32" s="4"/>
    </row>
    <row r="33" spans="1:7" ht="30" customHeight="1" x14ac:dyDescent="0.15">
      <c r="A33" s="4"/>
      <c r="B33" s="4">
        <v>4</v>
      </c>
      <c r="C33" s="4">
        <v>1</v>
      </c>
      <c r="D33" s="6" t="s">
        <v>6164</v>
      </c>
      <c r="E33" s="4"/>
      <c r="F33" s="4" t="s">
        <v>44</v>
      </c>
      <c r="G33" s="4"/>
    </row>
    <row r="34" spans="1:7" ht="30" customHeight="1" x14ac:dyDescent="0.15">
      <c r="A34" s="4"/>
      <c r="B34" s="4"/>
      <c r="C34" s="4"/>
      <c r="D34" s="6" t="s">
        <v>1714</v>
      </c>
      <c r="E34" s="4">
        <v>1</v>
      </c>
      <c r="F34" s="4"/>
      <c r="G34" s="4"/>
    </row>
    <row r="35" spans="1:7" ht="30" customHeight="1" x14ac:dyDescent="0.15">
      <c r="A35" s="4"/>
      <c r="B35" s="4"/>
      <c r="C35" s="4"/>
      <c r="D35" s="6" t="s">
        <v>3593</v>
      </c>
      <c r="E35" s="4">
        <v>1</v>
      </c>
      <c r="F35" s="4"/>
      <c r="G35" s="4"/>
    </row>
    <row r="36" spans="1:7" ht="30" customHeight="1" x14ac:dyDescent="0.15">
      <c r="A36" s="4"/>
      <c r="B36" s="4"/>
      <c r="C36" s="4"/>
      <c r="D36" s="6" t="s">
        <v>6165</v>
      </c>
      <c r="E36" s="4">
        <v>4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3046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SUM(C30:C38)</f>
        <v>15</v>
      </c>
      <c r="D39" s="4"/>
      <c r="E39" s="4">
        <f>SUM(E33:E38)</f>
        <v>6</v>
      </c>
      <c r="F39" s="4"/>
      <c r="G39" s="4"/>
    </row>
    <row r="40" spans="1:7" s="2" customFormat="1" ht="30" customHeight="1" x14ac:dyDescent="0.15">
      <c r="A40" s="12"/>
      <c r="B40" s="4"/>
      <c r="C40" s="4">
        <f>C39+C28+C15</f>
        <v>46</v>
      </c>
      <c r="D40" s="4"/>
      <c r="E40" s="4">
        <f>E39+E28+E15</f>
        <v>27</v>
      </c>
      <c r="F40" s="4"/>
      <c r="G40" s="4">
        <f>SUM(A40:F40)</f>
        <v>73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1-000000000000}">
  <sheetPr>
    <pageSetUpPr fitToPage="1"/>
  </sheetPr>
  <dimension ref="A1:G36"/>
  <sheetViews>
    <sheetView topLeftCell="B4" zoomScale="115" zoomScaleNormal="115" workbookViewId="0">
      <selection activeCell="H17" sqref="H1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6166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8</v>
      </c>
      <c r="D5" s="6" t="s">
        <v>6167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6168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6</v>
      </c>
      <c r="D7" s="6" t="s">
        <v>6169</v>
      </c>
      <c r="E7" s="4"/>
      <c r="F7" s="4" t="s">
        <v>249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6170</v>
      </c>
      <c r="E8" s="4"/>
      <c r="F8" s="4" t="s">
        <v>563</v>
      </c>
      <c r="G8" s="4"/>
    </row>
    <row r="9" spans="1:7" ht="30" customHeight="1" x14ac:dyDescent="0.15">
      <c r="A9" s="4"/>
      <c r="B9" s="4"/>
      <c r="C9" s="4"/>
      <c r="D9" s="6" t="s">
        <v>3872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 t="s">
        <v>6171</v>
      </c>
      <c r="E10" s="4">
        <v>9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6172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20</v>
      </c>
      <c r="D13" s="6"/>
      <c r="E13" s="4">
        <f>SUM(E9:E12)</f>
        <v>10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40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7</v>
      </c>
      <c r="D15" s="6" t="s">
        <v>6173</v>
      </c>
      <c r="E15" s="5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3</v>
      </c>
      <c r="D16" s="6" t="s">
        <v>6174</v>
      </c>
      <c r="E16" s="5"/>
      <c r="F16" s="4" t="s">
        <v>3691</v>
      </c>
      <c r="G16" s="7"/>
    </row>
    <row r="17" spans="1:7" ht="30" customHeight="1" x14ac:dyDescent="0.15">
      <c r="A17" s="5"/>
      <c r="B17" s="4">
        <v>3</v>
      </c>
      <c r="C17" s="4">
        <v>4</v>
      </c>
      <c r="D17" s="6" t="s">
        <v>922</v>
      </c>
      <c r="E17" s="4"/>
      <c r="F17" s="4" t="s">
        <v>18</v>
      </c>
      <c r="G17" s="7"/>
    </row>
    <row r="18" spans="1:7" ht="30" customHeight="1" x14ac:dyDescent="0.15">
      <c r="A18" s="5"/>
      <c r="B18" s="4"/>
      <c r="C18" s="4"/>
      <c r="D18" s="6" t="s">
        <v>6175</v>
      </c>
      <c r="E18" s="4">
        <v>2</v>
      </c>
      <c r="F18" s="4"/>
      <c r="G18" s="7"/>
    </row>
    <row r="19" spans="1:7" ht="30" customHeight="1" x14ac:dyDescent="0.15">
      <c r="A19" s="5"/>
      <c r="B19" s="4"/>
      <c r="C19" s="4"/>
      <c r="D19" s="6" t="s">
        <v>6176</v>
      </c>
      <c r="E19" s="4">
        <v>2</v>
      </c>
      <c r="F19" s="4"/>
      <c r="G19" s="7"/>
    </row>
    <row r="20" spans="1:7" ht="30" customHeight="1" x14ac:dyDescent="0.15">
      <c r="A20" s="5"/>
      <c r="B20" s="4"/>
      <c r="C20" s="4"/>
      <c r="D20" s="6" t="s">
        <v>4603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4117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3552</v>
      </c>
      <c r="E23" s="4"/>
      <c r="F23" s="4"/>
      <c r="G23" s="7"/>
    </row>
    <row r="24" spans="1:7" ht="30" customHeight="1" x14ac:dyDescent="0.15">
      <c r="A24" s="4"/>
      <c r="B24" s="4"/>
      <c r="C24" s="4">
        <f>SUM(C15:C23)</f>
        <v>14</v>
      </c>
      <c r="D24" s="6"/>
      <c r="E24" s="4">
        <f>SUM(E18:E23)</f>
        <v>7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/>
      <c r="B26" s="4">
        <v>1</v>
      </c>
      <c r="C26" s="4">
        <v>7</v>
      </c>
      <c r="D26" s="6" t="s">
        <v>6177</v>
      </c>
      <c r="E26" s="4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2</v>
      </c>
      <c r="D27" s="6" t="s">
        <v>6178</v>
      </c>
      <c r="E27" s="4"/>
      <c r="F27" s="4" t="s">
        <v>3691</v>
      </c>
      <c r="G27" s="4"/>
    </row>
    <row r="28" spans="1:7" ht="30" customHeight="1" x14ac:dyDescent="0.15">
      <c r="A28" s="4"/>
      <c r="B28" s="4">
        <v>3</v>
      </c>
      <c r="C28" s="4">
        <v>5</v>
      </c>
      <c r="D28" s="6" t="s">
        <v>818</v>
      </c>
      <c r="E28" s="4"/>
      <c r="F28" s="4" t="s">
        <v>18</v>
      </c>
      <c r="G28" s="4"/>
    </row>
    <row r="29" spans="1:7" ht="30" customHeight="1" x14ac:dyDescent="0.15">
      <c r="A29" s="4"/>
      <c r="B29" s="4">
        <v>4</v>
      </c>
      <c r="C29" s="4">
        <v>2</v>
      </c>
      <c r="D29" s="6" t="s">
        <v>165</v>
      </c>
      <c r="E29" s="4"/>
      <c r="F29" s="4" t="s">
        <v>44</v>
      </c>
      <c r="G29" s="4"/>
    </row>
    <row r="30" spans="1:7" ht="30" customHeight="1" x14ac:dyDescent="0.15">
      <c r="A30" s="4"/>
      <c r="B30" s="4"/>
      <c r="C30" s="4"/>
      <c r="D30" s="6" t="s">
        <v>6179</v>
      </c>
      <c r="E30" s="4">
        <v>1</v>
      </c>
      <c r="F30" s="4"/>
      <c r="G30" s="4"/>
    </row>
    <row r="31" spans="1:7" ht="30" customHeight="1" x14ac:dyDescent="0.15">
      <c r="A31" s="4"/>
      <c r="B31" s="4"/>
      <c r="C31" s="4"/>
      <c r="D31" s="6" t="s">
        <v>1612</v>
      </c>
      <c r="E31" s="4">
        <v>2</v>
      </c>
      <c r="F31" s="4"/>
      <c r="G31" s="4"/>
    </row>
    <row r="32" spans="1:7" ht="30" customHeight="1" x14ac:dyDescent="0.15">
      <c r="A32" s="4"/>
      <c r="B32" s="4"/>
      <c r="C32" s="4"/>
      <c r="D32" s="6" t="s">
        <v>6180</v>
      </c>
      <c r="E32" s="4">
        <v>2</v>
      </c>
      <c r="F32" s="4"/>
      <c r="G32" s="4"/>
    </row>
    <row r="33" spans="1:7" ht="30" customHeight="1" x14ac:dyDescent="0.15">
      <c r="A33" s="4"/>
      <c r="B33" s="4"/>
      <c r="C33" s="4"/>
      <c r="D33" s="6" t="s">
        <v>6181</v>
      </c>
      <c r="E33" s="4">
        <v>5</v>
      </c>
      <c r="F33" s="4"/>
      <c r="G33" s="4"/>
    </row>
    <row r="34" spans="1:7" ht="30" customHeight="1" x14ac:dyDescent="0.15">
      <c r="A34" s="4"/>
      <c r="B34" s="4"/>
      <c r="C34" s="4"/>
      <c r="D34" s="6" t="s">
        <v>1994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SUM(C26:C34)</f>
        <v>16</v>
      </c>
      <c r="D35" s="4"/>
      <c r="E35" s="4">
        <f>SUM(E29:E34)</f>
        <v>10</v>
      </c>
      <c r="F35" s="4"/>
      <c r="G35" s="4"/>
    </row>
    <row r="36" spans="1:7" s="2" customFormat="1" ht="30" customHeight="1" x14ac:dyDescent="0.15">
      <c r="A36" s="12"/>
      <c r="B36" s="4"/>
      <c r="C36" s="4">
        <f>C35+C24+C13</f>
        <v>50</v>
      </c>
      <c r="D36" s="4"/>
      <c r="E36" s="4">
        <f>E35+E24+E13</f>
        <v>27</v>
      </c>
      <c r="F36" s="4"/>
      <c r="G36" s="4">
        <f>SUM(A36:F36)</f>
        <v>77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1-000000000000}">
  <sheetPr>
    <pageSetUpPr fitToPage="1"/>
  </sheetPr>
  <dimension ref="A1:G37"/>
  <sheetViews>
    <sheetView topLeftCell="B1" zoomScale="115" zoomScaleNormal="115" workbookViewId="0">
      <selection activeCell="J13" sqref="J1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6182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6183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1031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6184</v>
      </c>
      <c r="E7" s="4"/>
      <c r="F7" s="4" t="s">
        <v>6138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166</v>
      </c>
      <c r="E8" s="4"/>
      <c r="F8" s="4" t="s">
        <v>1474</v>
      </c>
      <c r="G8" s="4"/>
    </row>
    <row r="9" spans="1:7" ht="30" customHeight="1" x14ac:dyDescent="0.15">
      <c r="A9" s="4"/>
      <c r="B9" s="4">
        <v>5</v>
      </c>
      <c r="C9" s="4"/>
      <c r="D9" s="6" t="s">
        <v>166</v>
      </c>
      <c r="E9" s="4"/>
      <c r="F9" s="4" t="s">
        <v>18</v>
      </c>
      <c r="G9" s="4"/>
    </row>
    <row r="10" spans="1:7" ht="30" customHeight="1" x14ac:dyDescent="0.15">
      <c r="A10" s="4"/>
      <c r="B10" s="4"/>
      <c r="C10" s="4"/>
      <c r="D10" s="6" t="s">
        <v>6185</v>
      </c>
      <c r="E10" s="4">
        <v>6</v>
      </c>
      <c r="F10" s="4"/>
      <c r="G10" s="4"/>
    </row>
    <row r="11" spans="1:7" ht="30" customHeight="1" x14ac:dyDescent="0.15">
      <c r="A11" s="4"/>
      <c r="B11" s="4"/>
      <c r="C11" s="4"/>
      <c r="D11" s="6" t="s">
        <v>6186</v>
      </c>
      <c r="E11" s="4">
        <v>5</v>
      </c>
      <c r="F11" s="4"/>
      <c r="G11" s="4"/>
    </row>
    <row r="12" spans="1:7" ht="30" customHeight="1" x14ac:dyDescent="0.15">
      <c r="A12" s="4"/>
      <c r="B12" s="4"/>
      <c r="C12" s="4"/>
      <c r="D12" s="6" t="s">
        <v>4117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1774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11</v>
      </c>
      <c r="D15" s="6"/>
      <c r="E15" s="4">
        <f>SUM(E10:E14)</f>
        <v>13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22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5</v>
      </c>
      <c r="D17" s="6" t="s">
        <v>6187</v>
      </c>
      <c r="E17" s="5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4</v>
      </c>
      <c r="D18" s="6" t="s">
        <v>6188</v>
      </c>
      <c r="E18" s="5"/>
      <c r="F18" s="4" t="s">
        <v>3691</v>
      </c>
      <c r="G18" s="7"/>
    </row>
    <row r="19" spans="1:7" ht="30" customHeight="1" x14ac:dyDescent="0.15">
      <c r="A19" s="5"/>
      <c r="B19" s="4">
        <v>3</v>
      </c>
      <c r="C19" s="4">
        <v>3</v>
      </c>
      <c r="D19" s="6" t="s">
        <v>6189</v>
      </c>
      <c r="E19" s="4"/>
      <c r="F19" s="4" t="s">
        <v>5813</v>
      </c>
      <c r="G19" s="7"/>
    </row>
    <row r="20" spans="1:7" ht="30" customHeight="1" x14ac:dyDescent="0.15">
      <c r="A20" s="5"/>
      <c r="B20" s="4">
        <v>4</v>
      </c>
      <c r="C20" s="4">
        <v>2</v>
      </c>
      <c r="D20" s="6" t="s">
        <v>6190</v>
      </c>
      <c r="E20" s="4"/>
      <c r="F20" s="4" t="s">
        <v>1536</v>
      </c>
      <c r="G20" s="7"/>
    </row>
    <row r="21" spans="1:7" ht="30" customHeight="1" x14ac:dyDescent="0.15">
      <c r="A21" s="5"/>
      <c r="B21" s="4"/>
      <c r="C21" s="4"/>
      <c r="D21" s="6" t="s">
        <v>2278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 t="s">
        <v>6191</v>
      </c>
      <c r="E22" s="4">
        <v>6</v>
      </c>
      <c r="F22" s="4"/>
      <c r="G22" s="7"/>
    </row>
    <row r="23" spans="1:7" ht="30" customHeight="1" x14ac:dyDescent="0.15">
      <c r="A23" s="5"/>
      <c r="B23" s="4"/>
      <c r="C23" s="4"/>
      <c r="D23" s="6" t="s">
        <v>6192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3465</v>
      </c>
      <c r="E25" s="4"/>
      <c r="F25" s="4"/>
      <c r="G25" s="7"/>
    </row>
    <row r="26" spans="1:7" ht="30" customHeight="1" x14ac:dyDescent="0.15">
      <c r="A26" s="4"/>
      <c r="B26" s="4"/>
      <c r="C26" s="4">
        <f>SUM(C17:C25)</f>
        <v>14</v>
      </c>
      <c r="D26" s="6"/>
      <c r="E26" s="4">
        <f>SUM(E20:E25)</f>
        <v>9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6</v>
      </c>
      <c r="D28" s="6" t="s">
        <v>6193</v>
      </c>
      <c r="E28" s="4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1</v>
      </c>
      <c r="D29" s="6" t="s">
        <v>6194</v>
      </c>
      <c r="E29" s="4"/>
      <c r="F29" s="4" t="s">
        <v>18</v>
      </c>
      <c r="G29" s="4"/>
    </row>
    <row r="30" spans="1:7" ht="30" customHeight="1" x14ac:dyDescent="0.15">
      <c r="A30" s="4"/>
      <c r="B30" s="4">
        <v>3</v>
      </c>
      <c r="C30" s="4">
        <v>4</v>
      </c>
      <c r="D30" s="6" t="s">
        <v>6195</v>
      </c>
      <c r="E30" s="4"/>
      <c r="F30" s="4" t="s">
        <v>3637</v>
      </c>
      <c r="G30" s="4"/>
    </row>
    <row r="31" spans="1:7" ht="30" customHeight="1" x14ac:dyDescent="0.15">
      <c r="A31" s="4"/>
      <c r="B31" s="4"/>
      <c r="C31" s="4"/>
      <c r="D31" s="6" t="s">
        <v>1565</v>
      </c>
      <c r="E31" s="4">
        <v>2</v>
      </c>
      <c r="F31" s="4"/>
      <c r="G31" s="4"/>
    </row>
    <row r="32" spans="1:7" ht="30" customHeight="1" x14ac:dyDescent="0.15">
      <c r="A32" s="4"/>
      <c r="B32" s="4"/>
      <c r="C32" s="4"/>
      <c r="D32" s="6" t="s">
        <v>6196</v>
      </c>
      <c r="E32" s="4">
        <v>4</v>
      </c>
      <c r="F32" s="4"/>
      <c r="G32" s="4"/>
    </row>
    <row r="33" spans="1:7" ht="30" customHeight="1" x14ac:dyDescent="0.15">
      <c r="A33" s="4"/>
      <c r="B33" s="4"/>
      <c r="C33" s="4"/>
      <c r="D33" s="6" t="s">
        <v>6176</v>
      </c>
      <c r="E33" s="4">
        <v>2</v>
      </c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1891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SUM(C28:C35)</f>
        <v>11</v>
      </c>
      <c r="D36" s="4"/>
      <c r="E36" s="4">
        <f>SUM(E31:E35)</f>
        <v>8</v>
      </c>
      <c r="F36" s="4"/>
      <c r="G36" s="4"/>
    </row>
    <row r="37" spans="1:7" s="2" customFormat="1" ht="30" customHeight="1" x14ac:dyDescent="0.15">
      <c r="A37" s="12"/>
      <c r="B37" s="4"/>
      <c r="C37" s="4">
        <f>C36+C26+C15</f>
        <v>36</v>
      </c>
      <c r="D37" s="4"/>
      <c r="E37" s="4">
        <f>E36+E26+E15</f>
        <v>30</v>
      </c>
      <c r="F37" s="4"/>
      <c r="G37" s="4">
        <f>SUM(A37:F37)</f>
        <v>66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1-000000000000}">
  <sheetPr>
    <pageSetUpPr fitToPage="1"/>
  </sheetPr>
  <dimension ref="A1:G38"/>
  <sheetViews>
    <sheetView topLeftCell="B25" zoomScale="115" zoomScaleNormal="115" workbookViewId="0">
      <selection activeCell="E43" sqref="E4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6197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6198</v>
      </c>
      <c r="E5" s="5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1750</v>
      </c>
      <c r="E6" s="5"/>
      <c r="F6" s="4" t="s">
        <v>563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165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229</v>
      </c>
      <c r="E8" s="4"/>
      <c r="F8" s="4" t="s">
        <v>3691</v>
      </c>
      <c r="G8" s="4"/>
    </row>
    <row r="9" spans="1:7" ht="30" customHeight="1" x14ac:dyDescent="0.15">
      <c r="A9" s="4"/>
      <c r="B9" s="4">
        <v>5</v>
      </c>
      <c r="C9" s="4"/>
      <c r="D9" s="6" t="s">
        <v>3373</v>
      </c>
      <c r="E9" s="4">
        <v>6</v>
      </c>
      <c r="F9" s="4"/>
      <c r="G9" s="4"/>
    </row>
    <row r="10" spans="1:7" ht="30" customHeight="1" x14ac:dyDescent="0.15">
      <c r="A10" s="4"/>
      <c r="B10" s="4"/>
      <c r="C10" s="4"/>
      <c r="D10" s="6" t="s">
        <v>6199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6200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1772</v>
      </c>
      <c r="E12" s="4">
        <v>4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6201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8</v>
      </c>
      <c r="D15" s="6"/>
      <c r="E15" s="4">
        <f>SUM(E10:E14)</f>
        <v>5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16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6</v>
      </c>
      <c r="D17" s="6" t="s">
        <v>6202</v>
      </c>
      <c r="E17" s="5"/>
      <c r="F17" s="4" t="s">
        <v>2218</v>
      </c>
      <c r="G17" s="7"/>
    </row>
    <row r="18" spans="1:7" ht="30" customHeight="1" x14ac:dyDescent="0.15">
      <c r="A18" s="5"/>
      <c r="B18" s="4">
        <v>2</v>
      </c>
      <c r="C18" s="4">
        <v>1</v>
      </c>
      <c r="D18" s="6" t="s">
        <v>364</v>
      </c>
      <c r="E18" s="5"/>
      <c r="F18" s="4" t="s">
        <v>44</v>
      </c>
      <c r="G18" s="7"/>
    </row>
    <row r="19" spans="1:7" ht="30" customHeight="1" x14ac:dyDescent="0.15">
      <c r="A19" s="5"/>
      <c r="B19" s="4">
        <v>3</v>
      </c>
      <c r="C19" s="4">
        <v>2</v>
      </c>
      <c r="D19" s="6" t="s">
        <v>6203</v>
      </c>
      <c r="E19" s="4"/>
      <c r="F19" s="4" t="s">
        <v>3691</v>
      </c>
      <c r="G19" s="7"/>
    </row>
    <row r="20" spans="1:7" ht="30" customHeight="1" x14ac:dyDescent="0.15">
      <c r="A20" s="5"/>
      <c r="B20" s="4">
        <v>4</v>
      </c>
      <c r="C20" s="4">
        <v>3</v>
      </c>
      <c r="D20" s="6" t="s">
        <v>1121</v>
      </c>
      <c r="E20" s="4"/>
      <c r="F20" s="4" t="s">
        <v>488</v>
      </c>
      <c r="G20" s="7"/>
    </row>
    <row r="21" spans="1:7" ht="30" customHeight="1" x14ac:dyDescent="0.15">
      <c r="A21" s="5"/>
      <c r="B21" s="4">
        <v>5</v>
      </c>
      <c r="C21" s="4">
        <v>3</v>
      </c>
      <c r="D21" s="6" t="s">
        <v>6204</v>
      </c>
      <c r="E21" s="4"/>
      <c r="F21" s="4" t="s">
        <v>3637</v>
      </c>
      <c r="G21" s="7"/>
    </row>
    <row r="22" spans="1:7" ht="30" customHeight="1" x14ac:dyDescent="0.15">
      <c r="A22" s="5"/>
      <c r="B22" s="4"/>
      <c r="C22" s="4"/>
      <c r="D22" s="6" t="s">
        <v>6205</v>
      </c>
      <c r="E22" s="4">
        <v>3</v>
      </c>
      <c r="F22" s="4"/>
      <c r="G22" s="7"/>
    </row>
    <row r="23" spans="1:7" ht="30" customHeight="1" x14ac:dyDescent="0.15">
      <c r="A23" s="5"/>
      <c r="B23" s="4"/>
      <c r="C23" s="4"/>
      <c r="D23" s="6" t="s">
        <v>6206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 t="s">
        <v>2121</v>
      </c>
      <c r="E24" s="4">
        <v>4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227</v>
      </c>
      <c r="E26" s="4"/>
      <c r="F26" s="4"/>
      <c r="G26" s="7"/>
    </row>
    <row r="27" spans="1:7" ht="30" customHeight="1" x14ac:dyDescent="0.15">
      <c r="A27" s="4"/>
      <c r="B27" s="4"/>
      <c r="C27" s="4">
        <f>SUM(C17:C26)</f>
        <v>15</v>
      </c>
      <c r="D27" s="6"/>
      <c r="E27" s="4">
        <f>SUM(E20:E26)</f>
        <v>9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3</v>
      </c>
      <c r="D29" s="6" t="s">
        <v>6207</v>
      </c>
      <c r="E29" s="5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4</v>
      </c>
      <c r="D30" s="6" t="s">
        <v>6208</v>
      </c>
      <c r="E30" s="5"/>
      <c r="F30" s="4" t="s">
        <v>3691</v>
      </c>
      <c r="G30" s="4"/>
    </row>
    <row r="31" spans="1:7" ht="30" customHeight="1" x14ac:dyDescent="0.15">
      <c r="A31" s="4"/>
      <c r="B31" s="4">
        <v>3</v>
      </c>
      <c r="C31" s="4">
        <v>2</v>
      </c>
      <c r="D31" s="6" t="s">
        <v>6209</v>
      </c>
      <c r="E31" s="4"/>
      <c r="F31" s="4" t="s">
        <v>3637</v>
      </c>
      <c r="G31" s="4"/>
    </row>
    <row r="32" spans="1:7" ht="30" customHeight="1" x14ac:dyDescent="0.15">
      <c r="A32" s="4"/>
      <c r="B32" s="4"/>
      <c r="C32" s="4">
        <v>1</v>
      </c>
      <c r="D32" s="6" t="s">
        <v>364</v>
      </c>
      <c r="E32" s="4"/>
      <c r="F32" s="4" t="s">
        <v>5606</v>
      </c>
      <c r="G32" s="4"/>
    </row>
    <row r="33" spans="1:7" ht="30" customHeight="1" x14ac:dyDescent="0.15">
      <c r="A33" s="4"/>
      <c r="B33" s="4"/>
      <c r="C33" s="4"/>
      <c r="D33" s="6" t="s">
        <v>6210</v>
      </c>
      <c r="E33" s="4">
        <v>3</v>
      </c>
      <c r="F33" s="4"/>
      <c r="G33" s="4"/>
    </row>
    <row r="34" spans="1:7" ht="30" customHeight="1" x14ac:dyDescent="0.15">
      <c r="A34" s="4"/>
      <c r="B34" s="4"/>
      <c r="C34" s="4"/>
      <c r="D34" s="6" t="s">
        <v>6211</v>
      </c>
      <c r="E34" s="4">
        <v>5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1803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SUM(C29:C36)</f>
        <v>10</v>
      </c>
      <c r="D37" s="4"/>
      <c r="E37" s="4">
        <f>SUM(E32:E36)</f>
        <v>8</v>
      </c>
      <c r="F37" s="4"/>
      <c r="G37" s="4"/>
    </row>
    <row r="38" spans="1:7" s="2" customFormat="1" ht="30" customHeight="1" x14ac:dyDescent="0.15">
      <c r="A38" s="12"/>
      <c r="B38" s="4"/>
      <c r="C38" s="4">
        <f>C37+C27+C15</f>
        <v>33</v>
      </c>
      <c r="D38" s="4"/>
      <c r="E38" s="4">
        <f>E37+E27+E15</f>
        <v>22</v>
      </c>
      <c r="F38" s="4"/>
      <c r="G38" s="4">
        <f>SUM(A38:F38)</f>
        <v>55</v>
      </c>
    </row>
  </sheetData>
  <mergeCells count="6">
    <mergeCell ref="A28:G28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1-000000000000}">
  <sheetPr>
    <pageSetUpPr fitToPage="1"/>
  </sheetPr>
  <dimension ref="A1:G35"/>
  <sheetViews>
    <sheetView topLeftCell="B4" zoomScale="115" zoomScaleNormal="115" workbookViewId="0">
      <selection activeCell="I17" sqref="I1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6197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6212</v>
      </c>
      <c r="E5" s="5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6213</v>
      </c>
      <c r="E6" s="5"/>
      <c r="F6" s="4" t="s">
        <v>563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989</v>
      </c>
      <c r="E7" s="4"/>
      <c r="F7" s="4" t="s">
        <v>1474</v>
      </c>
      <c r="G7" s="4"/>
    </row>
    <row r="8" spans="1:7" ht="30" customHeight="1" x14ac:dyDescent="0.15">
      <c r="A8" s="4"/>
      <c r="B8" s="4"/>
      <c r="C8" s="4"/>
      <c r="D8" s="6" t="s">
        <v>6214</v>
      </c>
      <c r="E8" s="4">
        <v>5</v>
      </c>
      <c r="F8" s="4"/>
      <c r="G8" s="4"/>
    </row>
    <row r="9" spans="1:7" ht="30" customHeight="1" x14ac:dyDescent="0.15">
      <c r="A9" s="4"/>
      <c r="B9" s="4"/>
      <c r="C9" s="4"/>
      <c r="D9" s="6" t="s">
        <v>1637</v>
      </c>
      <c r="E9" s="4">
        <v>3</v>
      </c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1891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11</v>
      </c>
      <c r="D12" s="6"/>
      <c r="E12" s="4">
        <f>SUM(E8:E11)</f>
        <v>8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22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6</v>
      </c>
      <c r="D14" s="6" t="s">
        <v>6215</v>
      </c>
      <c r="E14" s="5"/>
      <c r="F14" s="4" t="s">
        <v>2218</v>
      </c>
      <c r="G14" s="7"/>
    </row>
    <row r="15" spans="1:7" ht="30" customHeight="1" x14ac:dyDescent="0.15">
      <c r="A15" s="5"/>
      <c r="B15" s="4">
        <v>2</v>
      </c>
      <c r="C15" s="4">
        <v>3</v>
      </c>
      <c r="D15" s="6" t="s">
        <v>814</v>
      </c>
      <c r="E15" s="5"/>
      <c r="F15" s="4" t="s">
        <v>18</v>
      </c>
      <c r="G15" s="7"/>
    </row>
    <row r="16" spans="1:7" ht="30" customHeight="1" x14ac:dyDescent="0.15">
      <c r="A16" s="5"/>
      <c r="B16" s="4">
        <v>3</v>
      </c>
      <c r="C16" s="4">
        <v>4</v>
      </c>
      <c r="D16" s="6" t="s">
        <v>6216</v>
      </c>
      <c r="E16" s="4"/>
      <c r="F16" s="4" t="s">
        <v>3691</v>
      </c>
      <c r="G16" s="7"/>
    </row>
    <row r="17" spans="1:7" ht="30" customHeight="1" x14ac:dyDescent="0.15">
      <c r="A17" s="5"/>
      <c r="B17" s="4">
        <v>4</v>
      </c>
      <c r="C17" s="4">
        <v>1</v>
      </c>
      <c r="D17" s="6" t="s">
        <v>2098</v>
      </c>
      <c r="E17" s="4"/>
      <c r="F17" s="4" t="s">
        <v>3637</v>
      </c>
      <c r="G17" s="7"/>
    </row>
    <row r="18" spans="1:7" ht="30" customHeight="1" x14ac:dyDescent="0.15">
      <c r="A18" s="5"/>
      <c r="B18" s="4"/>
      <c r="C18" s="4"/>
      <c r="D18" s="6" t="s">
        <v>6217</v>
      </c>
      <c r="E18" s="4">
        <v>3</v>
      </c>
      <c r="F18" s="4"/>
      <c r="G18" s="7"/>
    </row>
    <row r="19" spans="1:7" ht="30" customHeight="1" x14ac:dyDescent="0.15">
      <c r="A19" s="5"/>
      <c r="B19" s="4"/>
      <c r="C19" s="4"/>
      <c r="D19" s="6" t="s">
        <v>6218</v>
      </c>
      <c r="E19" s="4">
        <v>4</v>
      </c>
      <c r="F19" s="4"/>
      <c r="G19" s="7"/>
    </row>
    <row r="20" spans="1:7" ht="30" customHeight="1" x14ac:dyDescent="0.15">
      <c r="A20" s="5"/>
      <c r="B20" s="4"/>
      <c r="C20" s="4"/>
      <c r="D20" s="6" t="s">
        <v>3351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/>
      <c r="E21" s="4"/>
      <c r="F21" s="4"/>
      <c r="G21" s="7"/>
    </row>
    <row r="22" spans="1:7" ht="30" customHeight="1" x14ac:dyDescent="0.15">
      <c r="A22" s="5"/>
      <c r="B22" s="4"/>
      <c r="C22" s="4"/>
      <c r="D22" s="6" t="s">
        <v>3491</v>
      </c>
      <c r="E22" s="4"/>
      <c r="F22" s="4"/>
      <c r="G22" s="7"/>
    </row>
    <row r="23" spans="1:7" ht="30" customHeight="1" x14ac:dyDescent="0.15">
      <c r="A23" s="4"/>
      <c r="B23" s="4"/>
      <c r="C23" s="4">
        <f>SUM(C14:C22)</f>
        <v>14</v>
      </c>
      <c r="D23" s="6"/>
      <c r="E23" s="4">
        <f>SUM(E17:E22)</f>
        <v>8</v>
      </c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/>
      <c r="B25" s="4">
        <v>1</v>
      </c>
      <c r="C25" s="4">
        <v>5</v>
      </c>
      <c r="D25" s="6" t="s">
        <v>6219</v>
      </c>
      <c r="E25" s="5"/>
      <c r="F25" s="4" t="s">
        <v>2218</v>
      </c>
      <c r="G25" s="4"/>
    </row>
    <row r="26" spans="1:7" ht="30" customHeight="1" x14ac:dyDescent="0.15">
      <c r="A26" s="4"/>
      <c r="B26" s="4">
        <v>2</v>
      </c>
      <c r="C26" s="4">
        <v>4</v>
      </c>
      <c r="D26" s="6" t="s">
        <v>6220</v>
      </c>
      <c r="E26" s="5"/>
      <c r="F26" s="4" t="s">
        <v>3691</v>
      </c>
      <c r="G26" s="4"/>
    </row>
    <row r="27" spans="1:7" ht="30" customHeight="1" x14ac:dyDescent="0.15">
      <c r="A27" s="4"/>
      <c r="B27" s="4">
        <v>3</v>
      </c>
      <c r="C27" s="4">
        <v>3</v>
      </c>
      <c r="D27" s="6" t="s">
        <v>23</v>
      </c>
      <c r="E27" s="4"/>
      <c r="F27" s="4" t="s">
        <v>3637</v>
      </c>
      <c r="G27" s="4"/>
    </row>
    <row r="28" spans="1:7" ht="30" customHeight="1" x14ac:dyDescent="0.15">
      <c r="A28" s="4"/>
      <c r="B28" s="4">
        <v>4</v>
      </c>
      <c r="C28" s="4">
        <v>2</v>
      </c>
      <c r="D28" s="6" t="s">
        <v>6221</v>
      </c>
      <c r="E28" s="4"/>
      <c r="F28" s="4" t="s">
        <v>249</v>
      </c>
      <c r="G28" s="4"/>
    </row>
    <row r="29" spans="1:7" ht="30" customHeight="1" x14ac:dyDescent="0.15">
      <c r="A29" s="4"/>
      <c r="B29" s="4"/>
      <c r="C29" s="4"/>
      <c r="D29" s="6" t="s">
        <v>6222</v>
      </c>
      <c r="E29" s="4">
        <v>3</v>
      </c>
      <c r="F29" s="4"/>
      <c r="G29" s="4"/>
    </row>
    <row r="30" spans="1:7" ht="30" customHeight="1" x14ac:dyDescent="0.15">
      <c r="A30" s="4"/>
      <c r="B30" s="4"/>
      <c r="C30" s="4"/>
      <c r="D30" s="6" t="s">
        <v>2121</v>
      </c>
      <c r="E30" s="4">
        <v>4</v>
      </c>
      <c r="F30" s="4"/>
      <c r="G30" s="4"/>
    </row>
    <row r="31" spans="1:7" ht="30" customHeight="1" x14ac:dyDescent="0.15">
      <c r="A31" s="4"/>
      <c r="B31" s="4"/>
      <c r="C31" s="4"/>
      <c r="D31" s="18" t="s">
        <v>6223</v>
      </c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3552</v>
      </c>
      <c r="E33" s="4"/>
      <c r="F33" s="4"/>
      <c r="G33" s="4"/>
    </row>
    <row r="34" spans="1:7" s="2" customFormat="1" ht="30" customHeight="1" x14ac:dyDescent="0.15">
      <c r="A34" s="11"/>
      <c r="B34" s="4"/>
      <c r="C34" s="4">
        <f>SUM(C25:C33)</f>
        <v>14</v>
      </c>
      <c r="D34" s="4"/>
      <c r="E34" s="4">
        <f>SUM(E28:E33)</f>
        <v>7</v>
      </c>
      <c r="F34" s="4"/>
      <c r="G34" s="4"/>
    </row>
    <row r="35" spans="1:7" s="2" customFormat="1" ht="30" customHeight="1" x14ac:dyDescent="0.15">
      <c r="A35" s="12"/>
      <c r="B35" s="4"/>
      <c r="C35" s="4">
        <f>C34+C23+C12</f>
        <v>39</v>
      </c>
      <c r="D35" s="4"/>
      <c r="E35" s="4">
        <f>E34+E23+E12</f>
        <v>23</v>
      </c>
      <c r="F35" s="4"/>
      <c r="G35" s="4">
        <f>SUM(A35:F35)</f>
        <v>62</v>
      </c>
    </row>
  </sheetData>
  <mergeCells count="6">
    <mergeCell ref="A24:G24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1-000000000000}">
  <sheetPr>
    <pageSetUpPr fitToPage="1"/>
  </sheetPr>
  <dimension ref="A1:G38"/>
  <sheetViews>
    <sheetView topLeftCell="B25" zoomScale="115" zoomScaleNormal="115" workbookViewId="0">
      <selection activeCell="D34" sqref="D3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6224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6225</v>
      </c>
      <c r="E5" s="5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6226</v>
      </c>
      <c r="E6" s="5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1842</v>
      </c>
      <c r="E7" s="4"/>
      <c r="F7" s="4" t="s">
        <v>18</v>
      </c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 t="s">
        <v>6227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1565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6228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6229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7</v>
      </c>
      <c r="D14" s="6"/>
      <c r="E14" s="4">
        <f>SUM(E8:E13)</f>
        <v>7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14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5</v>
      </c>
      <c r="D16" s="6" t="s">
        <v>6230</v>
      </c>
      <c r="E16" s="5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2</v>
      </c>
      <c r="D17" s="6" t="s">
        <v>1093</v>
      </c>
      <c r="E17" s="5"/>
      <c r="F17" s="4" t="s">
        <v>3691</v>
      </c>
      <c r="G17" s="7"/>
    </row>
    <row r="18" spans="1:7" ht="30" customHeight="1" x14ac:dyDescent="0.15">
      <c r="A18" s="5"/>
      <c r="B18" s="4">
        <v>3</v>
      </c>
      <c r="C18" s="4">
        <v>2</v>
      </c>
      <c r="D18" s="6" t="s">
        <v>2175</v>
      </c>
      <c r="E18" s="4"/>
      <c r="F18" s="4" t="s">
        <v>3637</v>
      </c>
      <c r="G18" s="7"/>
    </row>
    <row r="19" spans="1:7" ht="30" customHeight="1" x14ac:dyDescent="0.15">
      <c r="A19" s="5"/>
      <c r="B19" s="4">
        <v>4</v>
      </c>
      <c r="C19" s="4">
        <v>1</v>
      </c>
      <c r="D19" s="6" t="s">
        <v>2222</v>
      </c>
      <c r="E19" s="4"/>
      <c r="F19" s="4" t="s">
        <v>308</v>
      </c>
      <c r="G19" s="7"/>
    </row>
    <row r="20" spans="1:7" ht="30" customHeight="1" x14ac:dyDescent="0.15">
      <c r="A20" s="5"/>
      <c r="B20" s="4">
        <v>5</v>
      </c>
      <c r="C20" s="4">
        <v>2</v>
      </c>
      <c r="D20" s="6" t="s">
        <v>6231</v>
      </c>
      <c r="E20" s="4"/>
      <c r="F20" s="4" t="s">
        <v>44</v>
      </c>
      <c r="G20" s="7"/>
    </row>
    <row r="21" spans="1:7" ht="30" customHeight="1" x14ac:dyDescent="0.15">
      <c r="A21" s="5"/>
      <c r="B21" s="4">
        <v>6</v>
      </c>
      <c r="C21" s="4">
        <v>5</v>
      </c>
      <c r="D21" s="6" t="s">
        <v>783</v>
      </c>
      <c r="E21" s="4"/>
      <c r="F21" s="4" t="s">
        <v>18</v>
      </c>
      <c r="G21" s="7"/>
    </row>
    <row r="22" spans="1:7" ht="30" customHeight="1" x14ac:dyDescent="0.15">
      <c r="A22" s="5"/>
      <c r="B22" s="4"/>
      <c r="C22" s="4"/>
      <c r="D22" s="6" t="s">
        <v>6232</v>
      </c>
      <c r="E22" s="4">
        <v>4</v>
      </c>
      <c r="F22" s="4"/>
      <c r="G22" s="7"/>
    </row>
    <row r="23" spans="1:7" ht="30" customHeight="1" x14ac:dyDescent="0.15">
      <c r="A23" s="5"/>
      <c r="B23" s="4"/>
      <c r="C23" s="4"/>
      <c r="D23" s="6" t="s">
        <v>6233</v>
      </c>
      <c r="E23" s="4">
        <v>8</v>
      </c>
      <c r="F23" s="4"/>
      <c r="G23" s="7"/>
    </row>
    <row r="24" spans="1:7" ht="30" customHeight="1" x14ac:dyDescent="0.15">
      <c r="A24" s="5"/>
      <c r="B24" s="4"/>
      <c r="C24" s="4"/>
      <c r="D24" s="6" t="s">
        <v>4262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6234</v>
      </c>
      <c r="E26" s="4"/>
      <c r="F26" s="4"/>
      <c r="G26" s="7"/>
    </row>
    <row r="27" spans="1:7" ht="30" customHeight="1" x14ac:dyDescent="0.15">
      <c r="A27" s="4"/>
      <c r="B27" s="4"/>
      <c r="C27" s="4">
        <f>SUM(C16:C26)</f>
        <v>17</v>
      </c>
      <c r="D27" s="6"/>
      <c r="E27" s="4">
        <f>SUM(E19:E26)</f>
        <v>15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1</v>
      </c>
      <c r="D29" s="6" t="s">
        <v>3199</v>
      </c>
      <c r="E29" s="5"/>
      <c r="F29" s="4" t="s">
        <v>2218</v>
      </c>
      <c r="G29" s="4"/>
    </row>
    <row r="30" spans="1:7" ht="30" customHeight="1" x14ac:dyDescent="0.15">
      <c r="A30" s="4"/>
      <c r="B30" s="4">
        <v>2</v>
      </c>
      <c r="C30" s="4">
        <v>3</v>
      </c>
      <c r="D30" s="6" t="s">
        <v>3422</v>
      </c>
      <c r="E30" s="5"/>
      <c r="F30" s="4" t="s">
        <v>3691</v>
      </c>
      <c r="G30" s="4"/>
    </row>
    <row r="31" spans="1:7" ht="30" customHeight="1" x14ac:dyDescent="0.15">
      <c r="A31" s="4"/>
      <c r="B31" s="4">
        <v>3</v>
      </c>
      <c r="C31" s="4">
        <v>2</v>
      </c>
      <c r="D31" s="6" t="s">
        <v>199</v>
      </c>
      <c r="E31" s="4"/>
      <c r="F31" s="4" t="s">
        <v>563</v>
      </c>
      <c r="G31" s="4"/>
    </row>
    <row r="32" spans="1:7" ht="30" customHeight="1" x14ac:dyDescent="0.15">
      <c r="A32" s="4"/>
      <c r="B32" s="4">
        <v>4</v>
      </c>
      <c r="C32" s="4">
        <v>3</v>
      </c>
      <c r="D32" s="6" t="s">
        <v>6235</v>
      </c>
      <c r="E32" s="4"/>
      <c r="F32" s="4" t="s">
        <v>44</v>
      </c>
      <c r="G32" s="4"/>
    </row>
    <row r="33" spans="1:7" ht="30" customHeight="1" x14ac:dyDescent="0.15">
      <c r="A33" s="4"/>
      <c r="B33" s="4"/>
      <c r="C33" s="4"/>
      <c r="D33" s="6" t="s">
        <v>1714</v>
      </c>
      <c r="E33" s="4">
        <v>1</v>
      </c>
      <c r="F33" s="4"/>
      <c r="G33" s="4"/>
    </row>
    <row r="34" spans="1:7" ht="30" customHeight="1" x14ac:dyDescent="0.15">
      <c r="A34" s="4"/>
      <c r="B34" s="4"/>
      <c r="C34" s="4"/>
      <c r="D34" s="18" t="s">
        <v>6236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6237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SUM(C29:C36)</f>
        <v>9</v>
      </c>
      <c r="D37" s="4"/>
      <c r="E37" s="4">
        <f>SUM(E32:E36)</f>
        <v>1</v>
      </c>
      <c r="F37" s="4"/>
      <c r="G37" s="4"/>
    </row>
    <row r="38" spans="1:7" s="2" customFormat="1" ht="30" customHeight="1" x14ac:dyDescent="0.15">
      <c r="A38" s="12"/>
      <c r="B38" s="4"/>
      <c r="C38" s="4">
        <f>C37+C27+C14</f>
        <v>33</v>
      </c>
      <c r="D38" s="4"/>
      <c r="E38" s="4">
        <f>E37+E27+E14</f>
        <v>23</v>
      </c>
      <c r="F38" s="4"/>
      <c r="G38" s="4">
        <f>SUM(A38:F38)</f>
        <v>56</v>
      </c>
    </row>
  </sheetData>
  <mergeCells count="6">
    <mergeCell ref="A28:G28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1-000000000000}">
  <sheetPr>
    <pageSetUpPr fitToPage="1"/>
  </sheetPr>
  <dimension ref="A1:G33"/>
  <sheetViews>
    <sheetView topLeftCell="B4" zoomScale="115" zoomScaleNormal="115" workbookViewId="0">
      <selection activeCell="I14" sqref="I1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6238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7</v>
      </c>
      <c r="D5" s="6" t="s">
        <v>6239</v>
      </c>
      <c r="E5" s="5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6240</v>
      </c>
      <c r="E6" s="5"/>
      <c r="F6" s="4" t="s">
        <v>563</v>
      </c>
      <c r="G6" s="4"/>
    </row>
    <row r="7" spans="1:7" ht="30" customHeight="1" x14ac:dyDescent="0.15">
      <c r="A7" s="4"/>
      <c r="B7" s="4"/>
      <c r="C7" s="4"/>
      <c r="D7" s="6" t="s">
        <v>5402</v>
      </c>
      <c r="E7" s="4">
        <v>1</v>
      </c>
      <c r="F7" s="4"/>
      <c r="G7" s="4"/>
    </row>
    <row r="8" spans="1:7" ht="30" customHeight="1" x14ac:dyDescent="0.15">
      <c r="A8" s="4"/>
      <c r="B8" s="4"/>
      <c r="C8" s="4"/>
      <c r="D8" s="6" t="s">
        <v>4010</v>
      </c>
      <c r="E8" s="4">
        <v>3</v>
      </c>
      <c r="F8" s="4"/>
      <c r="G8" s="4"/>
    </row>
    <row r="9" spans="1:7" ht="30" customHeight="1" x14ac:dyDescent="0.15">
      <c r="A9" s="4"/>
      <c r="B9" s="4"/>
      <c r="C9" s="4"/>
      <c r="D9" s="6" t="s">
        <v>6241</v>
      </c>
      <c r="E9" s="4">
        <v>4</v>
      </c>
      <c r="F9" s="4"/>
      <c r="G9" s="4"/>
    </row>
    <row r="10" spans="1:7" ht="30" customHeight="1" x14ac:dyDescent="0.15">
      <c r="A10" s="4"/>
      <c r="B10" s="4"/>
      <c r="C10" s="4"/>
      <c r="D10" s="6" t="s">
        <v>6242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4504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9</v>
      </c>
      <c r="D13" s="6"/>
      <c r="E13" s="4">
        <f>SUM(E7:E12)</f>
        <v>9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18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2</v>
      </c>
      <c r="D15" s="6" t="s">
        <v>6243</v>
      </c>
      <c r="E15" s="5"/>
      <c r="F15" s="4" t="s">
        <v>2218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6244</v>
      </c>
      <c r="E16" s="5"/>
      <c r="F16" s="4" t="s">
        <v>44</v>
      </c>
      <c r="G16" s="7"/>
    </row>
    <row r="17" spans="1:7" ht="30" customHeight="1" x14ac:dyDescent="0.15">
      <c r="A17" s="5"/>
      <c r="B17" s="4">
        <v>3</v>
      </c>
      <c r="C17" s="4">
        <v>3</v>
      </c>
      <c r="D17" s="6" t="s">
        <v>5872</v>
      </c>
      <c r="E17" s="4"/>
      <c r="F17" s="4" t="s">
        <v>3691</v>
      </c>
      <c r="G17" s="7"/>
    </row>
    <row r="18" spans="1:7" ht="30" customHeight="1" x14ac:dyDescent="0.15">
      <c r="A18" s="5"/>
      <c r="B18" s="4">
        <v>4</v>
      </c>
      <c r="C18" s="4">
        <v>1</v>
      </c>
      <c r="D18" s="6" t="s">
        <v>1842</v>
      </c>
      <c r="E18" s="4"/>
      <c r="F18" s="4" t="s">
        <v>15</v>
      </c>
      <c r="G18" s="7"/>
    </row>
    <row r="19" spans="1:7" ht="30" customHeight="1" x14ac:dyDescent="0.15">
      <c r="A19" s="5"/>
      <c r="B19" s="4">
        <v>5</v>
      </c>
      <c r="C19" s="4">
        <v>1</v>
      </c>
      <c r="D19" s="6" t="s">
        <v>511</v>
      </c>
      <c r="E19" s="4"/>
      <c r="F19" s="4" t="s">
        <v>3637</v>
      </c>
      <c r="G19" s="7"/>
    </row>
    <row r="20" spans="1:7" ht="30" customHeight="1" x14ac:dyDescent="0.15">
      <c r="A20" s="5"/>
      <c r="B20" s="4"/>
      <c r="C20" s="4"/>
      <c r="D20" s="6" t="s">
        <v>6245</v>
      </c>
      <c r="E20" s="4">
        <v>5</v>
      </c>
      <c r="F20" s="4"/>
      <c r="G20" s="7"/>
    </row>
    <row r="21" spans="1:7" ht="30" customHeight="1" x14ac:dyDescent="0.15">
      <c r="A21" s="5"/>
      <c r="B21" s="4"/>
      <c r="C21" s="4"/>
      <c r="D21" s="6" t="s">
        <v>1637</v>
      </c>
      <c r="E21" s="4">
        <v>3</v>
      </c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1741</v>
      </c>
      <c r="E23" s="4"/>
      <c r="F23" s="4"/>
      <c r="G23" s="7"/>
    </row>
    <row r="24" spans="1:7" ht="30" customHeight="1" x14ac:dyDescent="0.15">
      <c r="A24" s="4"/>
      <c r="B24" s="4"/>
      <c r="C24" s="4">
        <f>SUM(C15:C23)</f>
        <v>9</v>
      </c>
      <c r="D24" s="6"/>
      <c r="E24" s="4">
        <f>SUM(E18:E23)</f>
        <v>8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/>
      <c r="B26" s="4">
        <v>1</v>
      </c>
      <c r="C26" s="4">
        <v>3</v>
      </c>
      <c r="D26" s="6" t="s">
        <v>6246</v>
      </c>
      <c r="E26" s="5"/>
      <c r="F26" s="4" t="s">
        <v>2218</v>
      </c>
      <c r="G26" s="4"/>
    </row>
    <row r="27" spans="1:7" ht="30" customHeight="1" x14ac:dyDescent="0.15">
      <c r="A27" s="4"/>
      <c r="B27" s="4">
        <v>2</v>
      </c>
      <c r="C27" s="4">
        <v>2</v>
      </c>
      <c r="D27" s="6" t="s">
        <v>6247</v>
      </c>
      <c r="E27" s="5"/>
      <c r="F27" s="4" t="s">
        <v>3637</v>
      </c>
      <c r="G27" s="4"/>
    </row>
    <row r="28" spans="1:7" ht="30" customHeight="1" x14ac:dyDescent="0.15">
      <c r="A28" s="4"/>
      <c r="B28" s="4">
        <v>3</v>
      </c>
      <c r="C28" s="4">
        <v>1</v>
      </c>
      <c r="D28" s="6" t="s">
        <v>2918</v>
      </c>
      <c r="E28" s="4"/>
      <c r="F28" s="4" t="s">
        <v>464</v>
      </c>
      <c r="G28" s="4"/>
    </row>
    <row r="29" spans="1:7" ht="30" customHeight="1" x14ac:dyDescent="0.15">
      <c r="A29" s="4"/>
      <c r="B29" s="4"/>
      <c r="C29" s="4"/>
      <c r="D29" s="6" t="s">
        <v>6248</v>
      </c>
      <c r="E29" s="4">
        <v>7</v>
      </c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3409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SUM(C26:C31)</f>
        <v>6</v>
      </c>
      <c r="D32" s="4"/>
      <c r="E32" s="4">
        <f>SUM(E29:E31)</f>
        <v>7</v>
      </c>
      <c r="F32" s="4"/>
      <c r="G32" s="4"/>
    </row>
    <row r="33" spans="1:7" s="2" customFormat="1" ht="30" customHeight="1" x14ac:dyDescent="0.15">
      <c r="A33" s="12"/>
      <c r="B33" s="4"/>
      <c r="C33" s="4">
        <f>C32+C24+C13</f>
        <v>24</v>
      </c>
      <c r="D33" s="4"/>
      <c r="E33" s="4">
        <f>E32+E24+E13</f>
        <v>24</v>
      </c>
      <c r="F33" s="4"/>
      <c r="G33" s="4">
        <f>SUM(A33:F33)</f>
        <v>48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H39"/>
  <sheetViews>
    <sheetView workbookViewId="0">
      <pane ySplit="3" topLeftCell="A5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62.7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899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205</v>
      </c>
      <c r="C5" s="4"/>
      <c r="D5" s="4">
        <v>1</v>
      </c>
      <c r="E5" s="6" t="s">
        <v>504</v>
      </c>
      <c r="F5" s="4"/>
      <c r="G5" s="4" t="s">
        <v>466</v>
      </c>
      <c r="H5" s="4"/>
    </row>
    <row r="6" spans="1:8" ht="30" customHeight="1" x14ac:dyDescent="0.15">
      <c r="A6" s="4">
        <v>2</v>
      </c>
      <c r="B6" s="4" t="s">
        <v>900</v>
      </c>
      <c r="C6" s="4"/>
      <c r="D6" s="4">
        <v>1</v>
      </c>
      <c r="E6" s="6" t="s">
        <v>270</v>
      </c>
      <c r="F6" s="4"/>
      <c r="G6" s="4" t="s">
        <v>901</v>
      </c>
      <c r="H6" s="4"/>
    </row>
    <row r="7" spans="1:8" ht="30" customHeight="1" x14ac:dyDescent="0.15">
      <c r="A7" s="4">
        <v>3</v>
      </c>
      <c r="B7" s="4" t="s">
        <v>695</v>
      </c>
      <c r="C7" s="4"/>
      <c r="D7" s="4">
        <v>5</v>
      </c>
      <c r="E7" s="6" t="s">
        <v>783</v>
      </c>
      <c r="F7" s="4"/>
      <c r="G7" s="4" t="s">
        <v>49</v>
      </c>
      <c r="H7" s="4"/>
    </row>
    <row r="8" spans="1:8" ht="30" customHeight="1" x14ac:dyDescent="0.15">
      <c r="A8" s="4">
        <v>4</v>
      </c>
      <c r="B8" s="4" t="s">
        <v>57</v>
      </c>
      <c r="C8" s="4"/>
      <c r="D8" s="4">
        <v>1</v>
      </c>
      <c r="E8" s="6" t="s">
        <v>272</v>
      </c>
      <c r="F8" s="4"/>
      <c r="G8" s="4" t="s">
        <v>47</v>
      </c>
      <c r="H8" s="4"/>
    </row>
    <row r="9" spans="1:8" ht="30" customHeight="1" x14ac:dyDescent="0.15">
      <c r="A9" s="4">
        <v>5</v>
      </c>
      <c r="B9" s="4"/>
      <c r="C9" s="4"/>
      <c r="D9" s="4"/>
      <c r="E9" s="6" t="s">
        <v>902</v>
      </c>
      <c r="F9" s="4"/>
      <c r="G9" s="4"/>
      <c r="H9" s="4"/>
    </row>
    <row r="10" spans="1:8" ht="30" customHeight="1" x14ac:dyDescent="0.15">
      <c r="A10" s="4">
        <v>6</v>
      </c>
      <c r="B10" s="4"/>
      <c r="C10" s="4"/>
      <c r="D10" s="4"/>
      <c r="E10" s="6" t="s">
        <v>903</v>
      </c>
      <c r="F10" s="4"/>
      <c r="G10" s="4"/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904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687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 t="s">
        <v>905</v>
      </c>
      <c r="F13" s="4"/>
      <c r="G13" s="4"/>
      <c r="H13" s="4"/>
    </row>
    <row r="14" spans="1:8" ht="30" customHeight="1" x14ac:dyDescent="0.15">
      <c r="A14" s="40" t="s">
        <v>21</v>
      </c>
      <c r="B14" s="40"/>
      <c r="C14" s="40"/>
      <c r="D14" s="40"/>
      <c r="E14" s="40"/>
      <c r="F14" s="40"/>
      <c r="G14" s="40"/>
      <c r="H14" s="40"/>
    </row>
    <row r="15" spans="1:8" ht="30" customHeight="1" x14ac:dyDescent="0.15">
      <c r="A15" s="4">
        <v>1</v>
      </c>
      <c r="B15" s="4"/>
      <c r="C15" s="4"/>
      <c r="D15" s="4">
        <v>5</v>
      </c>
      <c r="E15" s="6" t="s">
        <v>906</v>
      </c>
      <c r="F15" s="4"/>
      <c r="G15" s="4" t="s">
        <v>25</v>
      </c>
      <c r="H15" s="8"/>
    </row>
    <row r="16" spans="1:8" ht="30" customHeight="1" x14ac:dyDescent="0.15">
      <c r="A16" s="4">
        <v>2</v>
      </c>
      <c r="B16" s="4"/>
      <c r="C16" s="4"/>
      <c r="D16" s="4">
        <v>1</v>
      </c>
      <c r="E16" s="6" t="s">
        <v>569</v>
      </c>
      <c r="F16" s="4"/>
      <c r="G16" s="4" t="s">
        <v>167</v>
      </c>
      <c r="H16" s="8"/>
    </row>
    <row r="17" spans="1:8" ht="30" customHeight="1" x14ac:dyDescent="0.15">
      <c r="A17" s="4">
        <v>3</v>
      </c>
      <c r="B17" s="4"/>
      <c r="C17" s="4"/>
      <c r="D17" s="4">
        <v>3</v>
      </c>
      <c r="E17" s="6" t="s">
        <v>907</v>
      </c>
      <c r="F17" s="4"/>
      <c r="G17" s="4" t="s">
        <v>49</v>
      </c>
      <c r="H17" s="8"/>
    </row>
    <row r="18" spans="1:8" ht="30" customHeight="1" x14ac:dyDescent="0.15">
      <c r="A18" s="4">
        <v>4</v>
      </c>
      <c r="B18" s="4"/>
      <c r="C18" s="4"/>
      <c r="D18" s="4"/>
      <c r="E18" s="6" t="s">
        <v>908</v>
      </c>
      <c r="F18" s="4"/>
      <c r="G18" s="4"/>
      <c r="H18" s="8"/>
    </row>
    <row r="19" spans="1:8" ht="30" customHeight="1" x14ac:dyDescent="0.15">
      <c r="A19" s="4">
        <v>5</v>
      </c>
      <c r="B19" s="4"/>
      <c r="C19" s="4"/>
      <c r="D19" s="4"/>
      <c r="E19" s="6" t="s">
        <v>909</v>
      </c>
      <c r="F19" s="4"/>
      <c r="G19" s="4"/>
      <c r="H19" s="8"/>
    </row>
    <row r="20" spans="1:8" ht="30" customHeight="1" x14ac:dyDescent="0.15">
      <c r="A20" s="4">
        <v>6</v>
      </c>
      <c r="B20" s="4"/>
      <c r="C20" s="4"/>
      <c r="D20" s="4"/>
      <c r="E20" s="6" t="s">
        <v>868</v>
      </c>
      <c r="F20" s="4"/>
      <c r="G20" s="4"/>
      <c r="H20" s="8"/>
    </row>
    <row r="21" spans="1:8" ht="30" customHeight="1" x14ac:dyDescent="0.15">
      <c r="A21" s="4">
        <v>7</v>
      </c>
      <c r="B21" s="4"/>
      <c r="C21" s="4"/>
      <c r="D21" s="4"/>
      <c r="E21" s="6" t="s">
        <v>910</v>
      </c>
      <c r="F21" s="4"/>
      <c r="G21" s="4"/>
      <c r="H21" s="8"/>
    </row>
    <row r="22" spans="1:8" ht="30" customHeight="1" x14ac:dyDescent="0.15">
      <c r="A22" s="4">
        <v>8</v>
      </c>
      <c r="B22" s="4"/>
      <c r="C22" s="4"/>
      <c r="D22" s="4"/>
      <c r="E22" s="6"/>
      <c r="F22" s="4"/>
      <c r="G22" s="4"/>
      <c r="H22" s="8"/>
    </row>
    <row r="23" spans="1:8" ht="30" customHeight="1" x14ac:dyDescent="0.15">
      <c r="A23" s="4">
        <v>9</v>
      </c>
      <c r="B23" s="4"/>
      <c r="C23" s="4"/>
      <c r="D23" s="4"/>
      <c r="E23" s="6" t="s">
        <v>911</v>
      </c>
      <c r="F23" s="4"/>
      <c r="G23" s="4"/>
      <c r="H23" s="8"/>
    </row>
    <row r="24" spans="1:8" ht="30" customHeight="1" x14ac:dyDescent="0.15">
      <c r="A24" s="40" t="s">
        <v>37</v>
      </c>
      <c r="B24" s="40"/>
      <c r="C24" s="40"/>
      <c r="D24" s="40"/>
      <c r="E24" s="40"/>
      <c r="F24" s="40"/>
      <c r="G24" s="40"/>
      <c r="H24" s="40"/>
    </row>
    <row r="25" spans="1:8" ht="30" customHeight="1" x14ac:dyDescent="0.15">
      <c r="A25" s="4">
        <v>1</v>
      </c>
      <c r="B25" s="4" t="s">
        <v>154</v>
      </c>
      <c r="C25" s="4"/>
      <c r="D25" s="4">
        <v>5</v>
      </c>
      <c r="E25" s="6" t="s">
        <v>912</v>
      </c>
      <c r="F25" s="4"/>
      <c r="G25" s="4" t="s">
        <v>25</v>
      </c>
      <c r="H25" s="4"/>
    </row>
    <row r="26" spans="1:8" ht="30" customHeight="1" x14ac:dyDescent="0.15">
      <c r="A26" s="4">
        <v>2</v>
      </c>
      <c r="B26" s="4" t="s">
        <v>104</v>
      </c>
      <c r="C26" s="4"/>
      <c r="D26" s="4">
        <v>2</v>
      </c>
      <c r="E26" s="6" t="s">
        <v>913</v>
      </c>
      <c r="F26" s="4"/>
      <c r="G26" s="4" t="s">
        <v>25</v>
      </c>
      <c r="H26" s="4"/>
    </row>
    <row r="27" spans="1:8" ht="30" customHeight="1" x14ac:dyDescent="0.15">
      <c r="A27" s="4">
        <v>3</v>
      </c>
      <c r="B27" s="4"/>
      <c r="C27" s="4"/>
      <c r="D27" s="4">
        <v>2</v>
      </c>
      <c r="E27" s="6" t="s">
        <v>166</v>
      </c>
      <c r="F27" s="4"/>
      <c r="G27" s="4" t="s">
        <v>464</v>
      </c>
      <c r="H27" s="4"/>
    </row>
    <row r="28" spans="1:8" ht="30" customHeight="1" x14ac:dyDescent="0.15">
      <c r="A28" s="4">
        <v>4</v>
      </c>
      <c r="B28" s="4"/>
      <c r="C28" s="4"/>
      <c r="D28" s="4">
        <v>1</v>
      </c>
      <c r="E28" s="6" t="s">
        <v>822</v>
      </c>
      <c r="F28" s="4"/>
      <c r="G28" s="4" t="s">
        <v>219</v>
      </c>
      <c r="H28" s="4"/>
    </row>
    <row r="29" spans="1:8" ht="30" customHeight="1" x14ac:dyDescent="0.15">
      <c r="A29" s="4">
        <v>5</v>
      </c>
      <c r="B29" s="4"/>
      <c r="C29" s="4"/>
      <c r="D29" s="4">
        <v>1</v>
      </c>
      <c r="E29" s="6" t="s">
        <v>657</v>
      </c>
      <c r="F29" s="4"/>
      <c r="G29" s="4" t="s">
        <v>47</v>
      </c>
      <c r="H29" s="4"/>
    </row>
    <row r="30" spans="1:8" ht="30" customHeight="1" x14ac:dyDescent="0.15">
      <c r="A30" s="4">
        <v>6</v>
      </c>
      <c r="B30" s="4"/>
      <c r="C30" s="4"/>
      <c r="D30" s="4">
        <v>1</v>
      </c>
      <c r="E30" s="6" t="s">
        <v>562</v>
      </c>
      <c r="F30" s="4"/>
      <c r="G30" s="4" t="s">
        <v>167</v>
      </c>
      <c r="H30" s="4"/>
    </row>
    <row r="31" spans="1:8" ht="30" customHeight="1" x14ac:dyDescent="0.15">
      <c r="A31" s="4">
        <v>7</v>
      </c>
      <c r="B31" s="4"/>
      <c r="C31" s="4"/>
      <c r="D31" s="4">
        <v>2</v>
      </c>
      <c r="E31" s="6" t="s">
        <v>914</v>
      </c>
      <c r="F31" s="4"/>
      <c r="G31" s="4" t="s">
        <v>83</v>
      </c>
      <c r="H31" s="4"/>
    </row>
    <row r="32" spans="1:8" ht="30" customHeight="1" x14ac:dyDescent="0.15">
      <c r="A32" s="4"/>
      <c r="B32" s="4"/>
      <c r="C32" s="4"/>
      <c r="D32" s="4">
        <v>6</v>
      </c>
      <c r="E32" s="6" t="s">
        <v>915</v>
      </c>
      <c r="F32" s="4"/>
      <c r="G32" s="4" t="s">
        <v>49</v>
      </c>
      <c r="H32" s="4"/>
    </row>
    <row r="33" spans="1:8" ht="30" customHeight="1" x14ac:dyDescent="0.15">
      <c r="A33" s="4"/>
      <c r="B33" s="4"/>
      <c r="C33" s="4"/>
      <c r="D33" s="4"/>
      <c r="E33" s="6" t="s">
        <v>916</v>
      </c>
      <c r="F33" s="4"/>
      <c r="G33" s="4"/>
      <c r="H33" s="4"/>
    </row>
    <row r="34" spans="1:8" ht="30" customHeight="1" x14ac:dyDescent="0.15">
      <c r="A34" s="4"/>
      <c r="B34" s="4"/>
      <c r="C34" s="4"/>
      <c r="D34" s="4"/>
      <c r="E34" s="6" t="s">
        <v>917</v>
      </c>
      <c r="F34" s="4"/>
      <c r="G34" s="4"/>
      <c r="H34" s="4"/>
    </row>
    <row r="35" spans="1:8" ht="30" customHeight="1" x14ac:dyDescent="0.15">
      <c r="A35" s="4">
        <v>8</v>
      </c>
      <c r="B35" s="4"/>
      <c r="C35" s="4"/>
      <c r="D35" s="4"/>
      <c r="E35" s="6" t="s">
        <v>918</v>
      </c>
      <c r="F35" s="4"/>
      <c r="G35" s="4"/>
      <c r="H35" s="4"/>
    </row>
    <row r="36" spans="1:8" ht="30" customHeight="1" x14ac:dyDescent="0.15">
      <c r="A36" s="4">
        <v>9</v>
      </c>
      <c r="B36" s="4"/>
      <c r="C36" s="4"/>
      <c r="D36" s="4"/>
      <c r="E36" s="6" t="s">
        <v>919</v>
      </c>
      <c r="F36" s="4"/>
      <c r="G36" s="4"/>
      <c r="H36" s="4"/>
    </row>
    <row r="37" spans="1:8" ht="30" customHeight="1" x14ac:dyDescent="0.15">
      <c r="A37" s="4">
        <v>10</v>
      </c>
      <c r="B37" s="4"/>
      <c r="C37" s="4"/>
      <c r="D37" s="4"/>
      <c r="E37" s="6"/>
      <c r="F37" s="4"/>
      <c r="G37" s="4"/>
      <c r="H37" s="4"/>
    </row>
    <row r="38" spans="1:8" ht="30" customHeight="1" x14ac:dyDescent="0.15">
      <c r="A38" s="4"/>
      <c r="B38" s="4"/>
      <c r="C38" s="4"/>
      <c r="D38" s="4"/>
      <c r="E38" s="6" t="s">
        <v>920</v>
      </c>
      <c r="F38" s="4"/>
      <c r="G38" s="4"/>
      <c r="H38" s="4"/>
    </row>
    <row r="39" spans="1:8" ht="30" customHeight="1" x14ac:dyDescent="0.15">
      <c r="A39" s="4"/>
      <c r="B39" s="4"/>
      <c r="C39" s="4" t="s">
        <v>53</v>
      </c>
      <c r="D39" s="4">
        <f>SUM(D5:D38)</f>
        <v>37</v>
      </c>
      <c r="E39" s="4"/>
      <c r="F39" s="4">
        <f>SUM(F5:F38)</f>
        <v>0</v>
      </c>
      <c r="G39" s="4"/>
      <c r="H39" s="4"/>
    </row>
  </sheetData>
  <mergeCells count="6">
    <mergeCell ref="A24:H24"/>
    <mergeCell ref="A1:H1"/>
    <mergeCell ref="A2:D2"/>
    <mergeCell ref="E2:H2"/>
    <mergeCell ref="A4:H4"/>
    <mergeCell ref="A14:H14"/>
  </mergeCells>
  <phoneticPr fontId="15" type="noConversion"/>
  <pageMargins left="0.7" right="0.7" top="0.39305555555555599" bottom="0.43263888888888902" header="0.196527777777778" footer="0.3"/>
  <pageSetup paperSize="9" scale="59" orientation="portrait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1-000000000000}">
  <sheetPr>
    <pageSetUpPr fitToPage="1"/>
  </sheetPr>
  <dimension ref="A1:G36"/>
  <sheetViews>
    <sheetView topLeftCell="B25" zoomScale="115" zoomScaleNormal="115" workbookViewId="0">
      <selection activeCell="E44" sqref="E4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6249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3881</v>
      </c>
      <c r="E5" s="5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6250</v>
      </c>
      <c r="E6" s="5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6251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236</v>
      </c>
      <c r="E8" s="4"/>
      <c r="F8" s="4" t="s">
        <v>563</v>
      </c>
      <c r="G8" s="4"/>
    </row>
    <row r="9" spans="1:7" ht="30" customHeight="1" x14ac:dyDescent="0.15">
      <c r="A9" s="4"/>
      <c r="B9" s="4"/>
      <c r="C9" s="4"/>
      <c r="D9" s="6" t="s">
        <v>6252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6253</v>
      </c>
      <c r="E10" s="4">
        <v>5</v>
      </c>
      <c r="F10" s="4"/>
      <c r="G10" s="4"/>
    </row>
    <row r="11" spans="1:7" ht="30" customHeight="1" x14ac:dyDescent="0.15">
      <c r="A11" s="4"/>
      <c r="B11" s="4"/>
      <c r="C11" s="4"/>
      <c r="D11" s="6" t="s">
        <v>4117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2020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13</v>
      </c>
      <c r="D14" s="6"/>
      <c r="E14" s="4">
        <f>SUM(E7:E13)</f>
        <v>9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26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7</v>
      </c>
      <c r="D16" s="6" t="s">
        <v>6254</v>
      </c>
      <c r="E16" s="5"/>
      <c r="F16" s="4" t="s">
        <v>2218</v>
      </c>
      <c r="G16" s="7"/>
    </row>
    <row r="17" spans="1:7" ht="30" customHeight="1" x14ac:dyDescent="0.15">
      <c r="A17" s="5"/>
      <c r="B17" s="4">
        <v>2</v>
      </c>
      <c r="C17" s="4">
        <v>2</v>
      </c>
      <c r="D17" s="6" t="s">
        <v>3073</v>
      </c>
      <c r="E17" s="5"/>
      <c r="F17" s="4" t="s">
        <v>3691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5221</v>
      </c>
      <c r="E18" s="4"/>
      <c r="F18" s="4" t="s">
        <v>563</v>
      </c>
      <c r="G18" s="7"/>
    </row>
    <row r="19" spans="1:7" ht="30" customHeight="1" x14ac:dyDescent="0.15">
      <c r="A19" s="5"/>
      <c r="B19" s="4">
        <v>4</v>
      </c>
      <c r="C19" s="4">
        <v>3</v>
      </c>
      <c r="D19" s="6" t="s">
        <v>604</v>
      </c>
      <c r="E19" s="4"/>
      <c r="F19" s="4" t="s">
        <v>44</v>
      </c>
      <c r="G19" s="7"/>
    </row>
    <row r="20" spans="1:7" ht="30" customHeight="1" x14ac:dyDescent="0.15">
      <c r="A20" s="5"/>
      <c r="B20" s="4"/>
      <c r="C20" s="4"/>
      <c r="D20" s="6" t="s">
        <v>1637</v>
      </c>
      <c r="E20" s="4">
        <v>3</v>
      </c>
      <c r="F20" s="4"/>
      <c r="G20" s="7"/>
    </row>
    <row r="21" spans="1:7" ht="30" customHeight="1" x14ac:dyDescent="0.15">
      <c r="A21" s="5"/>
      <c r="B21" s="4"/>
      <c r="C21" s="4"/>
      <c r="D21" s="6" t="s">
        <v>5327</v>
      </c>
      <c r="E21" s="4">
        <v>3</v>
      </c>
      <c r="F21" s="4"/>
      <c r="G21" s="7"/>
    </row>
    <row r="22" spans="1:7" ht="30" customHeight="1" x14ac:dyDescent="0.15">
      <c r="A22" s="5"/>
      <c r="B22" s="4"/>
      <c r="C22" s="4"/>
      <c r="D22" s="6" t="s">
        <v>6255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6041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4"/>
      <c r="B26" s="4"/>
      <c r="C26" s="4">
        <f>SUM(C16:C25)</f>
        <v>13</v>
      </c>
      <c r="D26" s="6"/>
      <c r="E26" s="4">
        <f>SUM(E19:E25)</f>
        <v>9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7</v>
      </c>
      <c r="D28" s="6" t="s">
        <v>6256</v>
      </c>
      <c r="E28" s="5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3</v>
      </c>
      <c r="D29" s="6" t="s">
        <v>6257</v>
      </c>
      <c r="E29" s="5"/>
      <c r="F29" s="4" t="s">
        <v>3637</v>
      </c>
      <c r="G29" s="4"/>
    </row>
    <row r="30" spans="1:7" ht="30" customHeight="1" x14ac:dyDescent="0.15">
      <c r="A30" s="4"/>
      <c r="B30" s="4">
        <v>3</v>
      </c>
      <c r="C30" s="4">
        <v>5</v>
      </c>
      <c r="D30" s="6" t="s">
        <v>6258</v>
      </c>
      <c r="E30" s="4"/>
      <c r="F30" s="4" t="s">
        <v>464</v>
      </c>
      <c r="G30" s="4"/>
    </row>
    <row r="31" spans="1:7" ht="30" customHeight="1" x14ac:dyDescent="0.15">
      <c r="A31" s="4"/>
      <c r="B31" s="4"/>
      <c r="C31" s="4"/>
      <c r="D31" s="6" t="s">
        <v>6259</v>
      </c>
      <c r="E31" s="4">
        <v>3</v>
      </c>
      <c r="F31" s="4"/>
      <c r="G31" s="4"/>
    </row>
    <row r="32" spans="1:7" ht="30" customHeight="1" x14ac:dyDescent="0.15">
      <c r="A32" s="4"/>
      <c r="B32" s="4"/>
      <c r="C32" s="4"/>
      <c r="D32" s="6" t="s">
        <v>6260</v>
      </c>
      <c r="E32" s="4">
        <v>3</v>
      </c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3046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SUM(C28:C34)</f>
        <v>15</v>
      </c>
      <c r="D35" s="4"/>
      <c r="E35" s="4">
        <f>SUM(E31:E34)</f>
        <v>6</v>
      </c>
      <c r="F35" s="4"/>
      <c r="G35" s="4"/>
    </row>
    <row r="36" spans="1:7" s="2" customFormat="1" ht="30" customHeight="1" x14ac:dyDescent="0.15">
      <c r="A36" s="12"/>
      <c r="B36" s="4"/>
      <c r="C36" s="4">
        <f>C35+C26+C14</f>
        <v>41</v>
      </c>
      <c r="D36" s="4"/>
      <c r="E36" s="4">
        <f>E35+E26+E14</f>
        <v>24</v>
      </c>
      <c r="F36" s="4"/>
      <c r="G36" s="4">
        <f>SUM(A36:F36)</f>
        <v>65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1-000000000000}">
  <sheetPr>
    <pageSetUpPr fitToPage="1"/>
  </sheetPr>
  <dimension ref="A1:G31"/>
  <sheetViews>
    <sheetView topLeftCell="B13" zoomScale="115" zoomScaleNormal="115" workbookViewId="0">
      <selection activeCell="D26" sqref="D2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6261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6262</v>
      </c>
      <c r="E5" s="5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6263</v>
      </c>
      <c r="E6" s="5"/>
      <c r="F6" s="4" t="s">
        <v>563</v>
      </c>
      <c r="G6" s="4"/>
    </row>
    <row r="7" spans="1:7" ht="30" customHeight="1" x14ac:dyDescent="0.15">
      <c r="A7" s="4"/>
      <c r="B7" s="4"/>
      <c r="C7" s="4"/>
      <c r="D7" s="6" t="s">
        <v>6264</v>
      </c>
      <c r="E7" s="4">
        <v>3</v>
      </c>
      <c r="F7" s="4"/>
      <c r="G7" s="4"/>
    </row>
    <row r="8" spans="1:7" ht="30" customHeight="1" x14ac:dyDescent="0.15">
      <c r="A8" s="4"/>
      <c r="B8" s="4"/>
      <c r="C8" s="4"/>
      <c r="D8" s="6" t="s">
        <v>6265</v>
      </c>
      <c r="E8" s="4">
        <v>4</v>
      </c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6229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7</v>
      </c>
      <c r="D11" s="6"/>
      <c r="E11" s="4">
        <f>SUM(E7:E10)</f>
        <v>7</v>
      </c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14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9</v>
      </c>
      <c r="D13" s="6" t="s">
        <v>6266</v>
      </c>
      <c r="E13" s="5"/>
      <c r="F13" s="4" t="s">
        <v>2218</v>
      </c>
      <c r="G13" s="7"/>
    </row>
    <row r="14" spans="1:7" ht="30" customHeight="1" x14ac:dyDescent="0.15">
      <c r="A14" s="5"/>
      <c r="B14" s="4">
        <v>2</v>
      </c>
      <c r="C14" s="4">
        <v>3</v>
      </c>
      <c r="D14" s="6" t="s">
        <v>6267</v>
      </c>
      <c r="E14" s="5"/>
      <c r="F14" s="4" t="s">
        <v>464</v>
      </c>
      <c r="G14" s="7"/>
    </row>
    <row r="15" spans="1:7" ht="30" customHeight="1" x14ac:dyDescent="0.15">
      <c r="A15" s="5"/>
      <c r="B15" s="4">
        <v>3</v>
      </c>
      <c r="C15" s="4">
        <v>3</v>
      </c>
      <c r="D15" s="6" t="s">
        <v>6268</v>
      </c>
      <c r="E15" s="4"/>
      <c r="F15" s="4" t="s">
        <v>3691</v>
      </c>
      <c r="G15" s="7"/>
    </row>
    <row r="16" spans="1:7" ht="30" customHeight="1" x14ac:dyDescent="0.15">
      <c r="A16" s="5"/>
      <c r="B16" s="4">
        <v>4</v>
      </c>
      <c r="C16" s="4">
        <v>1</v>
      </c>
      <c r="D16" s="6" t="s">
        <v>6269</v>
      </c>
      <c r="E16" s="4"/>
      <c r="F16" s="4" t="s">
        <v>1699</v>
      </c>
      <c r="G16" s="7"/>
    </row>
    <row r="17" spans="1:7" ht="30" customHeight="1" x14ac:dyDescent="0.15">
      <c r="A17" s="5"/>
      <c r="B17" s="4"/>
      <c r="C17" s="4"/>
      <c r="D17" s="6" t="s">
        <v>6270</v>
      </c>
      <c r="E17" s="4">
        <v>11</v>
      </c>
      <c r="F17" s="4"/>
      <c r="G17" s="7"/>
    </row>
    <row r="18" spans="1:7" ht="30" customHeight="1" x14ac:dyDescent="0.15">
      <c r="A18" s="5"/>
      <c r="B18" s="4"/>
      <c r="C18" s="4"/>
      <c r="D18" s="6" t="s">
        <v>5435</v>
      </c>
      <c r="E18" s="4">
        <v>3</v>
      </c>
      <c r="F18" s="4"/>
      <c r="G18" s="7"/>
    </row>
    <row r="19" spans="1:7" ht="30" customHeight="1" x14ac:dyDescent="0.15">
      <c r="A19" s="5"/>
      <c r="B19" s="4"/>
      <c r="C19" s="4"/>
      <c r="D19" s="6"/>
      <c r="E19" s="4"/>
      <c r="F19" s="4"/>
      <c r="G19" s="7"/>
    </row>
    <row r="20" spans="1:7" ht="30" customHeight="1" x14ac:dyDescent="0.15">
      <c r="A20" s="5"/>
      <c r="B20" s="4"/>
      <c r="C20" s="4"/>
      <c r="D20" s="6" t="s">
        <v>6271</v>
      </c>
      <c r="E20" s="4"/>
      <c r="F20" s="4"/>
      <c r="G20" s="7"/>
    </row>
    <row r="21" spans="1:7" ht="30" customHeight="1" x14ac:dyDescent="0.15">
      <c r="A21" s="4"/>
      <c r="B21" s="4"/>
      <c r="C21" s="4">
        <f>SUM(C13:C20)</f>
        <v>16</v>
      </c>
      <c r="D21" s="6"/>
      <c r="E21" s="4">
        <f>SUM(E16:E20)</f>
        <v>14</v>
      </c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/>
      <c r="B23" s="4">
        <v>1</v>
      </c>
      <c r="C23" s="4">
        <v>5</v>
      </c>
      <c r="D23" s="6" t="s">
        <v>6272</v>
      </c>
      <c r="E23" s="5"/>
      <c r="F23" s="4" t="s">
        <v>2218</v>
      </c>
      <c r="G23" s="4"/>
    </row>
    <row r="24" spans="1:7" ht="30" customHeight="1" x14ac:dyDescent="0.15">
      <c r="A24" s="4"/>
      <c r="B24" s="4">
        <v>2</v>
      </c>
      <c r="C24" s="4">
        <v>3</v>
      </c>
      <c r="D24" s="6" t="s">
        <v>6273</v>
      </c>
      <c r="E24" s="5"/>
      <c r="F24" s="4" t="s">
        <v>3691</v>
      </c>
      <c r="G24" s="4"/>
    </row>
    <row r="25" spans="1:7" ht="30" customHeight="1" x14ac:dyDescent="0.15">
      <c r="A25" s="4"/>
      <c r="B25" s="4"/>
      <c r="C25" s="4"/>
      <c r="D25" s="6" t="s">
        <v>3571</v>
      </c>
      <c r="E25" s="4">
        <v>1</v>
      </c>
      <c r="F25" s="4"/>
      <c r="G25" s="4"/>
    </row>
    <row r="26" spans="1:7" ht="30" customHeight="1" x14ac:dyDescent="0.15">
      <c r="A26" s="4"/>
      <c r="B26" s="4"/>
      <c r="C26" s="4"/>
      <c r="D26" s="6" t="s">
        <v>6274</v>
      </c>
      <c r="E26" s="4">
        <v>4</v>
      </c>
      <c r="F26" s="4"/>
      <c r="G26" s="4"/>
    </row>
    <row r="27" spans="1:7" ht="30" customHeight="1" x14ac:dyDescent="0.15">
      <c r="A27" s="4"/>
      <c r="B27" s="4"/>
      <c r="C27" s="4"/>
      <c r="D27" s="6" t="s">
        <v>3872</v>
      </c>
      <c r="E27" s="4">
        <v>1</v>
      </c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2942</v>
      </c>
      <c r="E29" s="4"/>
      <c r="F29" s="4"/>
      <c r="G29" s="4"/>
    </row>
    <row r="30" spans="1:7" s="2" customFormat="1" ht="30" customHeight="1" x14ac:dyDescent="0.15">
      <c r="A30" s="11"/>
      <c r="B30" s="4"/>
      <c r="C30" s="4">
        <f>SUM(C23:C29)</f>
        <v>8</v>
      </c>
      <c r="D30" s="4"/>
      <c r="E30" s="4">
        <f>SUM(E25:E29)</f>
        <v>6</v>
      </c>
      <c r="F30" s="4"/>
      <c r="G30" s="4"/>
    </row>
    <row r="31" spans="1:7" s="2" customFormat="1" ht="30" customHeight="1" x14ac:dyDescent="0.15">
      <c r="A31" s="12"/>
      <c r="B31" s="4"/>
      <c r="C31" s="4">
        <f>C30+C21+C11</f>
        <v>31</v>
      </c>
      <c r="D31" s="4"/>
      <c r="E31" s="4">
        <f>E30+E21+E11</f>
        <v>27</v>
      </c>
      <c r="F31" s="4"/>
      <c r="G31" s="4">
        <f>SUM(A31:F31)</f>
        <v>58</v>
      </c>
    </row>
  </sheetData>
  <mergeCells count="6">
    <mergeCell ref="A22:G22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1-000000000000}">
  <sheetPr>
    <pageSetUpPr fitToPage="1"/>
  </sheetPr>
  <dimension ref="A1:G41"/>
  <sheetViews>
    <sheetView topLeftCell="B28" zoomScale="115" zoomScaleNormal="115" workbookViewId="0">
      <selection activeCell="D37" sqref="D3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6275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6276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2175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6277</v>
      </c>
      <c r="E7" s="4"/>
      <c r="F7" s="4" t="s">
        <v>563</v>
      </c>
      <c r="G7" s="4"/>
    </row>
    <row r="8" spans="1:7" ht="30" customHeight="1" x14ac:dyDescent="0.15">
      <c r="A8" s="4"/>
      <c r="B8" s="4">
        <v>4</v>
      </c>
      <c r="C8" s="4">
        <v>5</v>
      </c>
      <c r="D8" s="6" t="s">
        <v>6278</v>
      </c>
      <c r="E8" s="4"/>
      <c r="F8" s="4" t="s">
        <v>6279</v>
      </c>
      <c r="G8" s="4"/>
    </row>
    <row r="9" spans="1:7" ht="30" customHeight="1" x14ac:dyDescent="0.15">
      <c r="A9" s="4"/>
      <c r="B9" s="4"/>
      <c r="C9" s="4"/>
      <c r="D9" s="6" t="s">
        <v>6280</v>
      </c>
      <c r="E9" s="4">
        <v>3</v>
      </c>
      <c r="F9" s="4"/>
      <c r="G9" s="4"/>
    </row>
    <row r="10" spans="1:7" ht="30" customHeight="1" x14ac:dyDescent="0.15">
      <c r="A10" s="4"/>
      <c r="B10" s="4"/>
      <c r="C10" s="4"/>
      <c r="D10" s="6" t="s">
        <v>6281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6282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6283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 t="s">
        <v>6284</v>
      </c>
      <c r="E13" s="4">
        <v>3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2040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15</v>
      </c>
      <c r="D16" s="6"/>
      <c r="E16" s="4">
        <f>SUM(E9:E15)</f>
        <v>13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30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9</v>
      </c>
      <c r="D18" s="17" t="s">
        <v>6285</v>
      </c>
      <c r="E18" s="5"/>
      <c r="F18" s="4" t="s">
        <v>2218</v>
      </c>
      <c r="G18" s="7"/>
    </row>
    <row r="19" spans="1:7" ht="30" customHeight="1" x14ac:dyDescent="0.15">
      <c r="A19" s="5"/>
      <c r="B19" s="4">
        <v>2</v>
      </c>
      <c r="C19" s="4">
        <v>3</v>
      </c>
      <c r="D19" s="6" t="s">
        <v>3028</v>
      </c>
      <c r="E19" s="5"/>
      <c r="F19" s="4" t="s">
        <v>47</v>
      </c>
      <c r="G19" s="7"/>
    </row>
    <row r="20" spans="1:7" ht="30" customHeight="1" x14ac:dyDescent="0.15">
      <c r="A20" s="5"/>
      <c r="B20" s="4">
        <v>3</v>
      </c>
      <c r="C20" s="4">
        <v>2</v>
      </c>
      <c r="D20" s="6" t="s">
        <v>6286</v>
      </c>
      <c r="E20" s="4"/>
      <c r="F20" s="4" t="s">
        <v>15</v>
      </c>
      <c r="G20" s="7"/>
    </row>
    <row r="21" spans="1:7" ht="30" customHeight="1" x14ac:dyDescent="0.15">
      <c r="A21" s="5"/>
      <c r="B21" s="4"/>
      <c r="C21" s="4"/>
      <c r="D21" s="6" t="s">
        <v>1720</v>
      </c>
      <c r="E21" s="4">
        <v>3</v>
      </c>
      <c r="F21" s="4"/>
      <c r="G21" s="7"/>
    </row>
    <row r="22" spans="1:7" ht="30" customHeight="1" x14ac:dyDescent="0.15">
      <c r="A22" s="5"/>
      <c r="B22" s="4"/>
      <c r="C22" s="4"/>
      <c r="D22" s="6" t="s">
        <v>6287</v>
      </c>
      <c r="E22" s="4">
        <v>5</v>
      </c>
      <c r="F22" s="4"/>
      <c r="G22" s="7"/>
    </row>
    <row r="23" spans="1:7" ht="30" customHeight="1" x14ac:dyDescent="0.15">
      <c r="A23" s="5"/>
      <c r="B23" s="4"/>
      <c r="C23" s="4"/>
      <c r="D23" s="6" t="s">
        <v>6288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947</v>
      </c>
      <c r="E25" s="4"/>
      <c r="F25" s="4"/>
      <c r="G25" s="7"/>
    </row>
    <row r="26" spans="1:7" ht="30" customHeight="1" x14ac:dyDescent="0.15">
      <c r="A26" s="4"/>
      <c r="B26" s="4"/>
      <c r="C26" s="4">
        <f>SUM(C18:C25)</f>
        <v>14</v>
      </c>
      <c r="D26" s="6"/>
      <c r="E26" s="4">
        <f>SUM(E21:E25)</f>
        <v>10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4</v>
      </c>
      <c r="D28" s="6" t="s">
        <v>6289</v>
      </c>
      <c r="E28" s="5"/>
      <c r="F28" s="4" t="s">
        <v>2218</v>
      </c>
      <c r="G28" s="4"/>
    </row>
    <row r="29" spans="1:7" ht="30" customHeight="1" x14ac:dyDescent="0.15">
      <c r="A29" s="4"/>
      <c r="B29" s="4">
        <v>2</v>
      </c>
      <c r="C29" s="4">
        <v>5</v>
      </c>
      <c r="D29" s="6" t="s">
        <v>2995</v>
      </c>
      <c r="E29" s="5"/>
      <c r="F29" s="4" t="s">
        <v>47</v>
      </c>
      <c r="G29" s="4"/>
    </row>
    <row r="30" spans="1:7" ht="30" customHeight="1" x14ac:dyDescent="0.15">
      <c r="A30" s="4"/>
      <c r="B30" s="4">
        <v>3</v>
      </c>
      <c r="C30" s="4">
        <v>2</v>
      </c>
      <c r="D30" s="6" t="s">
        <v>992</v>
      </c>
      <c r="E30" s="5"/>
      <c r="F30" s="4" t="s">
        <v>3691</v>
      </c>
      <c r="G30" s="4"/>
    </row>
    <row r="31" spans="1:7" ht="30" customHeight="1" x14ac:dyDescent="0.15">
      <c r="A31" s="4"/>
      <c r="B31" s="4">
        <v>4</v>
      </c>
      <c r="C31" s="4">
        <v>4</v>
      </c>
      <c r="D31" s="6" t="s">
        <v>6290</v>
      </c>
      <c r="E31" s="5"/>
      <c r="F31" s="4" t="s">
        <v>15</v>
      </c>
      <c r="G31" s="4"/>
    </row>
    <row r="32" spans="1:7" ht="30" customHeight="1" x14ac:dyDescent="0.15">
      <c r="A32" s="4"/>
      <c r="B32" s="4">
        <v>5</v>
      </c>
      <c r="C32" s="4">
        <v>1</v>
      </c>
      <c r="D32" s="6" t="s">
        <v>511</v>
      </c>
      <c r="E32" s="4"/>
      <c r="F32" s="4" t="s">
        <v>3637</v>
      </c>
      <c r="G32" s="4"/>
    </row>
    <row r="33" spans="1:7" ht="30" customHeight="1" x14ac:dyDescent="0.15">
      <c r="A33" s="4"/>
      <c r="B33" s="4">
        <v>6</v>
      </c>
      <c r="C33" s="4">
        <v>3</v>
      </c>
      <c r="D33" s="6" t="s">
        <v>6291</v>
      </c>
      <c r="E33" s="4"/>
      <c r="F33" s="4" t="s">
        <v>464</v>
      </c>
      <c r="G33" s="4"/>
    </row>
    <row r="34" spans="1:7" ht="30" customHeight="1" x14ac:dyDescent="0.15">
      <c r="A34" s="4"/>
      <c r="B34" s="4"/>
      <c r="C34" s="4"/>
      <c r="D34" s="6" t="s">
        <v>6292</v>
      </c>
      <c r="E34" s="4">
        <v>1</v>
      </c>
      <c r="F34" s="4"/>
      <c r="G34" s="4"/>
    </row>
    <row r="35" spans="1:7" ht="30" customHeight="1" x14ac:dyDescent="0.15">
      <c r="A35" s="4"/>
      <c r="B35" s="4"/>
      <c r="C35" s="4"/>
      <c r="D35" s="6" t="s">
        <v>6293</v>
      </c>
      <c r="E35" s="4">
        <v>5</v>
      </c>
      <c r="F35" s="4"/>
      <c r="G35" s="4"/>
    </row>
    <row r="36" spans="1:7" ht="30" customHeight="1" x14ac:dyDescent="0.15">
      <c r="A36" s="4"/>
      <c r="B36" s="4"/>
      <c r="C36" s="4"/>
      <c r="D36" s="6" t="s">
        <v>3872</v>
      </c>
      <c r="E36" s="4">
        <v>1</v>
      </c>
      <c r="F36" s="4"/>
      <c r="G36" s="4"/>
    </row>
    <row r="37" spans="1:7" ht="30" customHeight="1" x14ac:dyDescent="0.15">
      <c r="A37" s="4"/>
      <c r="B37" s="4"/>
      <c r="C37" s="4"/>
      <c r="D37" s="6" t="s">
        <v>6294</v>
      </c>
      <c r="E37" s="4">
        <v>2</v>
      </c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5741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SUM(C28:C39)</f>
        <v>19</v>
      </c>
      <c r="D40" s="4"/>
      <c r="E40" s="4">
        <f>SUM(E32:E39)</f>
        <v>9</v>
      </c>
      <c r="F40" s="4"/>
      <c r="G40" s="4"/>
    </row>
    <row r="41" spans="1:7" s="2" customFormat="1" ht="30" customHeight="1" x14ac:dyDescent="0.15">
      <c r="A41" s="12"/>
      <c r="B41" s="4"/>
      <c r="C41" s="4">
        <f>C40+C26+C16</f>
        <v>48</v>
      </c>
      <c r="D41" s="4"/>
      <c r="E41" s="4">
        <f>E40+E26+E16</f>
        <v>32</v>
      </c>
      <c r="F41" s="4"/>
      <c r="G41" s="4">
        <f>SUM(A41:F41)</f>
        <v>80</v>
      </c>
    </row>
  </sheetData>
  <mergeCells count="6">
    <mergeCell ref="A27:G27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1-000000000000}">
  <sheetPr>
    <pageSetUpPr fitToPage="1"/>
  </sheetPr>
  <dimension ref="A1:G43"/>
  <sheetViews>
    <sheetView topLeftCell="B28" zoomScale="115" zoomScaleNormal="115" workbookViewId="0">
      <selection activeCell="D38" sqref="D3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6295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6296</v>
      </c>
      <c r="E5" s="4"/>
      <c r="F5" s="4" t="s">
        <v>2218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1070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6297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426</v>
      </c>
      <c r="E8" s="4"/>
      <c r="F8" s="4" t="s">
        <v>6298</v>
      </c>
      <c r="G8" s="4"/>
    </row>
    <row r="9" spans="1:7" ht="30" customHeight="1" x14ac:dyDescent="0.15">
      <c r="A9" s="4"/>
      <c r="B9" s="4">
        <v>5</v>
      </c>
      <c r="C9" s="13">
        <v>2</v>
      </c>
      <c r="D9" s="14" t="s">
        <v>6299</v>
      </c>
      <c r="E9" s="4"/>
      <c r="F9" s="4" t="s">
        <v>464</v>
      </c>
      <c r="G9" s="4"/>
    </row>
    <row r="10" spans="1:7" ht="30" customHeight="1" x14ac:dyDescent="0.15">
      <c r="A10" s="4"/>
      <c r="B10" s="4">
        <v>6</v>
      </c>
      <c r="C10" s="4">
        <v>5</v>
      </c>
      <c r="D10" s="6" t="s">
        <v>6300</v>
      </c>
      <c r="E10" s="4"/>
      <c r="F10" s="4" t="s">
        <v>44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504</v>
      </c>
      <c r="E11" s="4"/>
      <c r="F11" s="4" t="s">
        <v>6056</v>
      </c>
      <c r="G11" s="4"/>
    </row>
    <row r="12" spans="1:7" ht="30" customHeight="1" x14ac:dyDescent="0.15">
      <c r="A12" s="4"/>
      <c r="B12" s="4"/>
      <c r="C12" s="4"/>
      <c r="D12" s="14" t="s">
        <v>6301</v>
      </c>
      <c r="E12" s="13">
        <v>4</v>
      </c>
      <c r="F12" s="4"/>
      <c r="G12" s="4"/>
    </row>
    <row r="13" spans="1:7" ht="30" customHeight="1" x14ac:dyDescent="0.15">
      <c r="A13" s="4"/>
      <c r="B13" s="4"/>
      <c r="C13" s="4"/>
      <c r="D13" s="6" t="s">
        <v>6302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 t="s">
        <v>1637</v>
      </c>
      <c r="E14" s="4">
        <v>3</v>
      </c>
      <c r="F14" s="4"/>
      <c r="G14" s="4"/>
    </row>
    <row r="15" spans="1:7" ht="30" customHeight="1" x14ac:dyDescent="0.15">
      <c r="A15" s="4"/>
      <c r="B15" s="4"/>
      <c r="C15" s="4"/>
      <c r="D15" s="6" t="s">
        <v>6303</v>
      </c>
      <c r="E15" s="4">
        <v>2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1756</v>
      </c>
      <c r="E17" s="4"/>
      <c r="F17" s="4"/>
      <c r="G17" s="4"/>
    </row>
    <row r="18" spans="1:7" ht="30" customHeight="1" x14ac:dyDescent="0.15">
      <c r="A18" s="4"/>
      <c r="B18" s="4"/>
      <c r="C18" s="4">
        <f>SUM(C2:C17)</f>
        <v>17</v>
      </c>
      <c r="D18" s="6"/>
      <c r="E18" s="4">
        <f>SUM(E9:E17)</f>
        <v>10</v>
      </c>
      <c r="F18" s="4"/>
      <c r="G18" s="4"/>
    </row>
    <row r="19" spans="1:7" ht="39.950000000000003" customHeight="1" x14ac:dyDescent="0.15">
      <c r="A19" s="40" t="s">
        <v>21</v>
      </c>
      <c r="B19" s="40"/>
      <c r="C19" s="40">
        <f>SUM(C5:C18)</f>
        <v>34</v>
      </c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7</v>
      </c>
      <c r="D20" s="6" t="s">
        <v>6304</v>
      </c>
      <c r="E20" s="5"/>
      <c r="F20" s="4" t="s">
        <v>2218</v>
      </c>
      <c r="G20" s="7"/>
    </row>
    <row r="21" spans="1:7" ht="30" customHeight="1" x14ac:dyDescent="0.15">
      <c r="A21" s="5"/>
      <c r="B21" s="4">
        <v>2</v>
      </c>
      <c r="C21" s="4">
        <v>2</v>
      </c>
      <c r="D21" s="6" t="s">
        <v>6305</v>
      </c>
      <c r="E21" s="5"/>
      <c r="F21" s="4" t="s">
        <v>3637</v>
      </c>
      <c r="G21" s="7"/>
    </row>
    <row r="22" spans="1:7" ht="30" customHeight="1" x14ac:dyDescent="0.15">
      <c r="A22" s="5"/>
      <c r="B22" s="4">
        <v>3</v>
      </c>
      <c r="C22" s="4">
        <v>3</v>
      </c>
      <c r="D22" s="6" t="s">
        <v>6306</v>
      </c>
      <c r="E22" s="4"/>
      <c r="F22" s="4" t="s">
        <v>3691</v>
      </c>
      <c r="G22" s="7"/>
    </row>
    <row r="23" spans="1:7" ht="30" customHeight="1" x14ac:dyDescent="0.15">
      <c r="A23" s="5"/>
      <c r="B23" s="4">
        <v>4</v>
      </c>
      <c r="C23" s="13">
        <v>3</v>
      </c>
      <c r="D23" s="14" t="s">
        <v>5844</v>
      </c>
      <c r="E23" s="13"/>
      <c r="F23" s="13" t="s">
        <v>15</v>
      </c>
      <c r="G23" s="7"/>
    </row>
    <row r="24" spans="1:7" ht="30" customHeight="1" x14ac:dyDescent="0.15">
      <c r="A24" s="5"/>
      <c r="B24" s="4">
        <v>5</v>
      </c>
      <c r="C24" s="4">
        <v>3</v>
      </c>
      <c r="D24" s="6" t="s">
        <v>2783</v>
      </c>
      <c r="E24" s="4"/>
      <c r="F24" s="4" t="s">
        <v>6279</v>
      </c>
      <c r="G24" s="7"/>
    </row>
    <row r="25" spans="1:7" ht="30" customHeight="1" x14ac:dyDescent="0.15">
      <c r="A25" s="5"/>
      <c r="B25" s="4">
        <v>6</v>
      </c>
      <c r="C25" s="13">
        <v>3</v>
      </c>
      <c r="D25" s="14" t="s">
        <v>2084</v>
      </c>
      <c r="E25" s="13"/>
      <c r="F25" s="13" t="s">
        <v>464</v>
      </c>
      <c r="G25" s="7"/>
    </row>
    <row r="26" spans="1:7" ht="30" customHeight="1" x14ac:dyDescent="0.15">
      <c r="A26" s="5"/>
      <c r="B26" s="4"/>
      <c r="C26" s="4"/>
      <c r="D26" s="14" t="s">
        <v>6307</v>
      </c>
      <c r="E26" s="13">
        <v>6</v>
      </c>
      <c r="F26" s="4"/>
      <c r="G26" s="7"/>
    </row>
    <row r="27" spans="1:7" ht="30" customHeight="1" x14ac:dyDescent="0.15">
      <c r="A27" s="5"/>
      <c r="B27" s="4"/>
      <c r="C27" s="4"/>
      <c r="D27" s="6" t="s">
        <v>6308</v>
      </c>
      <c r="E27" s="4">
        <v>6</v>
      </c>
      <c r="F27" s="4"/>
      <c r="G27" s="7"/>
    </row>
    <row r="28" spans="1:7" ht="30" customHeight="1" x14ac:dyDescent="0.15">
      <c r="A28" s="5"/>
      <c r="B28" s="4"/>
      <c r="C28" s="4"/>
      <c r="D28" s="6" t="s">
        <v>2923</v>
      </c>
      <c r="E28" s="4">
        <v>1</v>
      </c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6309</v>
      </c>
      <c r="E30" s="4"/>
      <c r="F30" s="4"/>
      <c r="G30" s="7"/>
    </row>
    <row r="31" spans="1:7" ht="30" customHeight="1" x14ac:dyDescent="0.15">
      <c r="A31" s="4"/>
      <c r="B31" s="4"/>
      <c r="C31" s="4">
        <f>SUM(C20:C30)</f>
        <v>21</v>
      </c>
      <c r="D31" s="6"/>
      <c r="E31" s="4">
        <f>SUM(E23:E30)</f>
        <v>13</v>
      </c>
      <c r="F31" s="4"/>
      <c r="G31" s="8"/>
    </row>
    <row r="32" spans="1:7" ht="39.950000000000003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/>
      <c r="B33" s="4">
        <v>1</v>
      </c>
      <c r="C33" s="4">
        <v>7</v>
      </c>
      <c r="D33" s="6" t="s">
        <v>6310</v>
      </c>
      <c r="E33" s="5"/>
      <c r="F33" s="4" t="s">
        <v>2218</v>
      </c>
      <c r="G33" s="4"/>
    </row>
    <row r="34" spans="1:7" ht="30" customHeight="1" x14ac:dyDescent="0.15">
      <c r="A34" s="4"/>
      <c r="B34" s="4">
        <v>2</v>
      </c>
      <c r="C34" s="4">
        <v>3</v>
      </c>
      <c r="D34" s="6" t="s">
        <v>6311</v>
      </c>
      <c r="E34" s="5"/>
      <c r="F34" s="4" t="s">
        <v>3691</v>
      </c>
      <c r="G34" s="4"/>
    </row>
    <row r="35" spans="1:7" ht="30" customHeight="1" x14ac:dyDescent="0.15">
      <c r="A35" s="4"/>
      <c r="B35" s="4">
        <v>3</v>
      </c>
      <c r="C35" s="4">
        <v>1</v>
      </c>
      <c r="D35" s="6" t="s">
        <v>569</v>
      </c>
      <c r="E35" s="5"/>
      <c r="F35" s="4" t="s">
        <v>3637</v>
      </c>
      <c r="G35" s="4"/>
    </row>
    <row r="36" spans="1:7" ht="30" customHeight="1" x14ac:dyDescent="0.15">
      <c r="A36" s="4"/>
      <c r="B36" s="4">
        <v>4</v>
      </c>
      <c r="C36" s="4">
        <v>1</v>
      </c>
      <c r="D36" s="14" t="s">
        <v>2104</v>
      </c>
      <c r="E36" s="16"/>
      <c r="F36" s="13" t="s">
        <v>464</v>
      </c>
      <c r="G36" s="4"/>
    </row>
    <row r="37" spans="1:7" ht="30" customHeight="1" x14ac:dyDescent="0.15">
      <c r="A37" s="4"/>
      <c r="B37" s="4">
        <v>5</v>
      </c>
      <c r="C37" s="4">
        <v>2</v>
      </c>
      <c r="D37" s="6" t="s">
        <v>190</v>
      </c>
      <c r="E37" s="4"/>
      <c r="F37" s="4" t="s">
        <v>6279</v>
      </c>
      <c r="G37" s="4"/>
    </row>
    <row r="38" spans="1:7" ht="30" customHeight="1" x14ac:dyDescent="0.15">
      <c r="A38" s="4"/>
      <c r="B38" s="4"/>
      <c r="C38" s="4"/>
      <c r="D38" s="14" t="s">
        <v>6312</v>
      </c>
      <c r="E38" s="13">
        <v>2</v>
      </c>
      <c r="F38" s="4"/>
      <c r="G38" s="4"/>
    </row>
    <row r="39" spans="1:7" ht="30" customHeight="1" x14ac:dyDescent="0.15">
      <c r="A39" s="4"/>
      <c r="B39" s="4"/>
      <c r="C39" s="4"/>
      <c r="D39" s="6" t="s">
        <v>6313</v>
      </c>
      <c r="E39" s="4">
        <v>4</v>
      </c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2007</v>
      </c>
      <c r="E41" s="4"/>
      <c r="F41" s="4"/>
      <c r="G41" s="4"/>
    </row>
    <row r="42" spans="1:7" s="2" customFormat="1" ht="30" customHeight="1" x14ac:dyDescent="0.15">
      <c r="A42" s="11"/>
      <c r="B42" s="4"/>
      <c r="C42" s="4">
        <f>SUM(C33:C41)</f>
        <v>14</v>
      </c>
      <c r="D42" s="4"/>
      <c r="E42" s="4">
        <f>SUM(E37:E41)</f>
        <v>6</v>
      </c>
      <c r="F42" s="4"/>
      <c r="G42" s="4"/>
    </row>
    <row r="43" spans="1:7" s="2" customFormat="1" ht="30" customHeight="1" x14ac:dyDescent="0.15">
      <c r="A43" s="12"/>
      <c r="B43" s="4"/>
      <c r="C43" s="4">
        <f>C42+C31+C18</f>
        <v>52</v>
      </c>
      <c r="D43" s="4"/>
      <c r="E43" s="4">
        <f>E42+E31+E18</f>
        <v>29</v>
      </c>
      <c r="F43" s="4"/>
      <c r="G43" s="4">
        <f>SUM(A43:F43)</f>
        <v>81</v>
      </c>
    </row>
  </sheetData>
  <mergeCells count="6">
    <mergeCell ref="A32:G32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1-000000000000}">
  <sheetPr>
    <pageSetUpPr fitToPage="1"/>
  </sheetPr>
  <dimension ref="A1:G43"/>
  <sheetViews>
    <sheetView topLeftCell="B28" workbookViewId="0">
      <selection activeCell="D39" sqref="D3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6295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6314</v>
      </c>
      <c r="E5" s="4"/>
      <c r="F5" s="4" t="s">
        <v>6315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519</v>
      </c>
      <c r="E6" s="4"/>
      <c r="F6" s="4" t="s">
        <v>6316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3731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2</v>
      </c>
      <c r="D8" s="14" t="s">
        <v>961</v>
      </c>
      <c r="E8" s="13"/>
      <c r="F8" s="13" t="s">
        <v>6317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2104</v>
      </c>
      <c r="E9" s="6"/>
      <c r="F9" s="4" t="s">
        <v>464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569</v>
      </c>
      <c r="E10" s="6"/>
      <c r="F10" s="4" t="s">
        <v>3691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588</v>
      </c>
      <c r="E11" s="6"/>
      <c r="F11" s="4" t="s">
        <v>6318</v>
      </c>
      <c r="G11" s="4"/>
    </row>
    <row r="12" spans="1:7" ht="30" customHeight="1" x14ac:dyDescent="0.15">
      <c r="A12" s="4"/>
      <c r="B12" s="4">
        <v>8</v>
      </c>
      <c r="C12" s="4">
        <v>3</v>
      </c>
      <c r="D12" s="6" t="s">
        <v>6319</v>
      </c>
      <c r="E12" s="6"/>
      <c r="F12" s="4" t="s">
        <v>563</v>
      </c>
      <c r="G12" s="4"/>
    </row>
    <row r="13" spans="1:7" ht="30" customHeight="1" x14ac:dyDescent="0.15">
      <c r="A13" s="4"/>
      <c r="B13" s="4"/>
      <c r="C13" s="4"/>
      <c r="D13" s="6"/>
      <c r="E13" s="6"/>
      <c r="F13" s="4"/>
      <c r="G13" s="4"/>
    </row>
    <row r="14" spans="1:7" ht="30" customHeight="1" x14ac:dyDescent="0.15">
      <c r="A14" s="4"/>
      <c r="B14" s="4"/>
      <c r="C14" s="4"/>
      <c r="D14" s="14" t="s">
        <v>6320</v>
      </c>
      <c r="E14" s="13">
        <v>2</v>
      </c>
      <c r="F14" s="4"/>
      <c r="G14" s="4"/>
    </row>
    <row r="15" spans="1:7" ht="30" customHeight="1" x14ac:dyDescent="0.15">
      <c r="A15" s="4"/>
      <c r="B15" s="4"/>
      <c r="C15" s="4"/>
      <c r="D15" s="14" t="s">
        <v>6321</v>
      </c>
      <c r="E15" s="13">
        <v>1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1607</v>
      </c>
      <c r="E17" s="4"/>
      <c r="F17" s="4"/>
      <c r="G17" s="4"/>
    </row>
    <row r="18" spans="1:7" ht="30" customHeight="1" x14ac:dyDescent="0.15">
      <c r="A18" s="4"/>
      <c r="B18" s="4"/>
      <c r="C18" s="4">
        <f>SUM(C2:C17)</f>
        <v>14</v>
      </c>
      <c r="D18" s="6"/>
      <c r="E18" s="4">
        <f>SUM(E9:E17)</f>
        <v>3</v>
      </c>
      <c r="F18" s="4"/>
      <c r="G18" s="4"/>
    </row>
    <row r="19" spans="1:7" ht="39.950000000000003" customHeight="1" x14ac:dyDescent="0.15">
      <c r="A19" s="40" t="s">
        <v>21</v>
      </c>
      <c r="B19" s="40"/>
      <c r="C19" s="40">
        <f>SUM(C5:C18)</f>
        <v>28</v>
      </c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4</v>
      </c>
      <c r="D20" s="6" t="s">
        <v>6322</v>
      </c>
      <c r="E20" s="5"/>
      <c r="F20" s="4" t="s">
        <v>2218</v>
      </c>
      <c r="G20" s="7"/>
    </row>
    <row r="21" spans="1:7" ht="30" customHeight="1" x14ac:dyDescent="0.15">
      <c r="A21" s="5"/>
      <c r="B21" s="4">
        <v>2</v>
      </c>
      <c r="C21" s="4">
        <v>3</v>
      </c>
      <c r="D21" s="6" t="s">
        <v>6323</v>
      </c>
      <c r="E21" s="5"/>
      <c r="F21" s="4" t="s">
        <v>3691</v>
      </c>
      <c r="G21" s="7"/>
    </row>
    <row r="22" spans="1:7" ht="30" customHeight="1" x14ac:dyDescent="0.15">
      <c r="A22" s="5"/>
      <c r="B22" s="4">
        <v>3</v>
      </c>
      <c r="C22" s="4">
        <v>2</v>
      </c>
      <c r="D22" s="6" t="s">
        <v>1812</v>
      </c>
      <c r="E22" s="6"/>
      <c r="F22" s="4" t="s">
        <v>3637</v>
      </c>
      <c r="G22" s="7"/>
    </row>
    <row r="23" spans="1:7" ht="30" customHeight="1" x14ac:dyDescent="0.15">
      <c r="A23" s="5"/>
      <c r="B23" s="4">
        <v>4</v>
      </c>
      <c r="C23" s="4">
        <v>1</v>
      </c>
      <c r="D23" s="6" t="s">
        <v>6324</v>
      </c>
      <c r="E23" s="6"/>
      <c r="F23" s="4" t="s">
        <v>464</v>
      </c>
      <c r="G23" s="7"/>
    </row>
    <row r="24" spans="1:7" ht="30" customHeight="1" x14ac:dyDescent="0.15">
      <c r="A24" s="5"/>
      <c r="B24" s="4">
        <v>5</v>
      </c>
      <c r="C24" s="4">
        <v>6</v>
      </c>
      <c r="D24" s="6" t="s">
        <v>3881</v>
      </c>
      <c r="E24" s="6"/>
      <c r="F24" s="4" t="s">
        <v>47</v>
      </c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1637</v>
      </c>
      <c r="E26" s="4">
        <v>3</v>
      </c>
      <c r="F26" s="4"/>
      <c r="G26" s="7"/>
    </row>
    <row r="27" spans="1:7" ht="30" customHeight="1" x14ac:dyDescent="0.15">
      <c r="A27" s="5"/>
      <c r="B27" s="4"/>
      <c r="C27" s="4"/>
      <c r="D27" s="14" t="s">
        <v>6325</v>
      </c>
      <c r="E27" s="4">
        <v>7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1994</v>
      </c>
      <c r="E29" s="4"/>
      <c r="F29" s="4"/>
      <c r="G29" s="7"/>
    </row>
    <row r="30" spans="1:7" ht="30" customHeight="1" x14ac:dyDescent="0.15">
      <c r="A30" s="4"/>
      <c r="B30" s="4"/>
      <c r="C30" s="4">
        <f>SUM(C20:C29)</f>
        <v>16</v>
      </c>
      <c r="D30" s="6"/>
      <c r="E30" s="4">
        <f>SUM(E23:E29)</f>
        <v>10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2</v>
      </c>
      <c r="D32" s="6" t="s">
        <v>199</v>
      </c>
      <c r="E32" s="5"/>
      <c r="F32" s="4" t="s">
        <v>2218</v>
      </c>
      <c r="G32" s="4"/>
    </row>
    <row r="33" spans="1:7" ht="30" customHeight="1" x14ac:dyDescent="0.15">
      <c r="A33" s="4"/>
      <c r="B33" s="4">
        <v>2</v>
      </c>
      <c r="C33" s="4">
        <v>2</v>
      </c>
      <c r="D33" s="6" t="s">
        <v>992</v>
      </c>
      <c r="E33" s="5"/>
      <c r="F33" s="4" t="s">
        <v>3691</v>
      </c>
      <c r="G33" s="4"/>
    </row>
    <row r="34" spans="1:7" ht="30" customHeight="1" x14ac:dyDescent="0.15">
      <c r="A34" s="4"/>
      <c r="B34" s="4">
        <v>3</v>
      </c>
      <c r="C34" s="4">
        <v>2</v>
      </c>
      <c r="D34" s="6" t="s">
        <v>6326</v>
      </c>
      <c r="E34" s="5"/>
      <c r="F34" s="4" t="s">
        <v>3637</v>
      </c>
      <c r="G34" s="4"/>
    </row>
    <row r="35" spans="1:7" ht="30" customHeight="1" x14ac:dyDescent="0.15">
      <c r="A35" s="4"/>
      <c r="B35" s="4">
        <v>4</v>
      </c>
      <c r="C35" s="4">
        <v>2</v>
      </c>
      <c r="D35" s="6" t="s">
        <v>6327</v>
      </c>
      <c r="E35" s="6"/>
      <c r="F35" s="4" t="s">
        <v>6318</v>
      </c>
      <c r="G35" s="4"/>
    </row>
    <row r="36" spans="1:7" ht="30" customHeight="1" x14ac:dyDescent="0.15">
      <c r="A36" s="4"/>
      <c r="B36" s="4">
        <v>5</v>
      </c>
      <c r="C36" s="4">
        <v>1</v>
      </c>
      <c r="D36" s="6" t="s">
        <v>6328</v>
      </c>
      <c r="E36" s="6"/>
      <c r="F36" s="4" t="s">
        <v>464</v>
      </c>
      <c r="G36" s="4"/>
    </row>
    <row r="37" spans="1:7" ht="30" customHeight="1" x14ac:dyDescent="0.15">
      <c r="A37" s="4"/>
      <c r="B37" s="4"/>
      <c r="C37" s="4"/>
      <c r="D37" s="6" t="s">
        <v>6329</v>
      </c>
      <c r="E37" s="4">
        <v>2</v>
      </c>
      <c r="F37" s="4"/>
      <c r="G37" s="4"/>
    </row>
    <row r="38" spans="1:7" ht="30" customHeight="1" x14ac:dyDescent="0.15">
      <c r="A38" s="4"/>
      <c r="B38" s="4"/>
      <c r="C38" s="4"/>
      <c r="D38" s="6" t="s">
        <v>6330</v>
      </c>
      <c r="E38" s="4">
        <v>2</v>
      </c>
      <c r="F38" s="4"/>
      <c r="G38" s="4"/>
    </row>
    <row r="39" spans="1:7" ht="30" customHeight="1" x14ac:dyDescent="0.15">
      <c r="A39" s="4"/>
      <c r="B39" s="4"/>
      <c r="C39" s="4"/>
      <c r="D39" s="14" t="s">
        <v>6287</v>
      </c>
      <c r="E39" s="4">
        <v>5</v>
      </c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6331</v>
      </c>
      <c r="E41" s="6"/>
      <c r="F41" s="4"/>
      <c r="G41" s="4"/>
    </row>
    <row r="42" spans="1:7" s="2" customFormat="1" ht="30" customHeight="1" x14ac:dyDescent="0.15">
      <c r="A42" s="11"/>
      <c r="B42" s="4"/>
      <c r="C42" s="4">
        <f>SUM(C32:C41)</f>
        <v>9</v>
      </c>
      <c r="D42" s="4"/>
      <c r="E42" s="4">
        <f>SUM(E36:E41)</f>
        <v>9</v>
      </c>
      <c r="F42" s="4"/>
      <c r="G42" s="4"/>
    </row>
    <row r="43" spans="1:7" s="2" customFormat="1" ht="30" customHeight="1" x14ac:dyDescent="0.15">
      <c r="A43" s="12"/>
      <c r="B43" s="4"/>
      <c r="C43" s="4">
        <f>C42+C30+C18</f>
        <v>39</v>
      </c>
      <c r="D43" s="4"/>
      <c r="E43" s="4">
        <f>E42+E30+E18</f>
        <v>22</v>
      </c>
      <c r="F43" s="4"/>
      <c r="G43" s="4">
        <f>SUM(A43:F43)</f>
        <v>61</v>
      </c>
    </row>
  </sheetData>
  <mergeCells count="6">
    <mergeCell ref="A31:G31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1-000000000000}">
  <sheetPr>
    <pageSetUpPr fitToPage="1"/>
  </sheetPr>
  <dimension ref="A1:G42"/>
  <sheetViews>
    <sheetView topLeftCell="B22" workbookViewId="0">
      <selection activeCell="G39" sqref="G3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6332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14" t="s">
        <v>6333</v>
      </c>
      <c r="E5" s="13"/>
      <c r="F5" s="13" t="s">
        <v>6317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6334</v>
      </c>
      <c r="E6" s="4"/>
      <c r="F6" s="4" t="s">
        <v>6335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6336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1731</v>
      </c>
      <c r="E8" s="6"/>
      <c r="F8" s="4" t="s">
        <v>15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6168</v>
      </c>
      <c r="E9" s="6"/>
      <c r="F9" s="4" t="s">
        <v>3691</v>
      </c>
      <c r="G9" s="4"/>
    </row>
    <row r="10" spans="1:7" ht="30" customHeight="1" x14ac:dyDescent="0.15">
      <c r="A10" s="4"/>
      <c r="B10" s="4">
        <v>6</v>
      </c>
      <c r="C10" s="4">
        <v>3</v>
      </c>
      <c r="D10" s="6" t="s">
        <v>6337</v>
      </c>
      <c r="E10" s="6"/>
      <c r="F10" s="4" t="s">
        <v>3691</v>
      </c>
      <c r="G10" s="4"/>
    </row>
    <row r="11" spans="1:7" ht="30" customHeight="1" x14ac:dyDescent="0.15">
      <c r="A11" s="4"/>
      <c r="B11" s="4"/>
      <c r="C11" s="4"/>
      <c r="D11" s="6" t="s">
        <v>6338</v>
      </c>
      <c r="E11" s="4">
        <v>3</v>
      </c>
      <c r="F11" s="6"/>
      <c r="G11" s="4"/>
    </row>
    <row r="12" spans="1:7" ht="30" customHeight="1" x14ac:dyDescent="0.15">
      <c r="A12" s="4"/>
      <c r="B12" s="4"/>
      <c r="C12" s="4"/>
      <c r="D12" s="14" t="s">
        <v>6307</v>
      </c>
      <c r="E12" s="13">
        <v>6</v>
      </c>
      <c r="F12" s="6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3465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14</v>
      </c>
      <c r="D15" s="6"/>
      <c r="E15" s="4">
        <f>SUM(E9:E14)</f>
        <v>9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28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5</v>
      </c>
      <c r="D17" s="6" t="s">
        <v>6339</v>
      </c>
      <c r="E17" s="5"/>
      <c r="F17" s="4" t="s">
        <v>6340</v>
      </c>
      <c r="G17" s="7"/>
    </row>
    <row r="18" spans="1:7" ht="30" customHeight="1" x14ac:dyDescent="0.15">
      <c r="A18" s="5"/>
      <c r="B18" s="4">
        <v>2</v>
      </c>
      <c r="C18" s="4">
        <v>5</v>
      </c>
      <c r="D18" s="14" t="s">
        <v>6341</v>
      </c>
      <c r="E18" s="16"/>
      <c r="F18" s="13" t="s">
        <v>6317</v>
      </c>
      <c r="G18" s="7"/>
    </row>
    <row r="19" spans="1:7" ht="30" customHeight="1" x14ac:dyDescent="0.15">
      <c r="A19" s="5"/>
      <c r="B19" s="4">
        <v>3</v>
      </c>
      <c r="C19" s="4">
        <v>1</v>
      </c>
      <c r="D19" s="6" t="s">
        <v>3199</v>
      </c>
      <c r="E19" s="6"/>
      <c r="F19" s="4" t="s">
        <v>44</v>
      </c>
      <c r="G19" s="7"/>
    </row>
    <row r="20" spans="1:7" ht="30" customHeight="1" x14ac:dyDescent="0.15">
      <c r="A20" s="5"/>
      <c r="B20" s="4">
        <v>4</v>
      </c>
      <c r="C20" s="4">
        <v>5</v>
      </c>
      <c r="D20" s="6" t="s">
        <v>6342</v>
      </c>
      <c r="E20" s="6"/>
      <c r="F20" s="4" t="s">
        <v>6318</v>
      </c>
      <c r="G20" s="7"/>
    </row>
    <row r="21" spans="1:7" ht="30" customHeight="1" x14ac:dyDescent="0.15">
      <c r="A21" s="5"/>
      <c r="B21" s="4">
        <v>5</v>
      </c>
      <c r="C21" s="4">
        <v>1</v>
      </c>
      <c r="D21" s="6" t="s">
        <v>236</v>
      </c>
      <c r="E21" s="6"/>
      <c r="F21" s="4" t="s">
        <v>563</v>
      </c>
      <c r="G21" s="7"/>
    </row>
    <row r="22" spans="1:7" ht="30" customHeight="1" x14ac:dyDescent="0.15">
      <c r="A22" s="5"/>
      <c r="B22" s="4">
        <v>6</v>
      </c>
      <c r="C22" s="4">
        <v>2</v>
      </c>
      <c r="D22" s="6" t="s">
        <v>1912</v>
      </c>
      <c r="E22" s="4"/>
      <c r="F22" s="4" t="s">
        <v>464</v>
      </c>
      <c r="G22" s="7"/>
    </row>
    <row r="23" spans="1:7" ht="30" customHeight="1" x14ac:dyDescent="0.15">
      <c r="A23" s="5"/>
      <c r="B23" s="4">
        <v>7</v>
      </c>
      <c r="C23" s="4">
        <v>1</v>
      </c>
      <c r="D23" s="6" t="s">
        <v>504</v>
      </c>
      <c r="E23" s="4"/>
      <c r="F23" s="4" t="s">
        <v>27</v>
      </c>
      <c r="G23" s="7"/>
    </row>
    <row r="24" spans="1:7" ht="30" customHeight="1" x14ac:dyDescent="0.15">
      <c r="A24" s="5"/>
      <c r="B24" s="4">
        <v>8</v>
      </c>
      <c r="C24" s="4">
        <v>2</v>
      </c>
      <c r="D24" s="6" t="s">
        <v>6343</v>
      </c>
      <c r="E24" s="4"/>
      <c r="F24" s="4"/>
      <c r="G24" s="7"/>
    </row>
    <row r="25" spans="1:7" ht="30" customHeight="1" x14ac:dyDescent="0.15">
      <c r="A25" s="5"/>
      <c r="B25" s="4"/>
      <c r="C25" s="4"/>
      <c r="D25" s="14" t="s">
        <v>6344</v>
      </c>
      <c r="E25" s="4">
        <v>4</v>
      </c>
      <c r="F25" s="4"/>
      <c r="G25" s="7"/>
    </row>
    <row r="26" spans="1:7" ht="30" customHeight="1" x14ac:dyDescent="0.15">
      <c r="A26" s="5"/>
      <c r="B26" s="4"/>
      <c r="C26" s="4"/>
      <c r="D26" s="6" t="s">
        <v>6345</v>
      </c>
      <c r="E26" s="4">
        <v>3</v>
      </c>
      <c r="F26" s="4"/>
      <c r="G26" s="7"/>
    </row>
    <row r="27" spans="1:7" ht="30" customHeight="1" x14ac:dyDescent="0.15">
      <c r="A27" s="5"/>
      <c r="B27" s="4"/>
      <c r="C27" s="4"/>
      <c r="D27" s="6" t="s">
        <v>4262</v>
      </c>
      <c r="E27" s="4">
        <v>3</v>
      </c>
      <c r="F27" s="4"/>
      <c r="G27" s="7"/>
    </row>
    <row r="28" spans="1:7" ht="30" customHeight="1" x14ac:dyDescent="0.15">
      <c r="A28" s="5"/>
      <c r="B28" s="4"/>
      <c r="C28" s="4"/>
      <c r="D28" s="6" t="s">
        <v>6346</v>
      </c>
      <c r="E28" s="4">
        <v>2</v>
      </c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6347</v>
      </c>
      <c r="E30" s="4"/>
      <c r="F30" s="4"/>
      <c r="G30" s="7"/>
    </row>
    <row r="31" spans="1:7" ht="30" customHeight="1" x14ac:dyDescent="0.15">
      <c r="A31" s="4"/>
      <c r="B31" s="4"/>
      <c r="C31" s="4">
        <f>SUM(C17:C30)</f>
        <v>22</v>
      </c>
      <c r="D31" s="6"/>
      <c r="E31" s="4">
        <f>SUM(E20:E30)</f>
        <v>12</v>
      </c>
      <c r="F31" s="4"/>
      <c r="G31" s="8"/>
    </row>
    <row r="32" spans="1:7" ht="39.950000000000003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/>
      <c r="B33" s="4">
        <v>1</v>
      </c>
      <c r="C33" s="4">
        <v>5</v>
      </c>
      <c r="D33" s="14" t="s">
        <v>6348</v>
      </c>
      <c r="E33" s="16"/>
      <c r="F33" s="13" t="s">
        <v>6317</v>
      </c>
      <c r="G33" s="4"/>
    </row>
    <row r="34" spans="1:7" ht="30" customHeight="1" x14ac:dyDescent="0.15">
      <c r="A34" s="4"/>
      <c r="B34" s="4">
        <v>2</v>
      </c>
      <c r="C34" s="4">
        <v>2</v>
      </c>
      <c r="D34" s="6" t="s">
        <v>6349</v>
      </c>
      <c r="E34" s="5"/>
      <c r="F34" s="4" t="s">
        <v>15</v>
      </c>
      <c r="G34" s="4"/>
    </row>
    <row r="35" spans="1:7" ht="30" customHeight="1" x14ac:dyDescent="0.15">
      <c r="A35" s="4"/>
      <c r="B35" s="4">
        <v>3</v>
      </c>
      <c r="C35" s="4">
        <v>3</v>
      </c>
      <c r="D35" s="6" t="s">
        <v>6350</v>
      </c>
      <c r="E35" s="5"/>
      <c r="F35" s="4" t="s">
        <v>3691</v>
      </c>
      <c r="G35" s="4"/>
    </row>
    <row r="36" spans="1:7" ht="30" customHeight="1" x14ac:dyDescent="0.15">
      <c r="A36" s="4"/>
      <c r="B36" s="4">
        <v>4</v>
      </c>
      <c r="C36" s="4">
        <v>3</v>
      </c>
      <c r="D36" s="6" t="s">
        <v>2783</v>
      </c>
      <c r="E36" s="6"/>
      <c r="F36" s="4" t="s">
        <v>6318</v>
      </c>
      <c r="G36" s="4"/>
    </row>
    <row r="37" spans="1:7" ht="30" customHeight="1" x14ac:dyDescent="0.15">
      <c r="A37" s="4"/>
      <c r="B37" s="4"/>
      <c r="C37" s="4"/>
      <c r="D37" s="14" t="s">
        <v>6344</v>
      </c>
      <c r="E37" s="4">
        <v>4</v>
      </c>
      <c r="F37" s="4"/>
      <c r="G37" s="4"/>
    </row>
    <row r="38" spans="1:7" ht="30" customHeight="1" x14ac:dyDescent="0.15">
      <c r="A38" s="4"/>
      <c r="B38" s="4"/>
      <c r="C38" s="4"/>
      <c r="D38" s="6" t="s">
        <v>6351</v>
      </c>
      <c r="E38" s="4">
        <v>3</v>
      </c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2178</v>
      </c>
      <c r="E40" s="6"/>
      <c r="F40" s="4"/>
      <c r="G40" s="4"/>
    </row>
    <row r="41" spans="1:7" s="2" customFormat="1" ht="30" customHeight="1" x14ac:dyDescent="0.15">
      <c r="A41" s="11"/>
      <c r="B41" s="4"/>
      <c r="C41" s="4">
        <f>SUM(C33:C40)</f>
        <v>13</v>
      </c>
      <c r="D41" s="4"/>
      <c r="E41" s="4">
        <f>SUM(E37:E40)</f>
        <v>7</v>
      </c>
      <c r="F41" s="4"/>
      <c r="G41" s="4"/>
    </row>
    <row r="42" spans="1:7" s="2" customFormat="1" ht="30" customHeight="1" x14ac:dyDescent="0.15">
      <c r="A42" s="12"/>
      <c r="B42" s="4"/>
      <c r="C42" s="4">
        <f>C41+C31+C15</f>
        <v>49</v>
      </c>
      <c r="D42" s="4"/>
      <c r="E42" s="4">
        <f>E41+E31+E15</f>
        <v>28</v>
      </c>
      <c r="F42" s="4"/>
      <c r="G42" s="4">
        <f>SUM(A42:F42)</f>
        <v>77</v>
      </c>
    </row>
  </sheetData>
  <mergeCells count="6">
    <mergeCell ref="A32:G32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1-000000000000}">
  <sheetPr>
    <pageSetUpPr fitToPage="1"/>
  </sheetPr>
  <dimension ref="A1:G40"/>
  <sheetViews>
    <sheetView topLeftCell="B4" workbookViewId="0">
      <selection activeCell="J18" sqref="J1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6352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1983</v>
      </c>
      <c r="E5" s="4"/>
      <c r="F5" s="4" t="s">
        <v>44</v>
      </c>
      <c r="G5" s="4"/>
    </row>
    <row r="6" spans="1:7" ht="30" customHeight="1" x14ac:dyDescent="0.15">
      <c r="A6" s="4"/>
      <c r="B6" s="4">
        <v>2</v>
      </c>
      <c r="C6" s="4">
        <v>4</v>
      </c>
      <c r="D6" s="14" t="s">
        <v>6353</v>
      </c>
      <c r="E6" s="13"/>
      <c r="F6" s="13" t="s">
        <v>6317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6354</v>
      </c>
      <c r="E7" s="4"/>
      <c r="F7" s="4" t="s">
        <v>6315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6355</v>
      </c>
      <c r="E8" s="4"/>
      <c r="F8" s="4" t="s">
        <v>3637</v>
      </c>
      <c r="G8" s="4"/>
    </row>
    <row r="9" spans="1:7" ht="30" customHeight="1" x14ac:dyDescent="0.15">
      <c r="A9" s="4"/>
      <c r="B9" s="4"/>
      <c r="C9" s="4"/>
      <c r="D9" s="14" t="s">
        <v>6356</v>
      </c>
      <c r="E9" s="13">
        <v>5</v>
      </c>
      <c r="F9" s="4"/>
      <c r="G9" s="4"/>
    </row>
    <row r="10" spans="1:7" ht="30" customHeight="1" x14ac:dyDescent="0.15">
      <c r="A10" s="4"/>
      <c r="B10" s="4"/>
      <c r="C10" s="4"/>
      <c r="D10" s="6" t="s">
        <v>4262</v>
      </c>
      <c r="E10" s="4">
        <v>3</v>
      </c>
      <c r="F10" s="6"/>
      <c r="G10" s="4"/>
    </row>
    <row r="11" spans="1:7" ht="30" customHeight="1" x14ac:dyDescent="0.15">
      <c r="A11" s="4"/>
      <c r="B11" s="4"/>
      <c r="C11" s="4"/>
      <c r="D11" s="6" t="s">
        <v>6357</v>
      </c>
      <c r="E11" s="4">
        <v>3</v>
      </c>
      <c r="F11" s="6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6201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8</v>
      </c>
      <c r="D14" s="6"/>
      <c r="E14" s="4">
        <f>SUM(E9:E13)</f>
        <v>11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16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3</v>
      </c>
      <c r="D16" s="6" t="s">
        <v>6358</v>
      </c>
      <c r="E16" s="5"/>
      <c r="F16" s="4" t="s">
        <v>3637</v>
      </c>
      <c r="G16" s="7"/>
    </row>
    <row r="17" spans="1:7" ht="30" customHeight="1" x14ac:dyDescent="0.15">
      <c r="A17" s="5"/>
      <c r="B17" s="4">
        <v>2</v>
      </c>
      <c r="C17" s="4">
        <v>2</v>
      </c>
      <c r="D17" s="6" t="s">
        <v>6359</v>
      </c>
      <c r="E17" s="5"/>
      <c r="F17" s="4" t="s">
        <v>15</v>
      </c>
      <c r="G17" s="7"/>
    </row>
    <row r="18" spans="1:7" ht="30" customHeight="1" x14ac:dyDescent="0.15">
      <c r="A18" s="5"/>
      <c r="B18" s="4">
        <v>3</v>
      </c>
      <c r="C18" s="4">
        <v>2</v>
      </c>
      <c r="D18" s="6" t="s">
        <v>519</v>
      </c>
      <c r="E18" s="6"/>
      <c r="F18" s="4" t="s">
        <v>6360</v>
      </c>
      <c r="G18" s="7"/>
    </row>
    <row r="19" spans="1:7" ht="30" customHeight="1" x14ac:dyDescent="0.15">
      <c r="A19" s="5"/>
      <c r="B19" s="4">
        <v>4</v>
      </c>
      <c r="C19" s="4">
        <v>2</v>
      </c>
      <c r="D19" s="6" t="s">
        <v>6361</v>
      </c>
      <c r="E19" s="6"/>
      <c r="F19" s="4" t="s">
        <v>6362</v>
      </c>
      <c r="G19" s="7"/>
    </row>
    <row r="20" spans="1:7" ht="30" customHeight="1" x14ac:dyDescent="0.15">
      <c r="A20" s="5"/>
      <c r="B20" s="4">
        <v>5</v>
      </c>
      <c r="C20" s="4">
        <v>2</v>
      </c>
      <c r="D20" s="14" t="s">
        <v>6363</v>
      </c>
      <c r="E20" s="14"/>
      <c r="F20" s="13" t="s">
        <v>6317</v>
      </c>
      <c r="G20" s="7"/>
    </row>
    <row r="21" spans="1:7" ht="30" customHeight="1" x14ac:dyDescent="0.15">
      <c r="A21" s="5"/>
      <c r="B21" s="4">
        <v>6</v>
      </c>
      <c r="C21" s="4">
        <v>1</v>
      </c>
      <c r="D21" s="6" t="s">
        <v>351</v>
      </c>
      <c r="E21" s="4"/>
      <c r="F21" s="4" t="s">
        <v>27</v>
      </c>
      <c r="G21" s="7"/>
    </row>
    <row r="22" spans="1:7" ht="30" customHeight="1" x14ac:dyDescent="0.15">
      <c r="A22" s="5"/>
      <c r="B22" s="4"/>
      <c r="C22" s="4"/>
      <c r="D22" s="14" t="s">
        <v>6364</v>
      </c>
      <c r="E22" s="4">
        <v>3</v>
      </c>
      <c r="F22" s="4"/>
      <c r="G22" s="7"/>
    </row>
    <row r="23" spans="1:7" ht="30" customHeight="1" x14ac:dyDescent="0.15">
      <c r="A23" s="5"/>
      <c r="B23" s="4"/>
      <c r="C23" s="4"/>
      <c r="D23" s="14" t="s">
        <v>6344</v>
      </c>
      <c r="E23" s="4">
        <v>4</v>
      </c>
      <c r="F23" s="4"/>
      <c r="G23" s="7"/>
    </row>
    <row r="24" spans="1:7" ht="30" customHeight="1" x14ac:dyDescent="0.15">
      <c r="A24" s="5"/>
      <c r="B24" s="4"/>
      <c r="C24" s="4"/>
      <c r="D24" s="6" t="s">
        <v>6365</v>
      </c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6366</v>
      </c>
      <c r="E25" s="4">
        <v>3</v>
      </c>
      <c r="F25" s="4"/>
      <c r="G25" s="7"/>
    </row>
    <row r="26" spans="1:7" ht="30" customHeight="1" x14ac:dyDescent="0.15">
      <c r="A26" s="5"/>
      <c r="B26" s="4"/>
      <c r="C26" s="4"/>
      <c r="D26" s="6" t="s">
        <v>6367</v>
      </c>
      <c r="E26" s="4">
        <v>1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6234</v>
      </c>
      <c r="E28" s="4"/>
      <c r="F28" s="4"/>
      <c r="G28" s="7"/>
    </row>
    <row r="29" spans="1:7" ht="30" customHeight="1" x14ac:dyDescent="0.15">
      <c r="A29" s="4"/>
      <c r="B29" s="4"/>
      <c r="C29" s="4">
        <f>SUM(C16:C28)</f>
        <v>12</v>
      </c>
      <c r="D29" s="6"/>
      <c r="E29" s="4">
        <f>SUM(E19:E28)</f>
        <v>11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/>
      <c r="B31" s="4">
        <v>1</v>
      </c>
      <c r="C31" s="4">
        <v>1</v>
      </c>
      <c r="D31" s="6" t="s">
        <v>238</v>
      </c>
      <c r="E31" s="5"/>
      <c r="F31" s="4" t="s">
        <v>3691</v>
      </c>
      <c r="G31" s="4"/>
    </row>
    <row r="32" spans="1:7" ht="30" customHeight="1" x14ac:dyDescent="0.15">
      <c r="A32" s="4"/>
      <c r="B32" s="4">
        <v>2</v>
      </c>
      <c r="C32" s="4">
        <v>2</v>
      </c>
      <c r="D32" s="6" t="s">
        <v>6368</v>
      </c>
      <c r="E32" s="5"/>
      <c r="F32" s="4" t="s">
        <v>15</v>
      </c>
      <c r="G32" s="4"/>
    </row>
    <row r="33" spans="1:7" ht="30" customHeight="1" x14ac:dyDescent="0.15">
      <c r="A33" s="4"/>
      <c r="B33" s="4">
        <v>3</v>
      </c>
      <c r="C33" s="4">
        <v>2</v>
      </c>
      <c r="D33" s="6" t="s">
        <v>6369</v>
      </c>
      <c r="E33" s="5"/>
      <c r="F33" s="4" t="s">
        <v>3637</v>
      </c>
      <c r="G33" s="4"/>
    </row>
    <row r="34" spans="1:7" ht="30" customHeight="1" x14ac:dyDescent="0.15">
      <c r="A34" s="4"/>
      <c r="B34" s="4">
        <v>4</v>
      </c>
      <c r="C34" s="13">
        <v>3</v>
      </c>
      <c r="D34" s="14" t="s">
        <v>6370</v>
      </c>
      <c r="E34" s="16"/>
      <c r="F34" s="13" t="s">
        <v>6317</v>
      </c>
      <c r="G34" s="4"/>
    </row>
    <row r="35" spans="1:7" ht="30" customHeight="1" x14ac:dyDescent="0.15">
      <c r="A35" s="4"/>
      <c r="B35" s="4"/>
      <c r="C35" s="4"/>
      <c r="D35" s="14" t="s">
        <v>6371</v>
      </c>
      <c r="E35" s="16">
        <v>3</v>
      </c>
      <c r="F35" s="4"/>
      <c r="G35" s="4"/>
    </row>
    <row r="36" spans="1:7" ht="30" customHeight="1" x14ac:dyDescent="0.15">
      <c r="A36" s="4"/>
      <c r="B36" s="4"/>
      <c r="C36" s="4"/>
      <c r="D36" s="14" t="s">
        <v>6372</v>
      </c>
      <c r="E36" s="16">
        <v>3</v>
      </c>
      <c r="F36" s="4"/>
      <c r="G36" s="4"/>
    </row>
    <row r="37" spans="1:7" ht="30" customHeight="1" x14ac:dyDescent="0.15">
      <c r="A37" s="4"/>
      <c r="B37" s="4"/>
      <c r="C37" s="4"/>
      <c r="D37" s="6"/>
      <c r="E37" s="5"/>
      <c r="F37" s="4"/>
      <c r="G37" s="4"/>
    </row>
    <row r="38" spans="1:7" ht="30" customHeight="1" x14ac:dyDescent="0.15">
      <c r="A38" s="4"/>
      <c r="B38" s="4"/>
      <c r="C38" s="4"/>
      <c r="D38" s="6" t="s">
        <v>2942</v>
      </c>
      <c r="E38" s="6"/>
      <c r="F38" s="4"/>
      <c r="G38" s="4"/>
    </row>
    <row r="39" spans="1:7" s="2" customFormat="1" ht="30" customHeight="1" x14ac:dyDescent="0.15">
      <c r="A39" s="11"/>
      <c r="B39" s="4"/>
      <c r="C39" s="4">
        <f>SUM(C31:C38)</f>
        <v>8</v>
      </c>
      <c r="D39" s="6"/>
      <c r="E39" s="4">
        <f>SUM(E35:E38)</f>
        <v>6</v>
      </c>
      <c r="F39" s="4"/>
      <c r="G39" s="4"/>
    </row>
    <row r="40" spans="1:7" s="2" customFormat="1" ht="30" customHeight="1" x14ac:dyDescent="0.15">
      <c r="A40" s="12"/>
      <c r="B40" s="4"/>
      <c r="C40" s="4">
        <f>C39+C29+C14</f>
        <v>28</v>
      </c>
      <c r="D40" s="4"/>
      <c r="E40" s="4">
        <f>E39+E29+E14</f>
        <v>28</v>
      </c>
      <c r="F40" s="4"/>
      <c r="G40" s="4">
        <f>SUM(A40:F40)</f>
        <v>56</v>
      </c>
    </row>
  </sheetData>
  <mergeCells count="6">
    <mergeCell ref="A30:G30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1-000000000000}">
  <sheetPr>
    <pageSetUpPr fitToPage="1"/>
  </sheetPr>
  <dimension ref="A1:G47"/>
  <sheetViews>
    <sheetView topLeftCell="B1" workbookViewId="0">
      <selection activeCell="M9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6373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6374</v>
      </c>
      <c r="E5" s="4"/>
      <c r="F5" s="4" t="s">
        <v>6340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270</v>
      </c>
      <c r="E6" s="4"/>
      <c r="F6" s="4" t="s">
        <v>6315</v>
      </c>
      <c r="G6" s="4"/>
    </row>
    <row r="7" spans="1:7" ht="30" customHeight="1" x14ac:dyDescent="0.15">
      <c r="A7" s="4"/>
      <c r="B7" s="4">
        <v>3</v>
      </c>
      <c r="C7" s="4">
        <v>3</v>
      </c>
      <c r="D7" s="14" t="s">
        <v>1401</v>
      </c>
      <c r="E7" s="13"/>
      <c r="F7" s="13" t="s">
        <v>6317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511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6375</v>
      </c>
      <c r="E9" s="4"/>
      <c r="F9" s="4" t="s">
        <v>3691</v>
      </c>
      <c r="G9" s="4"/>
    </row>
    <row r="10" spans="1:7" ht="30" customHeight="1" x14ac:dyDescent="0.15">
      <c r="A10" s="4"/>
      <c r="B10" s="4"/>
      <c r="C10" s="4"/>
      <c r="D10" s="14" t="s">
        <v>6376</v>
      </c>
      <c r="E10" s="4">
        <v>5</v>
      </c>
      <c r="F10" s="4"/>
      <c r="G10" s="4"/>
    </row>
    <row r="11" spans="1:7" ht="30" customHeight="1" x14ac:dyDescent="0.15">
      <c r="A11" s="4"/>
      <c r="B11" s="4"/>
      <c r="C11" s="4"/>
      <c r="D11" s="6" t="s">
        <v>6377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6378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1938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13</v>
      </c>
      <c r="D15" s="6"/>
      <c r="E15" s="4">
        <f>SUM(E10:E14)</f>
        <v>8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26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2</v>
      </c>
      <c r="D17" s="6" t="s">
        <v>6379</v>
      </c>
      <c r="E17" s="5"/>
      <c r="F17" s="4" t="s">
        <v>3691</v>
      </c>
      <c r="G17" s="7"/>
    </row>
    <row r="18" spans="1:7" ht="30" customHeight="1" x14ac:dyDescent="0.15">
      <c r="A18" s="5"/>
      <c r="B18" s="4">
        <v>2</v>
      </c>
      <c r="C18" s="4">
        <v>1</v>
      </c>
      <c r="D18" s="6" t="s">
        <v>569</v>
      </c>
      <c r="E18" s="5"/>
      <c r="F18" s="4" t="s">
        <v>15</v>
      </c>
      <c r="G18" s="7"/>
    </row>
    <row r="19" spans="1:7" ht="30" customHeight="1" x14ac:dyDescent="0.15">
      <c r="A19" s="5"/>
      <c r="B19" s="4">
        <v>3</v>
      </c>
      <c r="C19" s="4">
        <v>3</v>
      </c>
      <c r="D19" s="14" t="s">
        <v>1401</v>
      </c>
      <c r="E19" s="14"/>
      <c r="F19" s="13" t="s">
        <v>6317</v>
      </c>
      <c r="G19" s="7"/>
    </row>
    <row r="20" spans="1:7" ht="30" customHeight="1" x14ac:dyDescent="0.15">
      <c r="A20" s="5"/>
      <c r="B20" s="4">
        <v>4</v>
      </c>
      <c r="C20" s="4">
        <v>1</v>
      </c>
      <c r="D20" s="6" t="s">
        <v>6380</v>
      </c>
      <c r="E20" s="6"/>
      <c r="F20" s="4" t="s">
        <v>3637</v>
      </c>
      <c r="G20" s="7"/>
    </row>
    <row r="21" spans="1:7" ht="30" customHeight="1" x14ac:dyDescent="0.15">
      <c r="A21" s="5"/>
      <c r="B21" s="4">
        <v>5</v>
      </c>
      <c r="C21" s="4">
        <v>1</v>
      </c>
      <c r="D21" s="6" t="s">
        <v>6381</v>
      </c>
      <c r="E21" s="6"/>
      <c r="F21" s="4" t="s">
        <v>563</v>
      </c>
      <c r="G21" s="7"/>
    </row>
    <row r="22" spans="1:7" ht="30" customHeight="1" x14ac:dyDescent="0.15">
      <c r="A22" s="5"/>
      <c r="B22" s="4"/>
      <c r="C22" s="4"/>
      <c r="D22" s="6" t="s">
        <v>6382</v>
      </c>
      <c r="E22" s="4">
        <v>5</v>
      </c>
      <c r="F22" s="4"/>
      <c r="G22" s="7"/>
    </row>
    <row r="23" spans="1:7" ht="30" customHeight="1" x14ac:dyDescent="0.15">
      <c r="A23" s="5"/>
      <c r="B23" s="4"/>
      <c r="C23" s="4"/>
      <c r="D23" s="6" t="s">
        <v>6383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6384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 t="s">
        <v>6385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14" t="s">
        <v>6386</v>
      </c>
      <c r="E26" s="13">
        <v>3</v>
      </c>
      <c r="F26" s="4"/>
      <c r="G26" s="7"/>
    </row>
    <row r="27" spans="1:7" ht="30" customHeight="1" x14ac:dyDescent="0.15">
      <c r="A27" s="5"/>
      <c r="B27" s="4"/>
      <c r="C27" s="4"/>
      <c r="D27" s="6" t="s">
        <v>6387</v>
      </c>
      <c r="E27" s="4">
        <v>1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2601</v>
      </c>
      <c r="E29" s="4"/>
      <c r="F29" s="4"/>
      <c r="G29" s="7"/>
    </row>
    <row r="30" spans="1:7" ht="30" customHeight="1" x14ac:dyDescent="0.15">
      <c r="A30" s="4"/>
      <c r="B30" s="4"/>
      <c r="C30" s="4">
        <f>SUM(C17:C29)</f>
        <v>8</v>
      </c>
      <c r="D30" s="6"/>
      <c r="E30" s="4">
        <f>SUM(E20:E29)</f>
        <v>14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1</v>
      </c>
      <c r="D32" s="6" t="s">
        <v>6388</v>
      </c>
      <c r="E32" s="5"/>
      <c r="F32" s="4" t="s">
        <v>3691</v>
      </c>
      <c r="G32" s="4"/>
    </row>
    <row r="33" spans="1:7" ht="30" customHeight="1" x14ac:dyDescent="0.15">
      <c r="A33" s="4"/>
      <c r="B33" s="4">
        <v>2</v>
      </c>
      <c r="C33" s="4">
        <v>2</v>
      </c>
      <c r="D33" s="6" t="s">
        <v>6286</v>
      </c>
      <c r="E33" s="5"/>
      <c r="F33" s="4" t="s">
        <v>15</v>
      </c>
      <c r="G33" s="4"/>
    </row>
    <row r="34" spans="1:7" ht="30" customHeight="1" x14ac:dyDescent="0.15">
      <c r="A34" s="4"/>
      <c r="B34" s="4">
        <v>3</v>
      </c>
      <c r="C34" s="4">
        <v>3</v>
      </c>
      <c r="D34" s="14" t="s">
        <v>1401</v>
      </c>
      <c r="E34" s="14"/>
      <c r="F34" s="13" t="s">
        <v>6317</v>
      </c>
      <c r="G34" s="4"/>
    </row>
    <row r="35" spans="1:7" ht="30" customHeight="1" x14ac:dyDescent="0.15">
      <c r="A35" s="4"/>
      <c r="B35" s="4">
        <v>4</v>
      </c>
      <c r="C35" s="4">
        <v>1</v>
      </c>
      <c r="D35" s="6" t="s">
        <v>1070</v>
      </c>
      <c r="E35" s="6"/>
      <c r="F35" s="4" t="s">
        <v>6362</v>
      </c>
      <c r="G35" s="4"/>
    </row>
    <row r="36" spans="1:7" ht="30" customHeight="1" x14ac:dyDescent="0.15">
      <c r="A36" s="4"/>
      <c r="B36" s="4"/>
      <c r="C36" s="4">
        <v>2</v>
      </c>
      <c r="D36" s="6" t="s">
        <v>6389</v>
      </c>
      <c r="E36" s="6"/>
      <c r="F36" s="4">
        <v>3204</v>
      </c>
      <c r="G36" s="4"/>
    </row>
    <row r="37" spans="1:7" ht="30" customHeight="1" x14ac:dyDescent="0.15">
      <c r="A37" s="4"/>
      <c r="B37" s="4"/>
      <c r="C37" s="4">
        <v>2</v>
      </c>
      <c r="D37" s="6" t="s">
        <v>229</v>
      </c>
      <c r="E37" s="4"/>
      <c r="F37" s="4" t="s">
        <v>464</v>
      </c>
      <c r="G37" s="4"/>
    </row>
    <row r="38" spans="1:7" ht="30" customHeight="1" x14ac:dyDescent="0.15">
      <c r="A38" s="4"/>
      <c r="B38" s="4"/>
      <c r="C38" s="4">
        <v>1</v>
      </c>
      <c r="D38" s="6" t="s">
        <v>6390</v>
      </c>
      <c r="E38" s="4"/>
      <c r="F38" s="4" t="s">
        <v>563</v>
      </c>
      <c r="G38" s="4"/>
    </row>
    <row r="39" spans="1:7" ht="30" customHeight="1" x14ac:dyDescent="0.15">
      <c r="A39" s="4"/>
      <c r="B39" s="4"/>
      <c r="C39" s="4">
        <v>1</v>
      </c>
      <c r="D39" s="6" t="s">
        <v>164</v>
      </c>
      <c r="E39" s="4"/>
      <c r="F39" s="4" t="s">
        <v>44</v>
      </c>
      <c r="G39" s="4"/>
    </row>
    <row r="40" spans="1:7" ht="30" customHeight="1" x14ac:dyDescent="0.15">
      <c r="A40" s="4"/>
      <c r="B40" s="4"/>
      <c r="C40" s="4"/>
      <c r="D40" s="6" t="s">
        <v>6391</v>
      </c>
      <c r="E40" s="4">
        <v>3</v>
      </c>
      <c r="F40" s="4"/>
      <c r="G40" s="4"/>
    </row>
    <row r="41" spans="1:7" ht="30" customHeight="1" x14ac:dyDescent="0.15">
      <c r="A41" s="4"/>
      <c r="B41" s="4"/>
      <c r="C41" s="4"/>
      <c r="D41" s="6" t="s">
        <v>4970</v>
      </c>
      <c r="E41" s="4">
        <v>3</v>
      </c>
      <c r="F41" s="4"/>
      <c r="G41" s="4"/>
    </row>
    <row r="42" spans="1:7" ht="30" customHeight="1" x14ac:dyDescent="0.15">
      <c r="A42" s="4"/>
      <c r="B42" s="4"/>
      <c r="C42" s="4"/>
      <c r="D42" s="14" t="s">
        <v>6301</v>
      </c>
      <c r="E42" s="13">
        <v>4</v>
      </c>
      <c r="F42" s="4"/>
      <c r="G42" s="4"/>
    </row>
    <row r="43" spans="1:7" ht="30" customHeight="1" x14ac:dyDescent="0.15">
      <c r="A43" s="4"/>
      <c r="B43" s="4"/>
      <c r="C43" s="4"/>
      <c r="D43" s="6" t="s">
        <v>411</v>
      </c>
      <c r="E43" s="4">
        <v>1</v>
      </c>
      <c r="F43" s="4"/>
      <c r="G43" s="4"/>
    </row>
    <row r="44" spans="1:7" ht="30" customHeight="1" x14ac:dyDescent="0.15">
      <c r="A44" s="4"/>
      <c r="B44" s="4"/>
      <c r="C44" s="4"/>
      <c r="D44" s="6"/>
      <c r="E44" s="4"/>
      <c r="F44" s="4"/>
      <c r="G44" s="4"/>
    </row>
    <row r="45" spans="1:7" ht="30" customHeight="1" x14ac:dyDescent="0.15">
      <c r="A45" s="4"/>
      <c r="B45" s="4"/>
      <c r="C45" s="4"/>
      <c r="D45" s="6" t="s">
        <v>2069</v>
      </c>
      <c r="E45" s="4"/>
      <c r="F45" s="4"/>
      <c r="G45" s="4"/>
    </row>
    <row r="46" spans="1:7" s="2" customFormat="1" ht="30" customHeight="1" x14ac:dyDescent="0.15">
      <c r="A46" s="11"/>
      <c r="B46" s="4"/>
      <c r="C46" s="4">
        <f>SUM(C32:C45)</f>
        <v>13</v>
      </c>
      <c r="D46" s="6"/>
      <c r="E46" s="4">
        <f>SUM(E40:E45)</f>
        <v>11</v>
      </c>
      <c r="F46" s="4"/>
      <c r="G46" s="4"/>
    </row>
    <row r="47" spans="1:7" s="2" customFormat="1" ht="30" customHeight="1" x14ac:dyDescent="0.15">
      <c r="A47" s="12"/>
      <c r="B47" s="4"/>
      <c r="C47" s="4">
        <f>C46+C30+C15</f>
        <v>34</v>
      </c>
      <c r="D47" s="4"/>
      <c r="E47" s="4">
        <f>E46+E30+E15</f>
        <v>33</v>
      </c>
      <c r="F47" s="4"/>
      <c r="G47" s="4">
        <f>SUM(A47:F47)</f>
        <v>67</v>
      </c>
    </row>
  </sheetData>
  <mergeCells count="6">
    <mergeCell ref="A31:G31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1-000000000000}">
  <sheetPr>
    <pageSetUpPr fitToPage="1"/>
  </sheetPr>
  <dimension ref="A1:G44"/>
  <sheetViews>
    <sheetView topLeftCell="B16" workbookViewId="0">
      <selection activeCell="D13" sqref="D1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6392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6393</v>
      </c>
      <c r="E5" s="4"/>
      <c r="F5" s="4" t="s">
        <v>6315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504</v>
      </c>
      <c r="E6" s="4"/>
      <c r="F6" s="4" t="s">
        <v>27</v>
      </c>
      <c r="G6" s="4"/>
    </row>
    <row r="7" spans="1:7" ht="30" customHeight="1" x14ac:dyDescent="0.15">
      <c r="A7" s="4"/>
      <c r="B7" s="4">
        <v>3</v>
      </c>
      <c r="C7" s="4">
        <v>4</v>
      </c>
      <c r="D7" s="14" t="s">
        <v>6353</v>
      </c>
      <c r="E7" s="13"/>
      <c r="F7" s="13" t="s">
        <v>6317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1219</v>
      </c>
      <c r="E8" s="4"/>
      <c r="F8" s="4" t="s">
        <v>464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364</v>
      </c>
      <c r="E9" s="4"/>
      <c r="F9" s="4" t="s">
        <v>18</v>
      </c>
      <c r="G9" s="4"/>
    </row>
    <row r="10" spans="1:7" ht="30" customHeight="1" x14ac:dyDescent="0.15">
      <c r="A10" s="4"/>
      <c r="B10" s="4">
        <v>6</v>
      </c>
      <c r="C10" s="4">
        <v>3</v>
      </c>
      <c r="D10" s="6" t="s">
        <v>6394</v>
      </c>
      <c r="E10" s="4"/>
      <c r="F10" s="4" t="s">
        <v>3691</v>
      </c>
      <c r="G10" s="4"/>
    </row>
    <row r="11" spans="1:7" ht="30" customHeight="1" x14ac:dyDescent="0.15">
      <c r="A11" s="4"/>
      <c r="B11" s="4"/>
      <c r="C11" s="4"/>
      <c r="D11" s="6" t="s">
        <v>1612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6292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6395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14" t="s">
        <v>6396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 t="s">
        <v>6397</v>
      </c>
      <c r="E15" s="4">
        <v>2</v>
      </c>
      <c r="F15" s="4"/>
      <c r="G15" s="4"/>
    </row>
    <row r="16" spans="1:7" ht="30" customHeight="1" x14ac:dyDescent="0.15">
      <c r="A16" s="4"/>
      <c r="B16" s="4"/>
      <c r="C16" s="4"/>
      <c r="D16" s="6" t="s">
        <v>6398</v>
      </c>
      <c r="E16" s="4">
        <v>2</v>
      </c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/>
      <c r="D18" s="6" t="s">
        <v>3465</v>
      </c>
      <c r="E18" s="4"/>
      <c r="F18" s="4"/>
      <c r="G18" s="4"/>
    </row>
    <row r="19" spans="1:7" ht="30" customHeight="1" x14ac:dyDescent="0.15">
      <c r="A19" s="4"/>
      <c r="B19" s="4"/>
      <c r="C19" s="4">
        <f>SUM(C2:C18)</f>
        <v>14</v>
      </c>
      <c r="D19" s="6"/>
      <c r="E19" s="4">
        <f>SUM(E11:E18)</f>
        <v>9</v>
      </c>
      <c r="F19" s="4"/>
      <c r="G19" s="4"/>
    </row>
    <row r="20" spans="1:7" ht="39.950000000000003" customHeight="1" x14ac:dyDescent="0.15">
      <c r="A20" s="40" t="s">
        <v>21</v>
      </c>
      <c r="B20" s="40"/>
      <c r="C20" s="40">
        <f>SUM(C5:C19)</f>
        <v>28</v>
      </c>
      <c r="D20" s="40"/>
      <c r="E20" s="40"/>
      <c r="F20" s="40"/>
      <c r="G20" s="40"/>
    </row>
    <row r="21" spans="1:7" ht="30" customHeight="1" x14ac:dyDescent="0.15">
      <c r="A21" s="5"/>
      <c r="B21" s="4">
        <v>1</v>
      </c>
      <c r="C21" s="4">
        <v>6</v>
      </c>
      <c r="D21" s="6" t="s">
        <v>6399</v>
      </c>
      <c r="E21" s="5"/>
      <c r="F21" s="4" t="s">
        <v>3691</v>
      </c>
      <c r="G21" s="7"/>
    </row>
    <row r="22" spans="1:7" ht="30" customHeight="1" x14ac:dyDescent="0.15">
      <c r="A22" s="5"/>
      <c r="B22" s="4">
        <v>2</v>
      </c>
      <c r="C22" s="4">
        <v>1</v>
      </c>
      <c r="D22" s="6" t="s">
        <v>511</v>
      </c>
      <c r="E22" s="5"/>
      <c r="F22" s="4" t="s">
        <v>3637</v>
      </c>
      <c r="G22" s="7"/>
    </row>
    <row r="23" spans="1:7" ht="30" customHeight="1" x14ac:dyDescent="0.15">
      <c r="A23" s="5"/>
      <c r="B23" s="4">
        <v>3</v>
      </c>
      <c r="C23" s="4">
        <v>4</v>
      </c>
      <c r="D23" s="14" t="s">
        <v>6400</v>
      </c>
      <c r="E23" s="14"/>
      <c r="F23" s="13" t="s">
        <v>6317</v>
      </c>
      <c r="G23" s="7"/>
    </row>
    <row r="24" spans="1:7" ht="30" customHeight="1" x14ac:dyDescent="0.15">
      <c r="A24" s="5"/>
      <c r="B24" s="4">
        <v>4</v>
      </c>
      <c r="C24" s="4">
        <v>1</v>
      </c>
      <c r="D24" s="6" t="s">
        <v>6401</v>
      </c>
      <c r="E24" s="6"/>
      <c r="F24" s="4" t="s">
        <v>44</v>
      </c>
      <c r="G24" s="7"/>
    </row>
    <row r="25" spans="1:7" ht="30" customHeight="1" x14ac:dyDescent="0.15">
      <c r="A25" s="5"/>
      <c r="B25" s="4">
        <v>5</v>
      </c>
      <c r="C25" s="4">
        <v>3</v>
      </c>
      <c r="D25" s="6" t="s">
        <v>6402</v>
      </c>
      <c r="E25" s="6"/>
      <c r="F25" s="4" t="s">
        <v>6315</v>
      </c>
      <c r="G25" s="7"/>
    </row>
    <row r="26" spans="1:7" ht="30" customHeight="1" x14ac:dyDescent="0.15">
      <c r="A26" s="5"/>
      <c r="B26" s="4">
        <v>6</v>
      </c>
      <c r="C26" s="4">
        <v>1</v>
      </c>
      <c r="D26" s="6" t="s">
        <v>504</v>
      </c>
      <c r="E26" s="4"/>
      <c r="F26" s="4" t="s">
        <v>27</v>
      </c>
      <c r="G26" s="7"/>
    </row>
    <row r="27" spans="1:7" ht="30" customHeight="1" x14ac:dyDescent="0.15">
      <c r="A27" s="5"/>
      <c r="B27" s="4"/>
      <c r="C27" s="4"/>
      <c r="D27" s="6" t="s">
        <v>6403</v>
      </c>
      <c r="E27" s="4">
        <v>7</v>
      </c>
      <c r="F27" s="4"/>
      <c r="G27" s="7"/>
    </row>
    <row r="28" spans="1:7" ht="30" customHeight="1" x14ac:dyDescent="0.15">
      <c r="A28" s="5"/>
      <c r="B28" s="4"/>
      <c r="C28" s="4"/>
      <c r="D28" s="14" t="s">
        <v>6404</v>
      </c>
      <c r="E28" s="13">
        <v>3</v>
      </c>
      <c r="F28" s="4"/>
      <c r="G28" s="7"/>
    </row>
    <row r="29" spans="1:7" ht="30" customHeight="1" x14ac:dyDescent="0.15">
      <c r="A29" s="5"/>
      <c r="B29" s="4"/>
      <c r="C29" s="4"/>
      <c r="D29" s="6" t="s">
        <v>6405</v>
      </c>
      <c r="E29" s="4">
        <v>2</v>
      </c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5"/>
      <c r="B31" s="4"/>
      <c r="C31" s="4"/>
      <c r="D31" s="6" t="s">
        <v>6406</v>
      </c>
      <c r="E31" s="4"/>
      <c r="F31" s="4"/>
      <c r="G31" s="7"/>
    </row>
    <row r="32" spans="1:7" ht="30" customHeight="1" x14ac:dyDescent="0.15">
      <c r="A32" s="4"/>
      <c r="B32" s="4"/>
      <c r="C32" s="4">
        <f>SUM(C21:C31)</f>
        <v>16</v>
      </c>
      <c r="D32" s="6"/>
      <c r="E32" s="4">
        <f>SUM(E24:E31)</f>
        <v>12</v>
      </c>
      <c r="F32" s="4"/>
      <c r="G32" s="8"/>
    </row>
    <row r="33" spans="1:7" ht="39.950000000000003" customHeight="1" x14ac:dyDescent="0.15">
      <c r="A33" s="40" t="s">
        <v>37</v>
      </c>
      <c r="B33" s="40"/>
      <c r="C33" s="40"/>
      <c r="D33" s="40"/>
      <c r="E33" s="40"/>
      <c r="F33" s="40"/>
      <c r="G33" s="40"/>
    </row>
    <row r="34" spans="1:7" ht="30" customHeight="1" x14ac:dyDescent="0.15">
      <c r="A34" s="4"/>
      <c r="B34" s="4">
        <v>1</v>
      </c>
      <c r="C34" s="4">
        <v>3</v>
      </c>
      <c r="D34" s="6" t="s">
        <v>1782</v>
      </c>
      <c r="E34" s="5"/>
      <c r="F34" s="4" t="s">
        <v>3691</v>
      </c>
      <c r="G34" s="4"/>
    </row>
    <row r="35" spans="1:7" ht="30" customHeight="1" x14ac:dyDescent="0.15">
      <c r="A35" s="4"/>
      <c r="B35" s="4">
        <v>2</v>
      </c>
      <c r="C35" s="4">
        <v>1</v>
      </c>
      <c r="D35" s="6" t="s">
        <v>6407</v>
      </c>
      <c r="E35" s="5"/>
      <c r="F35" s="4" t="s">
        <v>6315</v>
      </c>
      <c r="G35" s="4"/>
    </row>
    <row r="36" spans="1:7" ht="30" customHeight="1" x14ac:dyDescent="0.15">
      <c r="A36" s="4"/>
      <c r="B36" s="4">
        <v>3</v>
      </c>
      <c r="C36" s="4">
        <v>3</v>
      </c>
      <c r="D36" s="14" t="s">
        <v>6408</v>
      </c>
      <c r="E36" s="14"/>
      <c r="F36" s="13" t="s">
        <v>6317</v>
      </c>
      <c r="G36" s="4"/>
    </row>
    <row r="37" spans="1:7" ht="30" customHeight="1" x14ac:dyDescent="0.15">
      <c r="A37" s="4"/>
      <c r="B37" s="4">
        <v>4</v>
      </c>
      <c r="C37" s="4">
        <v>3</v>
      </c>
      <c r="D37" s="6" t="s">
        <v>6409</v>
      </c>
      <c r="E37" s="6"/>
      <c r="F37" s="4" t="s">
        <v>464</v>
      </c>
      <c r="G37" s="4"/>
    </row>
    <row r="38" spans="1:7" ht="30" customHeight="1" x14ac:dyDescent="0.15">
      <c r="A38" s="4"/>
      <c r="B38" s="4"/>
      <c r="C38" s="4"/>
      <c r="D38" s="6" t="s">
        <v>6410</v>
      </c>
      <c r="E38" s="4">
        <v>4</v>
      </c>
      <c r="F38" s="4"/>
      <c r="G38" s="4"/>
    </row>
    <row r="39" spans="1:7" ht="30" customHeight="1" x14ac:dyDescent="0.15">
      <c r="A39" s="4"/>
      <c r="B39" s="4"/>
      <c r="C39" s="4"/>
      <c r="D39" s="14" t="s">
        <v>6411</v>
      </c>
      <c r="E39" s="13">
        <v>5</v>
      </c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1762</v>
      </c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s="2" customFormat="1" ht="30" customHeight="1" x14ac:dyDescent="0.15">
      <c r="A43" s="11"/>
      <c r="B43" s="4"/>
      <c r="C43" s="4">
        <f>SUM(C34:C42)</f>
        <v>10</v>
      </c>
      <c r="D43" s="6"/>
      <c r="E43" s="4">
        <f>SUM(E38:E42)</f>
        <v>9</v>
      </c>
      <c r="F43" s="4"/>
      <c r="G43" s="4"/>
    </row>
    <row r="44" spans="1:7" s="2" customFormat="1" ht="30" customHeight="1" x14ac:dyDescent="0.15">
      <c r="A44" s="12"/>
      <c r="B44" s="4"/>
      <c r="C44" s="4">
        <f>C43+C32+C19</f>
        <v>40</v>
      </c>
      <c r="D44" s="4"/>
      <c r="E44" s="4">
        <f>E43+E32+E19</f>
        <v>30</v>
      </c>
      <c r="F44" s="4"/>
      <c r="G44" s="4">
        <f>SUM(A44:F44)</f>
        <v>70</v>
      </c>
    </row>
  </sheetData>
  <mergeCells count="6">
    <mergeCell ref="A33:G33"/>
    <mergeCell ref="A1:G1"/>
    <mergeCell ref="A2:C2"/>
    <mergeCell ref="D2:G2"/>
    <mergeCell ref="A4:G4"/>
    <mergeCell ref="A20:G20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1-000000000000}">
  <sheetPr>
    <pageSetUpPr fitToPage="1"/>
  </sheetPr>
  <dimension ref="A1:G45"/>
  <sheetViews>
    <sheetView topLeftCell="B22" workbookViewId="0">
      <selection activeCell="I36" sqref="I3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6412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/>
      <c r="D5" s="6"/>
      <c r="E5" s="4"/>
      <c r="F5" s="4"/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14"/>
      <c r="E7" s="13"/>
      <c r="F7" s="13"/>
      <c r="G7" s="4"/>
    </row>
    <row r="8" spans="1:7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7" ht="30" customHeight="1" x14ac:dyDescent="0.15">
      <c r="A9" s="4"/>
      <c r="B9" s="4">
        <v>5</v>
      </c>
      <c r="C9" s="4"/>
      <c r="D9" s="6"/>
      <c r="E9" s="4"/>
      <c r="F9" s="4"/>
      <c r="G9" s="4"/>
    </row>
    <row r="10" spans="1:7" ht="30" customHeight="1" x14ac:dyDescent="0.15">
      <c r="A10" s="4"/>
      <c r="B10" s="4">
        <v>6</v>
      </c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14"/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/>
      <c r="D18" s="6"/>
      <c r="E18" s="4"/>
      <c r="F18" s="4"/>
      <c r="G18" s="4"/>
    </row>
    <row r="19" spans="1:7" ht="30" customHeight="1" x14ac:dyDescent="0.15">
      <c r="A19" s="4"/>
      <c r="B19" s="4"/>
      <c r="C19" s="4">
        <f>SUM(C2:C18)</f>
        <v>0</v>
      </c>
      <c r="D19" s="6"/>
      <c r="E19" s="4">
        <f>SUM(E11:E18)</f>
        <v>0</v>
      </c>
      <c r="F19" s="4"/>
      <c r="G19" s="4"/>
    </row>
    <row r="20" spans="1:7" ht="39.950000000000003" customHeight="1" x14ac:dyDescent="0.15">
      <c r="A20" s="40" t="s">
        <v>21</v>
      </c>
      <c r="B20" s="40"/>
      <c r="C20" s="40">
        <f>SUM(C5:C19)</f>
        <v>0</v>
      </c>
      <c r="D20" s="40"/>
      <c r="E20" s="40"/>
      <c r="F20" s="40"/>
      <c r="G20" s="40"/>
    </row>
    <row r="21" spans="1:7" ht="30" customHeight="1" x14ac:dyDescent="0.15">
      <c r="A21" s="5"/>
      <c r="B21" s="4">
        <v>1</v>
      </c>
      <c r="C21" s="4">
        <v>4</v>
      </c>
      <c r="D21" s="6" t="s">
        <v>6413</v>
      </c>
      <c r="E21" s="5"/>
      <c r="F21" s="4" t="s">
        <v>3691</v>
      </c>
      <c r="G21" s="7"/>
    </row>
    <row r="22" spans="1:7" ht="30" customHeight="1" x14ac:dyDescent="0.15">
      <c r="A22" s="5"/>
      <c r="B22" s="4">
        <v>2</v>
      </c>
      <c r="C22" s="4">
        <v>2</v>
      </c>
      <c r="D22" s="6" t="s">
        <v>1731</v>
      </c>
      <c r="E22" s="5"/>
      <c r="F22" s="4" t="s">
        <v>15</v>
      </c>
      <c r="G22" s="7"/>
    </row>
    <row r="23" spans="1:7" ht="30" customHeight="1" x14ac:dyDescent="0.15">
      <c r="A23" s="5"/>
      <c r="B23" s="4">
        <v>3</v>
      </c>
      <c r="C23" s="4">
        <v>3</v>
      </c>
      <c r="D23" s="14" t="s">
        <v>6414</v>
      </c>
      <c r="E23" s="14"/>
      <c r="F23" s="13" t="s">
        <v>6317</v>
      </c>
      <c r="G23" s="7"/>
    </row>
    <row r="24" spans="1:7" ht="30" customHeight="1" x14ac:dyDescent="0.15">
      <c r="A24" s="5"/>
      <c r="B24" s="4">
        <v>4</v>
      </c>
      <c r="C24" s="4">
        <v>1</v>
      </c>
      <c r="D24" s="6" t="s">
        <v>6415</v>
      </c>
      <c r="E24" s="6"/>
      <c r="F24" s="4" t="s">
        <v>1500</v>
      </c>
      <c r="G24" s="7"/>
    </row>
    <row r="25" spans="1:7" ht="30" customHeight="1" x14ac:dyDescent="0.15">
      <c r="A25" s="5"/>
      <c r="B25" s="4">
        <v>5</v>
      </c>
      <c r="C25" s="4">
        <v>1</v>
      </c>
      <c r="D25" s="6" t="s">
        <v>426</v>
      </c>
      <c r="E25" s="6"/>
      <c r="F25" s="4" t="s">
        <v>6416</v>
      </c>
      <c r="G25" s="7"/>
    </row>
    <row r="26" spans="1:7" ht="30" customHeight="1" x14ac:dyDescent="0.15">
      <c r="A26" s="5"/>
      <c r="B26" s="4">
        <v>6</v>
      </c>
      <c r="C26" s="4">
        <v>1</v>
      </c>
      <c r="D26" s="6" t="s">
        <v>228</v>
      </c>
      <c r="E26" s="4"/>
      <c r="F26" s="4" t="s">
        <v>6362</v>
      </c>
      <c r="G26" s="7"/>
    </row>
    <row r="27" spans="1:7" ht="30" customHeight="1" x14ac:dyDescent="0.15">
      <c r="A27" s="5"/>
      <c r="B27" s="4">
        <v>7</v>
      </c>
      <c r="C27" s="4">
        <v>1</v>
      </c>
      <c r="D27" s="6" t="s">
        <v>1923</v>
      </c>
      <c r="E27" s="4"/>
      <c r="F27" s="4" t="s">
        <v>44</v>
      </c>
      <c r="G27" s="7"/>
    </row>
    <row r="28" spans="1:7" ht="30" customHeight="1" x14ac:dyDescent="0.15">
      <c r="A28" s="5"/>
      <c r="B28" s="4">
        <v>8</v>
      </c>
      <c r="C28" s="4">
        <v>3</v>
      </c>
      <c r="D28" s="6" t="s">
        <v>3028</v>
      </c>
      <c r="E28" s="4"/>
      <c r="F28" s="4" t="s">
        <v>47</v>
      </c>
      <c r="G28" s="7"/>
    </row>
    <row r="29" spans="1:7" ht="30" customHeight="1" x14ac:dyDescent="0.15">
      <c r="A29" s="5"/>
      <c r="B29" s="4"/>
      <c r="C29" s="4"/>
      <c r="D29" s="6" t="s">
        <v>6417</v>
      </c>
      <c r="E29" s="4">
        <v>2</v>
      </c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5"/>
      <c r="B31" s="4"/>
      <c r="C31" s="4"/>
      <c r="D31" s="6" t="s">
        <v>3596</v>
      </c>
      <c r="E31" s="4"/>
      <c r="F31" s="4"/>
      <c r="G31" s="7"/>
    </row>
    <row r="32" spans="1:7" ht="30" customHeight="1" x14ac:dyDescent="0.15">
      <c r="A32" s="4"/>
      <c r="B32" s="4"/>
      <c r="C32" s="4">
        <f>SUM(C21:C31)</f>
        <v>16</v>
      </c>
      <c r="D32" s="6"/>
      <c r="E32" s="4">
        <f>SUM(E24:E31)</f>
        <v>2</v>
      </c>
      <c r="F32" s="4"/>
      <c r="G32" s="8"/>
    </row>
    <row r="33" spans="1:7" ht="39.950000000000003" customHeight="1" x14ac:dyDescent="0.15">
      <c r="A33" s="40" t="s">
        <v>37</v>
      </c>
      <c r="B33" s="40"/>
      <c r="C33" s="40"/>
      <c r="D33" s="40"/>
      <c r="E33" s="40"/>
      <c r="F33" s="40"/>
      <c r="G33" s="40"/>
    </row>
    <row r="34" spans="1:7" ht="30" customHeight="1" x14ac:dyDescent="0.15">
      <c r="A34" s="4"/>
      <c r="B34" s="4">
        <v>1</v>
      </c>
      <c r="C34" s="4">
        <v>3</v>
      </c>
      <c r="D34" s="6" t="s">
        <v>6418</v>
      </c>
      <c r="E34" s="5"/>
      <c r="F34" s="4" t="s">
        <v>3691</v>
      </c>
      <c r="G34" s="4"/>
    </row>
    <row r="35" spans="1:7" ht="30" customHeight="1" x14ac:dyDescent="0.15">
      <c r="A35" s="4"/>
      <c r="B35" s="4">
        <v>2</v>
      </c>
      <c r="C35" s="4">
        <v>2</v>
      </c>
      <c r="D35" s="6" t="s">
        <v>6419</v>
      </c>
      <c r="E35" s="5"/>
      <c r="F35" s="4" t="s">
        <v>6362</v>
      </c>
      <c r="G35" s="4"/>
    </row>
    <row r="36" spans="1:7" ht="30" customHeight="1" x14ac:dyDescent="0.15">
      <c r="A36" s="4"/>
      <c r="B36" s="4">
        <v>3</v>
      </c>
      <c r="C36" s="4"/>
      <c r="D36" s="14"/>
      <c r="E36" s="14"/>
      <c r="F36" s="13"/>
      <c r="G36" s="4"/>
    </row>
    <row r="37" spans="1:7" ht="30" customHeight="1" x14ac:dyDescent="0.15">
      <c r="A37" s="4"/>
      <c r="B37" s="4">
        <v>4</v>
      </c>
      <c r="C37" s="4">
        <v>1</v>
      </c>
      <c r="D37" s="6" t="s">
        <v>6420</v>
      </c>
      <c r="E37" s="6"/>
      <c r="F37" s="4" t="s">
        <v>563</v>
      </c>
      <c r="G37" s="4"/>
    </row>
    <row r="38" spans="1:7" ht="30" customHeight="1" x14ac:dyDescent="0.15">
      <c r="A38" s="4"/>
      <c r="B38" s="4">
        <v>5</v>
      </c>
      <c r="C38" s="4">
        <v>1</v>
      </c>
      <c r="D38" s="6" t="s">
        <v>6421</v>
      </c>
      <c r="E38" s="4"/>
      <c r="F38" s="4" t="s">
        <v>83</v>
      </c>
      <c r="G38" s="4"/>
    </row>
    <row r="39" spans="1:7" ht="30" customHeight="1" x14ac:dyDescent="0.15">
      <c r="A39" s="4"/>
      <c r="B39" s="4">
        <v>6</v>
      </c>
      <c r="C39" s="4">
        <v>3</v>
      </c>
      <c r="D39" s="6" t="s">
        <v>3040</v>
      </c>
      <c r="E39" s="4"/>
      <c r="F39" s="4" t="s">
        <v>6318</v>
      </c>
      <c r="G39" s="4"/>
    </row>
    <row r="40" spans="1:7" ht="30" customHeight="1" x14ac:dyDescent="0.15">
      <c r="A40" s="4"/>
      <c r="B40" s="4"/>
      <c r="C40" s="4"/>
      <c r="D40" s="14" t="s">
        <v>6422</v>
      </c>
      <c r="E40" s="13">
        <v>5</v>
      </c>
      <c r="F40" s="4"/>
      <c r="G40" s="4"/>
    </row>
    <row r="41" spans="1:7" ht="30" customHeight="1" x14ac:dyDescent="0.15">
      <c r="A41" s="4"/>
      <c r="B41" s="4"/>
      <c r="C41" s="4"/>
      <c r="D41" s="6" t="s">
        <v>4399</v>
      </c>
      <c r="E41" s="4">
        <v>3</v>
      </c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s="2" customFormat="1" ht="30" customHeight="1" x14ac:dyDescent="0.15">
      <c r="A44" s="11"/>
      <c r="B44" s="4"/>
      <c r="C44" s="4">
        <f>SUM(C34:C43)</f>
        <v>10</v>
      </c>
      <c r="D44" s="6"/>
      <c r="E44" s="4">
        <f>SUM(E38:E43)</f>
        <v>8</v>
      </c>
      <c r="F44" s="4"/>
      <c r="G44" s="4"/>
    </row>
    <row r="45" spans="1:7" s="2" customFormat="1" ht="30" customHeight="1" x14ac:dyDescent="0.15">
      <c r="A45" s="12"/>
      <c r="B45" s="4"/>
      <c r="C45" s="4">
        <f>C44+C32+C19</f>
        <v>26</v>
      </c>
      <c r="D45" s="4"/>
      <c r="E45" s="4">
        <f>E44+E32+E19</f>
        <v>10</v>
      </c>
      <c r="F45" s="4"/>
      <c r="G45" s="4">
        <f>SUM(A45:F45)</f>
        <v>36</v>
      </c>
    </row>
  </sheetData>
  <mergeCells count="6">
    <mergeCell ref="A33:G33"/>
    <mergeCell ref="A1:G1"/>
    <mergeCell ref="A2:C2"/>
    <mergeCell ref="D2:G2"/>
    <mergeCell ref="A4:G4"/>
    <mergeCell ref="A20:G20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zoomScale="115" zoomScaleNormal="115" workbookViewId="0">
      <pane ySplit="3" topLeftCell="A16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27" t="s">
        <v>0</v>
      </c>
      <c r="B1" s="27"/>
      <c r="C1" s="27"/>
      <c r="D1" s="27"/>
      <c r="E1" s="27"/>
      <c r="F1" s="27"/>
      <c r="G1" s="27"/>
    </row>
    <row r="2" spans="1:7" s="1" customFormat="1" ht="32.1" customHeight="1" x14ac:dyDescent="0.25">
      <c r="A2" s="28" t="s">
        <v>1</v>
      </c>
      <c r="B2" s="28"/>
      <c r="C2" s="28"/>
      <c r="D2" s="28"/>
      <c r="E2" s="29" t="s">
        <v>101</v>
      </c>
      <c r="F2" s="29"/>
      <c r="G2" s="29"/>
    </row>
    <row r="3" spans="1:7" ht="39" customHeight="1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</row>
    <row r="4" spans="1:7" ht="39.950000000000003" customHeight="1" x14ac:dyDescent="0.15">
      <c r="A4" s="30" t="s">
        <v>10</v>
      </c>
      <c r="B4" s="30"/>
      <c r="C4" s="30"/>
      <c r="D4" s="30"/>
      <c r="E4" s="30"/>
      <c r="F4" s="30"/>
      <c r="G4" s="30"/>
    </row>
    <row r="5" spans="1:7" ht="30" customHeight="1" x14ac:dyDescent="0.15">
      <c r="A5" s="21">
        <v>1</v>
      </c>
      <c r="B5" s="21" t="s">
        <v>102</v>
      </c>
      <c r="C5" s="21"/>
      <c r="D5" s="21">
        <v>2</v>
      </c>
      <c r="E5" s="26" t="s">
        <v>103</v>
      </c>
      <c r="F5" s="21" t="s">
        <v>25</v>
      </c>
      <c r="G5" s="21"/>
    </row>
    <row r="6" spans="1:7" ht="30" customHeight="1" x14ac:dyDescent="0.15">
      <c r="A6" s="21">
        <v>2</v>
      </c>
      <c r="B6" s="21" t="s">
        <v>104</v>
      </c>
      <c r="C6" s="21"/>
      <c r="D6" s="21">
        <v>1</v>
      </c>
      <c r="E6" s="26" t="s">
        <v>105</v>
      </c>
      <c r="F6" s="21" t="s">
        <v>25</v>
      </c>
      <c r="G6" s="21"/>
    </row>
    <row r="7" spans="1:7" ht="30" customHeight="1" x14ac:dyDescent="0.15">
      <c r="A7" s="21">
        <v>3</v>
      </c>
      <c r="B7" s="21" t="s">
        <v>57</v>
      </c>
      <c r="C7" s="21"/>
      <c r="D7" s="21">
        <v>3</v>
      </c>
      <c r="E7" s="26" t="s">
        <v>106</v>
      </c>
      <c r="F7" s="21" t="s">
        <v>47</v>
      </c>
      <c r="G7" s="21"/>
    </row>
    <row r="8" spans="1:7" ht="30" customHeight="1" x14ac:dyDescent="0.15">
      <c r="A8" s="21"/>
      <c r="B8" s="21" t="s">
        <v>107</v>
      </c>
      <c r="C8" s="21"/>
      <c r="D8" s="21">
        <v>1</v>
      </c>
      <c r="E8" s="26" t="s">
        <v>108</v>
      </c>
      <c r="F8" s="21" t="s">
        <v>15</v>
      </c>
      <c r="G8" s="21"/>
    </row>
    <row r="9" spans="1:7" ht="30" customHeight="1" x14ac:dyDescent="0.15">
      <c r="A9" s="21"/>
      <c r="B9" s="21"/>
      <c r="C9" s="21"/>
      <c r="D9" s="21"/>
      <c r="E9" s="26" t="s">
        <v>109</v>
      </c>
      <c r="F9" s="21"/>
      <c r="G9" s="21"/>
    </row>
    <row r="10" spans="1:7" ht="30" customHeight="1" x14ac:dyDescent="0.15">
      <c r="A10" s="21"/>
      <c r="B10" s="21"/>
      <c r="C10" s="21"/>
      <c r="D10" s="21"/>
      <c r="E10" s="26"/>
      <c r="F10" s="21"/>
      <c r="G10" s="21"/>
    </row>
    <row r="11" spans="1:7" ht="30" customHeight="1" x14ac:dyDescent="0.15">
      <c r="A11" s="21"/>
      <c r="B11" s="21"/>
      <c r="C11" s="21"/>
      <c r="D11" s="21"/>
      <c r="E11" s="26" t="s">
        <v>110</v>
      </c>
      <c r="F11" s="21"/>
      <c r="G11" s="21"/>
    </row>
    <row r="12" spans="1:7" ht="30" customHeight="1" x14ac:dyDescent="0.15">
      <c r="A12" s="21"/>
      <c r="B12" s="21"/>
      <c r="C12" s="21"/>
      <c r="D12" s="21"/>
      <c r="E12" s="26"/>
      <c r="F12" s="21"/>
      <c r="G12" s="21"/>
    </row>
    <row r="13" spans="1:7" ht="30" customHeight="1" x14ac:dyDescent="0.15">
      <c r="A13" s="31" t="s">
        <v>21</v>
      </c>
      <c r="B13" s="32"/>
      <c r="C13" s="32"/>
      <c r="D13" s="32"/>
      <c r="E13" s="32"/>
      <c r="F13" s="32"/>
      <c r="G13" s="33"/>
    </row>
    <row r="14" spans="1:7" ht="30" customHeight="1" x14ac:dyDescent="0.15">
      <c r="A14" s="21">
        <v>1</v>
      </c>
      <c r="B14" s="21"/>
      <c r="C14" s="21"/>
      <c r="D14" s="21">
        <v>2</v>
      </c>
      <c r="E14" s="26" t="s">
        <v>111</v>
      </c>
      <c r="F14" s="21" t="s">
        <v>15</v>
      </c>
      <c r="G14" s="21"/>
    </row>
    <row r="15" spans="1:7" ht="30" customHeight="1" x14ac:dyDescent="0.15">
      <c r="A15" s="21">
        <v>2</v>
      </c>
      <c r="B15" s="21"/>
      <c r="C15" s="21"/>
      <c r="D15" s="21">
        <v>2</v>
      </c>
      <c r="E15" s="26" t="s">
        <v>112</v>
      </c>
      <c r="F15" s="21" t="s">
        <v>83</v>
      </c>
      <c r="G15" s="21"/>
    </row>
    <row r="16" spans="1:7" ht="30" customHeight="1" x14ac:dyDescent="0.15">
      <c r="A16" s="21">
        <v>3</v>
      </c>
      <c r="B16" s="21"/>
      <c r="C16" s="21"/>
      <c r="D16" s="21"/>
      <c r="E16" s="26" t="s">
        <v>113</v>
      </c>
      <c r="F16" s="21"/>
      <c r="G16" s="21"/>
    </row>
    <row r="17" spans="1:7" ht="30" customHeight="1" x14ac:dyDescent="0.15">
      <c r="A17" s="21">
        <v>4</v>
      </c>
      <c r="B17" s="21"/>
      <c r="C17" s="21"/>
      <c r="D17" s="21"/>
      <c r="E17" s="26" t="s">
        <v>109</v>
      </c>
      <c r="F17" s="21"/>
      <c r="G17" s="21"/>
    </row>
    <row r="18" spans="1:7" ht="30" customHeight="1" x14ac:dyDescent="0.15">
      <c r="A18" s="21">
        <v>5</v>
      </c>
      <c r="B18" s="21"/>
      <c r="C18" s="21"/>
      <c r="D18" s="21"/>
      <c r="E18" s="26"/>
      <c r="F18" s="21"/>
      <c r="G18" s="21"/>
    </row>
    <row r="19" spans="1:7" ht="30" customHeight="1" x14ac:dyDescent="0.15">
      <c r="A19" s="21">
        <v>6</v>
      </c>
      <c r="B19" s="21"/>
      <c r="C19" s="21"/>
      <c r="D19" s="21"/>
      <c r="E19" s="26" t="s">
        <v>114</v>
      </c>
      <c r="F19" s="21"/>
      <c r="G19" s="21"/>
    </row>
    <row r="20" spans="1:7" ht="30" customHeight="1" x14ac:dyDescent="0.15">
      <c r="A20" s="34" t="s">
        <v>37</v>
      </c>
      <c r="B20" s="35"/>
      <c r="C20" s="35"/>
      <c r="D20" s="35"/>
      <c r="E20" s="35"/>
      <c r="F20" s="35"/>
      <c r="G20" s="36"/>
    </row>
    <row r="21" spans="1:7" ht="30" customHeight="1" x14ac:dyDescent="0.15">
      <c r="A21" s="21">
        <v>1</v>
      </c>
      <c r="B21" s="21"/>
      <c r="C21" s="21"/>
      <c r="D21" s="21">
        <v>4</v>
      </c>
      <c r="E21" s="26" t="s">
        <v>115</v>
      </c>
      <c r="F21" s="21" t="s">
        <v>25</v>
      </c>
      <c r="G21" s="21"/>
    </row>
    <row r="22" spans="1:7" ht="30" customHeight="1" x14ac:dyDescent="0.15">
      <c r="A22" s="21">
        <v>2</v>
      </c>
      <c r="B22" s="21"/>
      <c r="C22" s="21"/>
      <c r="D22" s="21">
        <v>2</v>
      </c>
      <c r="E22" s="26" t="s">
        <v>116</v>
      </c>
      <c r="F22" s="21" t="s">
        <v>15</v>
      </c>
      <c r="G22" s="21"/>
    </row>
    <row r="23" spans="1:7" ht="30" customHeight="1" x14ac:dyDescent="0.15">
      <c r="A23" s="21">
        <v>3</v>
      </c>
      <c r="B23" s="21"/>
      <c r="C23" s="21"/>
      <c r="D23" s="21">
        <v>2</v>
      </c>
      <c r="E23" s="26" t="s">
        <v>117</v>
      </c>
      <c r="F23" s="21" t="s">
        <v>83</v>
      </c>
      <c r="G23" s="21"/>
    </row>
    <row r="24" spans="1:7" ht="30" customHeight="1" x14ac:dyDescent="0.15">
      <c r="A24" s="21">
        <v>4</v>
      </c>
      <c r="B24" s="21"/>
      <c r="C24" s="21"/>
      <c r="D24" s="21">
        <v>1</v>
      </c>
      <c r="E24" s="26" t="s">
        <v>118</v>
      </c>
      <c r="F24" s="21" t="s">
        <v>47</v>
      </c>
      <c r="G24" s="21"/>
    </row>
    <row r="25" spans="1:7" ht="30" customHeight="1" x14ac:dyDescent="0.15">
      <c r="A25" s="21">
        <v>5</v>
      </c>
      <c r="B25" s="21"/>
      <c r="C25" s="21"/>
      <c r="D25" s="21"/>
      <c r="E25" s="26" t="s">
        <v>119</v>
      </c>
      <c r="F25" s="21"/>
      <c r="G25" s="21"/>
    </row>
    <row r="26" spans="1:7" ht="30" customHeight="1" x14ac:dyDescent="0.15">
      <c r="A26" s="21">
        <v>6</v>
      </c>
      <c r="B26" s="21"/>
      <c r="C26" s="21"/>
      <c r="D26" s="21"/>
      <c r="E26" s="26" t="s">
        <v>120</v>
      </c>
      <c r="F26" s="21"/>
      <c r="G26" s="21"/>
    </row>
    <row r="27" spans="1:7" ht="30" customHeight="1" x14ac:dyDescent="0.15">
      <c r="A27" s="21">
        <v>7</v>
      </c>
      <c r="B27" s="21"/>
      <c r="C27" s="21"/>
      <c r="D27" s="21"/>
      <c r="E27" s="26" t="s">
        <v>121</v>
      </c>
      <c r="F27" s="21"/>
      <c r="G27" s="21"/>
    </row>
    <row r="28" spans="1:7" ht="30" customHeight="1" x14ac:dyDescent="0.15">
      <c r="A28" s="21"/>
      <c r="B28" s="21"/>
      <c r="C28" s="21" t="s">
        <v>53</v>
      </c>
      <c r="D28" s="21">
        <f>SUM(D5:D27)</f>
        <v>20</v>
      </c>
      <c r="E28" s="26"/>
      <c r="F28" s="21"/>
      <c r="G28" s="21"/>
    </row>
  </sheetData>
  <mergeCells count="6">
    <mergeCell ref="A20:G20"/>
    <mergeCell ref="A1:G1"/>
    <mergeCell ref="A2:D2"/>
    <mergeCell ref="E2:G2"/>
    <mergeCell ref="A4:G4"/>
    <mergeCell ref="A13:G13"/>
  </mergeCells>
  <phoneticPr fontId="15" type="noConversion"/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H46"/>
  <sheetViews>
    <sheetView workbookViewId="0">
      <pane ySplit="3" topLeftCell="A7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70.62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921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4</v>
      </c>
      <c r="E5" s="6" t="s">
        <v>922</v>
      </c>
      <c r="F5" s="4"/>
      <c r="G5" s="4" t="s">
        <v>49</v>
      </c>
      <c r="H5" s="4"/>
    </row>
    <row r="6" spans="1:8" ht="30" customHeight="1" x14ac:dyDescent="0.15">
      <c r="A6" s="4">
        <v>2</v>
      </c>
      <c r="B6" s="4"/>
      <c r="C6" s="4"/>
      <c r="D6" s="4">
        <v>3</v>
      </c>
      <c r="E6" s="6" t="s">
        <v>923</v>
      </c>
      <c r="F6" s="4"/>
      <c r="G6" s="4" t="s">
        <v>47</v>
      </c>
      <c r="H6" s="4"/>
    </row>
    <row r="7" spans="1:8" ht="30" customHeight="1" x14ac:dyDescent="0.15">
      <c r="A7" s="4">
        <v>3</v>
      </c>
      <c r="B7" s="4"/>
      <c r="C7" s="4"/>
      <c r="D7" s="4">
        <v>3</v>
      </c>
      <c r="E7" s="6" t="s">
        <v>924</v>
      </c>
      <c r="F7" s="4"/>
      <c r="G7" s="4" t="s">
        <v>83</v>
      </c>
      <c r="H7" s="4"/>
    </row>
    <row r="8" spans="1:8" ht="30" customHeight="1" x14ac:dyDescent="0.15">
      <c r="A8" s="4">
        <v>4</v>
      </c>
      <c r="B8" s="4"/>
      <c r="C8" s="4"/>
      <c r="D8" s="4">
        <v>2</v>
      </c>
      <c r="E8" s="6" t="s">
        <v>166</v>
      </c>
      <c r="F8" s="4"/>
      <c r="G8" s="4" t="s">
        <v>31</v>
      </c>
      <c r="H8" s="4"/>
    </row>
    <row r="9" spans="1:8" ht="30" customHeight="1" x14ac:dyDescent="0.15">
      <c r="A9" s="4">
        <v>5</v>
      </c>
      <c r="B9" s="4"/>
      <c r="C9" s="4"/>
      <c r="D9" s="4">
        <v>1</v>
      </c>
      <c r="E9" s="6" t="s">
        <v>504</v>
      </c>
      <c r="F9" s="4"/>
      <c r="G9" s="4" t="s">
        <v>466</v>
      </c>
      <c r="H9" s="4"/>
    </row>
    <row r="10" spans="1:8" ht="30" customHeight="1" x14ac:dyDescent="0.15">
      <c r="A10" s="4">
        <v>6</v>
      </c>
      <c r="B10" s="4"/>
      <c r="C10" s="4"/>
      <c r="D10" s="4">
        <v>1</v>
      </c>
      <c r="E10" s="6" t="s">
        <v>588</v>
      </c>
      <c r="F10" s="4"/>
      <c r="G10" s="4" t="s">
        <v>18</v>
      </c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925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926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 t="s">
        <v>927</v>
      </c>
      <c r="F13" s="4"/>
      <c r="G13" s="4"/>
      <c r="H13" s="4"/>
    </row>
    <row r="14" spans="1:8" ht="30" customHeight="1" x14ac:dyDescent="0.15">
      <c r="A14" s="4">
        <v>10</v>
      </c>
      <c r="B14" s="4"/>
      <c r="C14" s="4"/>
      <c r="D14" s="4"/>
      <c r="E14" s="6" t="s">
        <v>928</v>
      </c>
      <c r="F14" s="4"/>
      <c r="G14" s="4"/>
      <c r="H14" s="4"/>
    </row>
    <row r="15" spans="1:8" ht="30" customHeight="1" x14ac:dyDescent="0.15">
      <c r="A15" s="4">
        <v>11</v>
      </c>
      <c r="B15" s="4"/>
      <c r="C15" s="4"/>
      <c r="D15" s="4"/>
      <c r="E15" s="6"/>
      <c r="F15" s="4"/>
      <c r="G15" s="4"/>
      <c r="H15" s="4"/>
    </row>
    <row r="16" spans="1:8" ht="30" customHeight="1" x14ac:dyDescent="0.15">
      <c r="A16" s="4">
        <v>12</v>
      </c>
      <c r="B16" s="4"/>
      <c r="C16" s="4"/>
      <c r="D16" s="4"/>
      <c r="E16" s="6" t="s">
        <v>929</v>
      </c>
      <c r="F16" s="4"/>
      <c r="G16" s="4"/>
      <c r="H16" s="4"/>
    </row>
    <row r="17" spans="1:8" ht="30" customHeight="1" x14ac:dyDescent="0.15">
      <c r="A17" s="4">
        <v>13</v>
      </c>
      <c r="B17" s="4"/>
      <c r="C17" s="4"/>
      <c r="D17" s="4"/>
      <c r="E17" s="6"/>
      <c r="F17" s="4"/>
      <c r="G17" s="4"/>
      <c r="H17" s="4"/>
    </row>
    <row r="18" spans="1:8" ht="30" customHeight="1" x14ac:dyDescent="0.15">
      <c r="A18" s="40" t="s">
        <v>21</v>
      </c>
      <c r="B18" s="40"/>
      <c r="C18" s="40"/>
      <c r="D18" s="40"/>
      <c r="E18" s="40"/>
      <c r="F18" s="40"/>
      <c r="G18" s="40"/>
      <c r="H18" s="40"/>
    </row>
    <row r="19" spans="1:8" ht="30" customHeight="1" x14ac:dyDescent="0.15">
      <c r="A19" s="4">
        <v>1</v>
      </c>
      <c r="B19" s="4"/>
      <c r="C19" s="4"/>
      <c r="D19" s="4">
        <v>8</v>
      </c>
      <c r="E19" s="6" t="s">
        <v>930</v>
      </c>
      <c r="F19" s="4"/>
      <c r="G19" s="4" t="s">
        <v>49</v>
      </c>
      <c r="H19" s="8"/>
    </row>
    <row r="20" spans="1:8" ht="30" customHeight="1" x14ac:dyDescent="0.15">
      <c r="A20" s="4">
        <v>2</v>
      </c>
      <c r="B20" s="4"/>
      <c r="C20" s="4"/>
      <c r="D20" s="4">
        <v>2</v>
      </c>
      <c r="E20" s="6" t="s">
        <v>931</v>
      </c>
      <c r="F20" s="4"/>
      <c r="G20" s="4" t="s">
        <v>245</v>
      </c>
      <c r="H20" s="8"/>
    </row>
    <row r="21" spans="1:8" ht="30" customHeight="1" x14ac:dyDescent="0.15">
      <c r="A21" s="4">
        <v>3</v>
      </c>
      <c r="B21" s="4"/>
      <c r="C21" s="4"/>
      <c r="D21" s="4">
        <v>2</v>
      </c>
      <c r="E21" s="6" t="s">
        <v>932</v>
      </c>
      <c r="F21" s="4"/>
      <c r="G21" s="4" t="s">
        <v>167</v>
      </c>
      <c r="H21" s="8"/>
    </row>
    <row r="22" spans="1:8" ht="30" customHeight="1" x14ac:dyDescent="0.15">
      <c r="A22" s="4">
        <v>4</v>
      </c>
      <c r="B22" s="4"/>
      <c r="C22" s="4"/>
      <c r="D22" s="4">
        <v>1</v>
      </c>
      <c r="E22" s="6" t="s">
        <v>426</v>
      </c>
      <c r="F22" s="4"/>
      <c r="G22" s="4" t="s">
        <v>333</v>
      </c>
      <c r="H22" s="8"/>
    </row>
    <row r="23" spans="1:8" ht="30" customHeight="1" x14ac:dyDescent="0.15">
      <c r="A23" s="4">
        <v>5</v>
      </c>
      <c r="B23" s="4"/>
      <c r="C23" s="4"/>
      <c r="D23" s="4">
        <v>1</v>
      </c>
      <c r="E23" s="6" t="s">
        <v>933</v>
      </c>
      <c r="F23" s="4"/>
      <c r="G23" s="4" t="s">
        <v>219</v>
      </c>
      <c r="H23" s="8"/>
    </row>
    <row r="24" spans="1:8" ht="30" customHeight="1" x14ac:dyDescent="0.15">
      <c r="A24" s="4">
        <v>6</v>
      </c>
      <c r="B24" s="4"/>
      <c r="C24" s="4"/>
      <c r="D24" s="4"/>
      <c r="E24" s="6" t="s">
        <v>934</v>
      </c>
      <c r="F24" s="4"/>
      <c r="G24" s="4"/>
      <c r="H24" s="8"/>
    </row>
    <row r="25" spans="1:8" ht="30" customHeight="1" x14ac:dyDescent="0.15">
      <c r="A25" s="4">
        <v>7</v>
      </c>
      <c r="B25" s="4"/>
      <c r="C25" s="4"/>
      <c r="D25" s="4"/>
      <c r="E25" s="6" t="s">
        <v>935</v>
      </c>
      <c r="F25" s="4"/>
      <c r="G25" s="4"/>
      <c r="H25" s="8"/>
    </row>
    <row r="26" spans="1:8" ht="30" customHeight="1" x14ac:dyDescent="0.15">
      <c r="A26" s="4">
        <v>8</v>
      </c>
      <c r="B26" s="4"/>
      <c r="C26" s="4"/>
      <c r="D26" s="4"/>
      <c r="E26" s="6" t="s">
        <v>936</v>
      </c>
      <c r="F26" s="4"/>
      <c r="G26" s="4"/>
      <c r="H26" s="8"/>
    </row>
    <row r="27" spans="1:8" ht="30" customHeight="1" x14ac:dyDescent="0.15">
      <c r="A27" s="4">
        <v>9</v>
      </c>
      <c r="B27" s="4"/>
      <c r="C27" s="4"/>
      <c r="D27" s="4"/>
      <c r="E27" s="6" t="s">
        <v>937</v>
      </c>
      <c r="F27" s="4"/>
      <c r="G27" s="4"/>
      <c r="H27" s="8"/>
    </row>
    <row r="28" spans="1:8" ht="30" customHeight="1" x14ac:dyDescent="0.15">
      <c r="A28" s="4">
        <v>10</v>
      </c>
      <c r="B28" s="4"/>
      <c r="C28" s="4"/>
      <c r="D28" s="4"/>
      <c r="E28" s="6" t="s">
        <v>938</v>
      </c>
      <c r="F28" s="4"/>
      <c r="G28" s="4"/>
      <c r="H28" s="8"/>
    </row>
    <row r="29" spans="1:8" ht="30" customHeight="1" x14ac:dyDescent="0.15">
      <c r="A29" s="4">
        <v>11</v>
      </c>
      <c r="B29" s="4"/>
      <c r="C29" s="4"/>
      <c r="D29" s="4"/>
      <c r="E29" s="6"/>
      <c r="F29" s="4"/>
      <c r="G29" s="4"/>
      <c r="H29" s="8"/>
    </row>
    <row r="30" spans="1:8" ht="30" customHeight="1" x14ac:dyDescent="0.15">
      <c r="A30" s="4">
        <v>12</v>
      </c>
      <c r="B30" s="4"/>
      <c r="C30" s="4"/>
      <c r="D30" s="4"/>
      <c r="E30" s="6" t="s">
        <v>939</v>
      </c>
      <c r="F30" s="4"/>
      <c r="G30" s="4"/>
      <c r="H30" s="8"/>
    </row>
    <row r="31" spans="1:8" ht="30" customHeight="1" x14ac:dyDescent="0.15">
      <c r="A31" s="4">
        <v>13</v>
      </c>
      <c r="B31" s="4"/>
      <c r="C31" s="4"/>
      <c r="D31" s="4"/>
      <c r="E31" s="6"/>
      <c r="F31" s="4"/>
      <c r="G31" s="4"/>
      <c r="H31" s="8"/>
    </row>
    <row r="32" spans="1:8" ht="30" customHeight="1" x14ac:dyDescent="0.15">
      <c r="A32" s="4">
        <v>14</v>
      </c>
      <c r="B32" s="4"/>
      <c r="C32" s="4"/>
      <c r="D32" s="4"/>
      <c r="E32" s="6"/>
      <c r="F32" s="4"/>
      <c r="G32" s="4"/>
      <c r="H32" s="8"/>
    </row>
    <row r="33" spans="1:8" ht="30" customHeight="1" x14ac:dyDescent="0.15">
      <c r="A33" s="40" t="s">
        <v>37</v>
      </c>
      <c r="B33" s="40"/>
      <c r="C33" s="40"/>
      <c r="D33" s="40"/>
      <c r="E33" s="40"/>
      <c r="F33" s="40"/>
      <c r="G33" s="40"/>
      <c r="H33" s="40"/>
    </row>
    <row r="34" spans="1:8" ht="30" customHeight="1" x14ac:dyDescent="0.15">
      <c r="A34" s="4">
        <v>1</v>
      </c>
      <c r="B34" s="4"/>
      <c r="C34" s="4"/>
      <c r="D34" s="4">
        <v>4</v>
      </c>
      <c r="E34" s="6" t="s">
        <v>250</v>
      </c>
      <c r="F34" s="4"/>
      <c r="G34" s="4" t="s">
        <v>25</v>
      </c>
      <c r="H34" s="4"/>
    </row>
    <row r="35" spans="1:8" ht="30" customHeight="1" x14ac:dyDescent="0.15">
      <c r="A35" s="4">
        <v>2</v>
      </c>
      <c r="B35" s="4"/>
      <c r="C35" s="4"/>
      <c r="D35" s="4">
        <v>2</v>
      </c>
      <c r="E35" s="6" t="s">
        <v>828</v>
      </c>
      <c r="F35" s="4"/>
      <c r="G35" s="4" t="s">
        <v>154</v>
      </c>
      <c r="H35" s="4"/>
    </row>
    <row r="36" spans="1:8" ht="30" customHeight="1" x14ac:dyDescent="0.15">
      <c r="A36" s="4">
        <v>3</v>
      </c>
      <c r="B36" s="4"/>
      <c r="C36" s="4"/>
      <c r="D36" s="4">
        <v>1</v>
      </c>
      <c r="E36" s="6" t="s">
        <v>511</v>
      </c>
      <c r="F36" s="4"/>
      <c r="G36" s="4" t="s">
        <v>104</v>
      </c>
      <c r="H36" s="4"/>
    </row>
    <row r="37" spans="1:8" ht="30" customHeight="1" x14ac:dyDescent="0.15">
      <c r="A37" s="4">
        <v>4</v>
      </c>
      <c r="B37" s="4"/>
      <c r="C37" s="4"/>
      <c r="D37" s="4">
        <v>2</v>
      </c>
      <c r="E37" s="6" t="s">
        <v>166</v>
      </c>
      <c r="F37" s="4"/>
      <c r="G37" s="4" t="s">
        <v>49</v>
      </c>
      <c r="H37" s="4"/>
    </row>
    <row r="38" spans="1:8" ht="30" customHeight="1" x14ac:dyDescent="0.15">
      <c r="A38" s="4">
        <v>5</v>
      </c>
      <c r="B38" s="4"/>
      <c r="C38" s="4"/>
      <c r="D38" s="4">
        <v>4</v>
      </c>
      <c r="E38" s="6" t="s">
        <v>250</v>
      </c>
      <c r="F38" s="4"/>
      <c r="G38" s="4" t="s">
        <v>83</v>
      </c>
      <c r="H38" s="4"/>
    </row>
    <row r="39" spans="1:8" ht="30" customHeight="1" x14ac:dyDescent="0.15">
      <c r="A39" s="4">
        <v>6</v>
      </c>
      <c r="B39" s="4"/>
      <c r="C39" s="4"/>
      <c r="D39" s="4"/>
      <c r="E39" s="6" t="s">
        <v>838</v>
      </c>
      <c r="F39" s="4"/>
      <c r="G39" s="4"/>
      <c r="H39" s="4"/>
    </row>
    <row r="40" spans="1:8" ht="30" customHeight="1" x14ac:dyDescent="0.15">
      <c r="A40" s="4">
        <v>7</v>
      </c>
      <c r="B40" s="4"/>
      <c r="C40" s="4"/>
      <c r="D40" s="4"/>
      <c r="E40" s="6" t="s">
        <v>917</v>
      </c>
      <c r="F40" s="4"/>
      <c r="G40" s="4"/>
      <c r="H40" s="4"/>
    </row>
    <row r="41" spans="1:8" ht="30" customHeight="1" x14ac:dyDescent="0.15">
      <c r="A41" s="4">
        <v>8</v>
      </c>
      <c r="B41" s="4"/>
      <c r="C41" s="4"/>
      <c r="D41" s="4"/>
      <c r="E41" s="6" t="s">
        <v>600</v>
      </c>
      <c r="F41" s="4"/>
      <c r="G41" s="4"/>
      <c r="H41" s="4"/>
    </row>
    <row r="42" spans="1:8" ht="30" customHeight="1" x14ac:dyDescent="0.15">
      <c r="A42" s="4">
        <v>9</v>
      </c>
      <c r="B42" s="4"/>
      <c r="C42" s="4"/>
      <c r="D42" s="4"/>
      <c r="E42" s="6" t="s">
        <v>940</v>
      </c>
      <c r="F42" s="4"/>
      <c r="G42" s="4"/>
      <c r="H42" s="4"/>
    </row>
    <row r="43" spans="1:8" ht="30" customHeight="1" x14ac:dyDescent="0.15">
      <c r="A43" s="4"/>
      <c r="B43" s="4"/>
      <c r="C43" s="4"/>
      <c r="D43" s="4"/>
      <c r="E43" s="6"/>
      <c r="F43" s="4"/>
      <c r="G43" s="4"/>
      <c r="H43" s="4"/>
    </row>
    <row r="44" spans="1:8" ht="30" customHeight="1" x14ac:dyDescent="0.15">
      <c r="A44" s="4"/>
      <c r="B44" s="4"/>
      <c r="C44" s="4"/>
      <c r="D44" s="4"/>
      <c r="E44" s="6" t="s">
        <v>941</v>
      </c>
      <c r="F44" s="4"/>
      <c r="G44" s="4"/>
      <c r="H44" s="4"/>
    </row>
    <row r="45" spans="1:8" ht="30" customHeight="1" x14ac:dyDescent="0.15">
      <c r="A45" s="4"/>
      <c r="B45" s="4"/>
      <c r="C45" s="4"/>
      <c r="D45" s="4"/>
      <c r="E45" s="6"/>
      <c r="F45" s="4"/>
      <c r="G45" s="4"/>
      <c r="H45" s="4"/>
    </row>
    <row r="46" spans="1:8" ht="30" customHeight="1" x14ac:dyDescent="0.15">
      <c r="A46" s="4"/>
      <c r="B46" s="4"/>
      <c r="C46" s="4" t="s">
        <v>53</v>
      </c>
      <c r="D46" s="4">
        <f>SUM(D5:D45)</f>
        <v>41</v>
      </c>
      <c r="E46" s="4"/>
      <c r="F46" s="4">
        <f>SUM(F5:F45)</f>
        <v>0</v>
      </c>
      <c r="G46" s="4"/>
      <c r="H46" s="4"/>
    </row>
  </sheetData>
  <mergeCells count="6">
    <mergeCell ref="A33:H33"/>
    <mergeCell ref="A1:H1"/>
    <mergeCell ref="A2:D2"/>
    <mergeCell ref="E2:H2"/>
    <mergeCell ref="A4:H4"/>
    <mergeCell ref="A18:H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orientation="portrait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1-000000000000}">
  <sheetPr>
    <pageSetUpPr fitToPage="1"/>
  </sheetPr>
  <dimension ref="A1:G39"/>
  <sheetViews>
    <sheetView topLeftCell="B25" workbookViewId="0">
      <selection activeCell="K37" sqref="K3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6412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6423</v>
      </c>
      <c r="E5" s="4"/>
      <c r="F5" s="4" t="s">
        <v>6340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6424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14" t="s">
        <v>6425</v>
      </c>
      <c r="E7" s="13"/>
      <c r="F7" s="13" t="s">
        <v>6317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199</v>
      </c>
      <c r="E8" s="4"/>
      <c r="F8" s="4" t="s">
        <v>3637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1116</v>
      </c>
      <c r="E9" s="4"/>
      <c r="F9" s="4" t="s">
        <v>563</v>
      </c>
      <c r="G9" s="4"/>
    </row>
    <row r="10" spans="1:7" ht="30" customHeight="1" x14ac:dyDescent="0.15">
      <c r="A10" s="4"/>
      <c r="B10" s="4"/>
      <c r="C10" s="4"/>
      <c r="D10" s="14" t="s">
        <v>6426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6427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2202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11</v>
      </c>
      <c r="D14" s="6"/>
      <c r="E14" s="4">
        <f>SUM(E10:E13)</f>
        <v>5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22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2</v>
      </c>
      <c r="D16" s="6" t="s">
        <v>199</v>
      </c>
      <c r="E16" s="5"/>
      <c r="F16" s="4" t="s">
        <v>3637</v>
      </c>
      <c r="G16" s="7"/>
    </row>
    <row r="17" spans="1:7" ht="30" customHeight="1" x14ac:dyDescent="0.15">
      <c r="A17" s="5"/>
      <c r="B17" s="4">
        <v>2</v>
      </c>
      <c r="C17" s="4">
        <v>4</v>
      </c>
      <c r="D17" s="6" t="s">
        <v>1962</v>
      </c>
      <c r="E17" s="5"/>
      <c r="F17" s="4" t="s">
        <v>3691</v>
      </c>
      <c r="G17" s="7"/>
    </row>
    <row r="18" spans="1:7" ht="30" customHeight="1" x14ac:dyDescent="0.15">
      <c r="A18" s="5"/>
      <c r="B18" s="4">
        <v>3</v>
      </c>
      <c r="C18" s="4">
        <v>4</v>
      </c>
      <c r="D18" s="14" t="s">
        <v>6353</v>
      </c>
      <c r="E18" s="14"/>
      <c r="F18" s="13" t="s">
        <v>6317</v>
      </c>
      <c r="G18" s="7"/>
    </row>
    <row r="19" spans="1:7" ht="30" customHeight="1" x14ac:dyDescent="0.15">
      <c r="A19" s="5"/>
      <c r="B19" s="4">
        <v>4</v>
      </c>
      <c r="C19" s="4">
        <v>3</v>
      </c>
      <c r="D19" s="6" t="s">
        <v>6428</v>
      </c>
      <c r="E19" s="6"/>
      <c r="F19" s="4" t="s">
        <v>464</v>
      </c>
      <c r="G19" s="7"/>
    </row>
    <row r="20" spans="1:7" ht="30" customHeight="1" x14ac:dyDescent="0.15">
      <c r="A20" s="5"/>
      <c r="B20" s="4"/>
      <c r="C20" s="4"/>
      <c r="D20" s="6" t="s">
        <v>6429</v>
      </c>
      <c r="E20" s="4">
        <v>4</v>
      </c>
      <c r="F20" s="4"/>
      <c r="G20" s="7"/>
    </row>
    <row r="21" spans="1:7" ht="30" customHeight="1" x14ac:dyDescent="0.15">
      <c r="A21" s="5"/>
      <c r="B21" s="4"/>
      <c r="C21" s="4"/>
      <c r="D21" s="6" t="s">
        <v>6430</v>
      </c>
      <c r="E21" s="4">
        <v>7</v>
      </c>
      <c r="F21" s="4"/>
      <c r="G21" s="7"/>
    </row>
    <row r="22" spans="1:7" ht="30" customHeight="1" x14ac:dyDescent="0.15">
      <c r="A22" s="5"/>
      <c r="B22" s="4"/>
      <c r="C22" s="4"/>
      <c r="D22" s="14" t="s">
        <v>6431</v>
      </c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2069</v>
      </c>
      <c r="E24" s="4"/>
      <c r="F24" s="4"/>
      <c r="G24" s="7"/>
    </row>
    <row r="25" spans="1:7" ht="30" customHeight="1" x14ac:dyDescent="0.15">
      <c r="A25" s="4"/>
      <c r="B25" s="4"/>
      <c r="C25" s="4">
        <f>SUM(C16:C24)</f>
        <v>13</v>
      </c>
      <c r="D25" s="6"/>
      <c r="E25" s="4">
        <f>SUM(E19:E24)</f>
        <v>11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>
        <v>6</v>
      </c>
      <c r="D27" s="14" t="s">
        <v>6432</v>
      </c>
      <c r="E27" s="5"/>
      <c r="F27" s="4" t="s">
        <v>6317</v>
      </c>
      <c r="G27" s="4"/>
    </row>
    <row r="28" spans="1:7" ht="30" customHeight="1" x14ac:dyDescent="0.15">
      <c r="A28" s="4"/>
      <c r="B28" s="4">
        <v>2</v>
      </c>
      <c r="C28" s="4">
        <v>2</v>
      </c>
      <c r="D28" s="6" t="s">
        <v>6433</v>
      </c>
      <c r="E28" s="5"/>
      <c r="F28" s="4" t="s">
        <v>6315</v>
      </c>
      <c r="G28" s="4"/>
    </row>
    <row r="29" spans="1:7" ht="30" customHeight="1" x14ac:dyDescent="0.15">
      <c r="A29" s="4"/>
      <c r="B29" s="4">
        <v>4</v>
      </c>
      <c r="C29" s="4">
        <v>2</v>
      </c>
      <c r="D29" s="6" t="s">
        <v>1835</v>
      </c>
      <c r="E29" s="6"/>
      <c r="F29" s="4" t="s">
        <v>3691</v>
      </c>
      <c r="G29" s="4"/>
    </row>
    <row r="30" spans="1:7" ht="30" customHeight="1" x14ac:dyDescent="0.15">
      <c r="A30" s="4"/>
      <c r="B30" s="4">
        <v>5</v>
      </c>
      <c r="C30" s="4">
        <v>4</v>
      </c>
      <c r="D30" s="6" t="s">
        <v>6434</v>
      </c>
      <c r="E30" s="6"/>
      <c r="F30" s="4" t="s">
        <v>15</v>
      </c>
      <c r="G30" s="4"/>
    </row>
    <row r="31" spans="1:7" ht="30" customHeight="1" x14ac:dyDescent="0.15">
      <c r="A31" s="4"/>
      <c r="B31" s="4">
        <v>6</v>
      </c>
      <c r="C31" s="4">
        <v>2</v>
      </c>
      <c r="D31" s="6" t="s">
        <v>6435</v>
      </c>
      <c r="E31" s="6"/>
      <c r="F31" s="4" t="s">
        <v>3637</v>
      </c>
      <c r="G31" s="4"/>
    </row>
    <row r="32" spans="1:7" ht="30" customHeight="1" x14ac:dyDescent="0.15">
      <c r="A32" s="4"/>
      <c r="B32" s="4">
        <v>7</v>
      </c>
      <c r="C32" s="4">
        <v>1</v>
      </c>
      <c r="D32" s="6" t="s">
        <v>364</v>
      </c>
      <c r="E32" s="6"/>
      <c r="F32" s="4" t="s">
        <v>44</v>
      </c>
      <c r="G32" s="4"/>
    </row>
    <row r="33" spans="1:7" ht="30" customHeight="1" x14ac:dyDescent="0.15">
      <c r="A33" s="4"/>
      <c r="B33" s="4">
        <v>8</v>
      </c>
      <c r="C33" s="4">
        <v>2</v>
      </c>
      <c r="D33" s="6" t="s">
        <v>1093</v>
      </c>
      <c r="E33" s="4"/>
      <c r="F33" s="4" t="s">
        <v>6318</v>
      </c>
      <c r="G33" s="4"/>
    </row>
    <row r="34" spans="1:7" ht="30" customHeight="1" x14ac:dyDescent="0.15">
      <c r="A34" s="4"/>
      <c r="B34" s="4"/>
      <c r="C34" s="4"/>
      <c r="D34" s="14" t="s">
        <v>6436</v>
      </c>
      <c r="E34" s="13">
        <v>5</v>
      </c>
      <c r="F34" s="4"/>
      <c r="G34" s="4"/>
    </row>
    <row r="35" spans="1:7" ht="30" customHeight="1" x14ac:dyDescent="0.15">
      <c r="A35" s="4"/>
      <c r="B35" s="4"/>
      <c r="C35" s="4"/>
      <c r="D35" s="6" t="s">
        <v>6437</v>
      </c>
      <c r="E35" s="4">
        <v>3</v>
      </c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2294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SUM(C27:C37)</f>
        <v>19</v>
      </c>
      <c r="D38" s="6"/>
      <c r="E38" s="4">
        <f>SUM(E33:E37)</f>
        <v>8</v>
      </c>
      <c r="F38" s="4"/>
      <c r="G38" s="4"/>
    </row>
    <row r="39" spans="1:7" s="2" customFormat="1" ht="30" customHeight="1" x14ac:dyDescent="0.15">
      <c r="A39" s="12"/>
      <c r="B39" s="4"/>
      <c r="C39" s="4">
        <f>C38+C25+C14</f>
        <v>43</v>
      </c>
      <c r="D39" s="4"/>
      <c r="E39" s="4">
        <f>E38+E25+E14</f>
        <v>24</v>
      </c>
      <c r="F39" s="4"/>
      <c r="G39" s="4">
        <f>SUM(A39:F39)</f>
        <v>67</v>
      </c>
    </row>
  </sheetData>
  <mergeCells count="6">
    <mergeCell ref="A26:G26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1-000000000000}">
  <sheetPr>
    <pageSetUpPr fitToPage="1"/>
  </sheetPr>
  <dimension ref="A1:G46"/>
  <sheetViews>
    <sheetView topLeftCell="B28" workbookViewId="0">
      <selection activeCell="K45" sqref="K4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6438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6439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316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3</v>
      </c>
      <c r="D7" s="14" t="s">
        <v>6408</v>
      </c>
      <c r="E7" s="13"/>
      <c r="F7" s="13" t="s">
        <v>6317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604</v>
      </c>
      <c r="E8" s="4"/>
      <c r="F8" s="4" t="s">
        <v>563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814</v>
      </c>
      <c r="E9" s="4"/>
      <c r="F9" s="4" t="s">
        <v>44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4015</v>
      </c>
      <c r="E10" s="4"/>
      <c r="F10" s="4" t="s">
        <v>464</v>
      </c>
      <c r="G10" s="4"/>
    </row>
    <row r="11" spans="1:7" ht="30" customHeight="1" x14ac:dyDescent="0.15">
      <c r="A11" s="4"/>
      <c r="B11" s="4"/>
      <c r="C11" s="4"/>
      <c r="D11" s="14" t="s">
        <v>6440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1637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 t="s">
        <v>660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 t="s">
        <v>6441</v>
      </c>
      <c r="E14" s="4">
        <v>4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4855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12</v>
      </c>
      <c r="D17" s="6"/>
      <c r="E17" s="4">
        <f>SUM(E10:E16)</f>
        <v>10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24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5</v>
      </c>
      <c r="D19" s="6" t="s">
        <v>6442</v>
      </c>
      <c r="E19" s="5"/>
      <c r="F19" s="4" t="s">
        <v>3691</v>
      </c>
      <c r="G19" s="7"/>
    </row>
    <row r="20" spans="1:7" ht="30" customHeight="1" x14ac:dyDescent="0.15">
      <c r="A20" s="5"/>
      <c r="B20" s="4">
        <v>2</v>
      </c>
      <c r="C20" s="4">
        <v>1</v>
      </c>
      <c r="D20" s="6" t="s">
        <v>6443</v>
      </c>
      <c r="E20" s="5"/>
      <c r="F20" s="4" t="s">
        <v>15</v>
      </c>
      <c r="G20" s="7"/>
    </row>
    <row r="21" spans="1:7" ht="30" customHeight="1" x14ac:dyDescent="0.15">
      <c r="A21" s="5"/>
      <c r="B21" s="4">
        <v>3</v>
      </c>
      <c r="C21" s="4">
        <v>3</v>
      </c>
      <c r="D21" s="14" t="s">
        <v>6444</v>
      </c>
      <c r="E21" s="14"/>
      <c r="F21" s="13" t="s">
        <v>6317</v>
      </c>
      <c r="G21" s="7"/>
    </row>
    <row r="22" spans="1:7" ht="30" customHeight="1" x14ac:dyDescent="0.15">
      <c r="A22" s="5"/>
      <c r="B22" s="4">
        <v>4</v>
      </c>
      <c r="C22" s="4">
        <v>2</v>
      </c>
      <c r="D22" s="6" t="s">
        <v>4350</v>
      </c>
      <c r="E22" s="6"/>
      <c r="F22" s="4" t="s">
        <v>3637</v>
      </c>
      <c r="G22" s="7"/>
    </row>
    <row r="23" spans="1:7" ht="30" customHeight="1" x14ac:dyDescent="0.15">
      <c r="A23" s="5"/>
      <c r="B23" s="4">
        <v>5</v>
      </c>
      <c r="C23" s="4">
        <v>1</v>
      </c>
      <c r="D23" s="6" t="s">
        <v>236</v>
      </c>
      <c r="E23" s="4"/>
      <c r="F23" s="4" t="s">
        <v>3454</v>
      </c>
      <c r="G23" s="7"/>
    </row>
    <row r="24" spans="1:7" ht="30" customHeight="1" x14ac:dyDescent="0.15">
      <c r="A24" s="5"/>
      <c r="B24" s="4"/>
      <c r="C24" s="4"/>
      <c r="D24" s="6" t="s">
        <v>6445</v>
      </c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6446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 t="s">
        <v>6447</v>
      </c>
      <c r="E26" s="4">
        <v>3</v>
      </c>
      <c r="F26" s="4"/>
      <c r="G26" s="7"/>
    </row>
    <row r="27" spans="1:7" ht="30" customHeight="1" x14ac:dyDescent="0.15">
      <c r="A27" s="5"/>
      <c r="B27" s="4"/>
      <c r="C27" s="4"/>
      <c r="D27" s="6" t="s">
        <v>6448</v>
      </c>
      <c r="E27" s="4">
        <v>2</v>
      </c>
      <c r="F27" s="4"/>
      <c r="G27" s="7"/>
    </row>
    <row r="28" spans="1:7" ht="30" customHeight="1" x14ac:dyDescent="0.15">
      <c r="A28" s="5"/>
      <c r="B28" s="4"/>
      <c r="C28" s="4"/>
      <c r="D28" s="14" t="s">
        <v>6449</v>
      </c>
      <c r="E28" s="4">
        <v>5</v>
      </c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2624</v>
      </c>
      <c r="E30" s="4"/>
      <c r="F30" s="4"/>
      <c r="G30" s="7"/>
    </row>
    <row r="31" spans="1:7" ht="30" customHeight="1" x14ac:dyDescent="0.15">
      <c r="A31" s="4"/>
      <c r="B31" s="4"/>
      <c r="C31" s="4">
        <f>SUM(C19:C30)</f>
        <v>12</v>
      </c>
      <c r="D31" s="6"/>
      <c r="E31" s="4">
        <f>SUM(E22:E30)</f>
        <v>12</v>
      </c>
      <c r="F31" s="4"/>
      <c r="G31" s="8"/>
    </row>
    <row r="32" spans="1:7" ht="39.950000000000003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/>
      <c r="B33" s="4">
        <v>1</v>
      </c>
      <c r="C33" s="4">
        <v>5</v>
      </c>
      <c r="D33" s="14" t="s">
        <v>6450</v>
      </c>
      <c r="E33" s="5"/>
      <c r="F33" s="4" t="s">
        <v>6317</v>
      </c>
      <c r="G33" s="4"/>
    </row>
    <row r="34" spans="1:7" ht="30" customHeight="1" x14ac:dyDescent="0.15">
      <c r="A34" s="4"/>
      <c r="B34" s="4">
        <v>2</v>
      </c>
      <c r="C34" s="4">
        <v>3</v>
      </c>
      <c r="D34" s="6" t="s">
        <v>3585</v>
      </c>
      <c r="E34" s="5"/>
      <c r="F34" s="4" t="s">
        <v>15</v>
      </c>
      <c r="G34" s="4"/>
    </row>
    <row r="35" spans="1:7" ht="30" customHeight="1" x14ac:dyDescent="0.15">
      <c r="A35" s="4"/>
      <c r="B35" s="4">
        <v>4</v>
      </c>
      <c r="C35" s="4">
        <v>2</v>
      </c>
      <c r="D35" s="6" t="s">
        <v>6451</v>
      </c>
      <c r="E35" s="6"/>
      <c r="F35" s="4" t="s">
        <v>3691</v>
      </c>
      <c r="G35" s="4"/>
    </row>
    <row r="36" spans="1:7" ht="30" customHeight="1" x14ac:dyDescent="0.15">
      <c r="A36" s="4"/>
      <c r="B36" s="4">
        <v>5</v>
      </c>
      <c r="C36" s="4">
        <v>2</v>
      </c>
      <c r="D36" s="6" t="s">
        <v>6452</v>
      </c>
      <c r="E36" s="6"/>
      <c r="F36" s="4" t="s">
        <v>6453</v>
      </c>
      <c r="G36" s="4"/>
    </row>
    <row r="37" spans="1:7" ht="30" customHeight="1" x14ac:dyDescent="0.15">
      <c r="A37" s="4"/>
      <c r="B37" s="4">
        <v>6</v>
      </c>
      <c r="C37" s="4">
        <v>1</v>
      </c>
      <c r="D37" s="6" t="s">
        <v>2155</v>
      </c>
      <c r="E37" s="6"/>
      <c r="F37" s="4">
        <v>3204</v>
      </c>
      <c r="G37" s="4"/>
    </row>
    <row r="38" spans="1:7" ht="30" customHeight="1" x14ac:dyDescent="0.15">
      <c r="A38" s="4"/>
      <c r="B38" s="4">
        <v>7</v>
      </c>
      <c r="C38" s="4">
        <v>2</v>
      </c>
      <c r="D38" s="6" t="s">
        <v>6454</v>
      </c>
      <c r="E38" s="6"/>
      <c r="F38" s="4" t="s">
        <v>563</v>
      </c>
      <c r="G38" s="4"/>
    </row>
    <row r="39" spans="1:7" ht="30" customHeight="1" x14ac:dyDescent="0.15">
      <c r="A39" s="4"/>
      <c r="B39" s="4">
        <v>8</v>
      </c>
      <c r="C39" s="4">
        <v>2</v>
      </c>
      <c r="D39" s="6" t="s">
        <v>1093</v>
      </c>
      <c r="E39" s="4"/>
      <c r="F39" s="4" t="s">
        <v>6318</v>
      </c>
      <c r="G39" s="4"/>
    </row>
    <row r="40" spans="1:7" ht="30" customHeight="1" x14ac:dyDescent="0.15">
      <c r="A40" s="4"/>
      <c r="B40" s="4"/>
      <c r="C40" s="4"/>
      <c r="D40" s="14" t="s">
        <v>6455</v>
      </c>
      <c r="E40" s="13">
        <v>6</v>
      </c>
      <c r="F40" s="4"/>
      <c r="G40" s="4"/>
    </row>
    <row r="41" spans="1:7" ht="30" customHeight="1" x14ac:dyDescent="0.15">
      <c r="A41" s="4"/>
      <c r="B41" s="4"/>
      <c r="C41" s="4"/>
      <c r="D41" s="6" t="s">
        <v>6456</v>
      </c>
      <c r="E41" s="4">
        <v>1</v>
      </c>
      <c r="F41" s="4"/>
      <c r="G41" s="4"/>
    </row>
    <row r="42" spans="1:7" ht="30" customHeight="1" x14ac:dyDescent="0.15">
      <c r="A42" s="4"/>
      <c r="B42" s="4"/>
      <c r="C42" s="4"/>
      <c r="D42" s="6" t="s">
        <v>6457</v>
      </c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 t="s">
        <v>2182</v>
      </c>
      <c r="E44" s="4"/>
      <c r="F44" s="4"/>
      <c r="G44" s="4"/>
    </row>
    <row r="45" spans="1:7" s="2" customFormat="1" ht="30" customHeight="1" x14ac:dyDescent="0.15">
      <c r="A45" s="11"/>
      <c r="B45" s="4"/>
      <c r="C45" s="4">
        <f>SUM(C33:C44)</f>
        <v>17</v>
      </c>
      <c r="D45" s="6"/>
      <c r="E45" s="4">
        <f>SUM(E39:E44)</f>
        <v>7</v>
      </c>
      <c r="F45" s="4"/>
      <c r="G45" s="4"/>
    </row>
    <row r="46" spans="1:7" s="2" customFormat="1" ht="30" customHeight="1" x14ac:dyDescent="0.15">
      <c r="A46" s="12"/>
      <c r="B46" s="4"/>
      <c r="C46" s="4">
        <f>C45+C31+C17</f>
        <v>41</v>
      </c>
      <c r="D46" s="4"/>
      <c r="E46" s="4">
        <f>E45+E31+E17</f>
        <v>29</v>
      </c>
      <c r="F46" s="4"/>
      <c r="G46" s="4">
        <f>SUM(A46:F46)</f>
        <v>70</v>
      </c>
    </row>
  </sheetData>
  <mergeCells count="6">
    <mergeCell ref="A32:G32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1-000000000000}">
  <sheetPr>
    <pageSetUpPr fitToPage="1"/>
  </sheetPr>
  <dimension ref="A1:G38"/>
  <sheetViews>
    <sheetView topLeftCell="B22" workbookViewId="0">
      <selection activeCell="J35" sqref="J3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6458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1962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6459</v>
      </c>
      <c r="E6" s="4"/>
      <c r="F6" s="4" t="s">
        <v>6460</v>
      </c>
      <c r="G6" s="4"/>
    </row>
    <row r="7" spans="1:7" ht="30" customHeight="1" x14ac:dyDescent="0.15">
      <c r="A7" s="4"/>
      <c r="B7" s="4">
        <v>3</v>
      </c>
      <c r="C7" s="4">
        <v>5</v>
      </c>
      <c r="D7" s="14" t="s">
        <v>6461</v>
      </c>
      <c r="E7" s="13"/>
      <c r="F7" s="13" t="s">
        <v>6317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6462</v>
      </c>
      <c r="E8" s="4"/>
      <c r="F8" s="4" t="s">
        <v>6340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6463</v>
      </c>
      <c r="E9" s="4"/>
      <c r="F9" s="4" t="s">
        <v>563</v>
      </c>
      <c r="G9" s="4"/>
    </row>
    <row r="10" spans="1:7" ht="30" customHeight="1" x14ac:dyDescent="0.15">
      <c r="A10" s="4"/>
      <c r="B10" s="4"/>
      <c r="C10" s="4"/>
      <c r="D10" s="14" t="s">
        <v>6464</v>
      </c>
      <c r="E10" s="4">
        <v>6</v>
      </c>
      <c r="F10" s="4"/>
      <c r="G10" s="4"/>
    </row>
    <row r="11" spans="1:7" ht="30" customHeight="1" x14ac:dyDescent="0.15">
      <c r="A11" s="4"/>
      <c r="B11" s="4"/>
      <c r="C11" s="4"/>
      <c r="D11" s="6" t="s">
        <v>909</v>
      </c>
      <c r="E11" s="4">
        <v>5</v>
      </c>
      <c r="F11" s="4"/>
      <c r="G11" s="4"/>
    </row>
    <row r="12" spans="1:7" ht="30" customHeight="1" x14ac:dyDescent="0.15">
      <c r="A12" s="4"/>
      <c r="B12" s="4"/>
      <c r="C12" s="4"/>
      <c r="D12" s="6" t="s">
        <v>1612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 t="s">
        <v>6465</v>
      </c>
      <c r="E13" s="4">
        <v>5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6466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18</v>
      </c>
      <c r="D16" s="6"/>
      <c r="E16" s="4">
        <f>SUM(E10:E15)</f>
        <v>18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36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1</v>
      </c>
      <c r="D18" s="6" t="s">
        <v>569</v>
      </c>
      <c r="E18" s="5"/>
      <c r="F18" s="4" t="s">
        <v>3637</v>
      </c>
      <c r="G18" s="7"/>
    </row>
    <row r="19" spans="1:7" ht="30" customHeight="1" x14ac:dyDescent="0.15">
      <c r="A19" s="5"/>
      <c r="B19" s="4">
        <v>2</v>
      </c>
      <c r="C19" s="4">
        <v>5</v>
      </c>
      <c r="D19" s="6" t="s">
        <v>6467</v>
      </c>
      <c r="E19" s="5"/>
      <c r="F19" s="4" t="s">
        <v>15</v>
      </c>
      <c r="G19" s="7"/>
    </row>
    <row r="20" spans="1:7" ht="30" customHeight="1" x14ac:dyDescent="0.15">
      <c r="A20" s="5"/>
      <c r="B20" s="4">
        <v>3</v>
      </c>
      <c r="C20" s="4">
        <v>5</v>
      </c>
      <c r="D20" s="14" t="s">
        <v>6468</v>
      </c>
      <c r="E20" s="14"/>
      <c r="F20" s="13" t="s">
        <v>6317</v>
      </c>
      <c r="G20" s="7"/>
    </row>
    <row r="21" spans="1:7" ht="30" customHeight="1" x14ac:dyDescent="0.15">
      <c r="A21" s="5"/>
      <c r="B21" s="4">
        <v>4</v>
      </c>
      <c r="C21" s="4">
        <v>2</v>
      </c>
      <c r="D21" s="6" t="s">
        <v>216</v>
      </c>
      <c r="E21" s="6"/>
      <c r="F21" s="4" t="s">
        <v>27</v>
      </c>
      <c r="G21" s="7"/>
    </row>
    <row r="22" spans="1:7" ht="30" customHeight="1" x14ac:dyDescent="0.15">
      <c r="A22" s="5"/>
      <c r="B22" s="4">
        <v>5</v>
      </c>
      <c r="C22" s="4">
        <v>3</v>
      </c>
      <c r="D22" s="6" t="s">
        <v>3028</v>
      </c>
      <c r="E22" s="4"/>
      <c r="F22" s="4" t="s">
        <v>6469</v>
      </c>
      <c r="G22" s="7"/>
    </row>
    <row r="23" spans="1:7" ht="30" customHeight="1" x14ac:dyDescent="0.15">
      <c r="A23" s="5"/>
      <c r="B23" s="4"/>
      <c r="C23" s="4"/>
      <c r="D23" s="6" t="s">
        <v>6470</v>
      </c>
      <c r="E23" s="4">
        <v>4</v>
      </c>
      <c r="F23" s="4"/>
      <c r="G23" s="7"/>
    </row>
    <row r="24" spans="1:7" ht="30" customHeight="1" x14ac:dyDescent="0.15">
      <c r="A24" s="5"/>
      <c r="B24" s="4"/>
      <c r="C24" s="4"/>
      <c r="D24" s="6" t="s">
        <v>6471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14" t="s">
        <v>6472</v>
      </c>
      <c r="E25" s="4">
        <v>4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1994</v>
      </c>
      <c r="E27" s="4"/>
      <c r="F27" s="4"/>
      <c r="G27" s="7"/>
    </row>
    <row r="28" spans="1:7" ht="30" customHeight="1" x14ac:dyDescent="0.15">
      <c r="A28" s="4"/>
      <c r="B28" s="4"/>
      <c r="C28" s="4">
        <f>SUM(C18:C27)</f>
        <v>16</v>
      </c>
      <c r="D28" s="6"/>
      <c r="E28" s="4">
        <f>SUM(E21:E27)</f>
        <v>10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/>
      <c r="B30" s="4">
        <v>1</v>
      </c>
      <c r="C30" s="4">
        <v>6</v>
      </c>
      <c r="D30" s="14" t="s">
        <v>6473</v>
      </c>
      <c r="E30" s="5"/>
      <c r="F30" s="4" t="s">
        <v>6317</v>
      </c>
      <c r="G30" s="4"/>
    </row>
    <row r="31" spans="1:7" ht="30" customHeight="1" x14ac:dyDescent="0.15">
      <c r="A31" s="4"/>
      <c r="B31" s="4">
        <v>2</v>
      </c>
      <c r="C31" s="4">
        <v>1</v>
      </c>
      <c r="D31" s="6" t="s">
        <v>665</v>
      </c>
      <c r="E31" s="5"/>
      <c r="F31" s="4" t="s">
        <v>3637</v>
      </c>
      <c r="G31" s="4"/>
    </row>
    <row r="32" spans="1:7" ht="30" customHeight="1" x14ac:dyDescent="0.15">
      <c r="A32" s="4"/>
      <c r="B32" s="4">
        <v>4</v>
      </c>
      <c r="C32" s="4">
        <v>1</v>
      </c>
      <c r="D32" s="6" t="s">
        <v>6474</v>
      </c>
      <c r="E32" s="6"/>
      <c r="F32" s="4" t="s">
        <v>15</v>
      </c>
      <c r="G32" s="4"/>
    </row>
    <row r="33" spans="1:7" ht="30" customHeight="1" x14ac:dyDescent="0.15">
      <c r="A33" s="4"/>
      <c r="B33" s="4">
        <v>5</v>
      </c>
      <c r="C33" s="4">
        <v>3</v>
      </c>
      <c r="D33" s="6" t="s">
        <v>6475</v>
      </c>
      <c r="E33" s="6"/>
      <c r="F33" s="4" t="s">
        <v>3691</v>
      </c>
      <c r="G33" s="4"/>
    </row>
    <row r="34" spans="1:7" ht="30" customHeight="1" x14ac:dyDescent="0.15">
      <c r="A34" s="4"/>
      <c r="B34" s="4"/>
      <c r="C34" s="4"/>
      <c r="D34" s="14" t="s">
        <v>6476</v>
      </c>
      <c r="E34" s="13">
        <v>4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3025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SUM(C30:C36)</f>
        <v>11</v>
      </c>
      <c r="D37" s="6"/>
      <c r="E37" s="4">
        <f>SUM(E34:E36)</f>
        <v>4</v>
      </c>
      <c r="F37" s="4"/>
      <c r="G37" s="4"/>
    </row>
    <row r="38" spans="1:7" s="2" customFormat="1" ht="30" customHeight="1" x14ac:dyDescent="0.15">
      <c r="A38" s="12"/>
      <c r="B38" s="4"/>
      <c r="C38" s="4">
        <f>C37+C28+C16</f>
        <v>45</v>
      </c>
      <c r="D38" s="4"/>
      <c r="E38" s="4">
        <f>E37+E28+E16</f>
        <v>32</v>
      </c>
      <c r="F38" s="4"/>
      <c r="G38" s="4">
        <f>SUM(A38:F38)</f>
        <v>77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1-000000000000}">
  <sheetPr>
    <pageSetUpPr fitToPage="1"/>
  </sheetPr>
  <dimension ref="A1:G40"/>
  <sheetViews>
    <sheetView topLeftCell="B19" workbookViewId="0">
      <selection activeCell="H35" sqref="H3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6477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6478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1246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8</v>
      </c>
      <c r="D7" s="14" t="s">
        <v>6479</v>
      </c>
      <c r="E7" s="13"/>
      <c r="F7" s="13" t="s">
        <v>6317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316</v>
      </c>
      <c r="E8" s="4"/>
      <c r="F8" s="4" t="s">
        <v>6480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1812</v>
      </c>
      <c r="E9" s="4"/>
      <c r="F9" s="4" t="s">
        <v>6340</v>
      </c>
      <c r="G9" s="4"/>
    </row>
    <row r="10" spans="1:7" ht="30" customHeight="1" x14ac:dyDescent="0.15">
      <c r="A10" s="4"/>
      <c r="B10" s="4">
        <v>6</v>
      </c>
      <c r="C10" s="4">
        <v>3</v>
      </c>
      <c r="D10" s="6" t="s">
        <v>6481</v>
      </c>
      <c r="E10" s="4"/>
      <c r="F10" s="4" t="s">
        <v>6460</v>
      </c>
      <c r="G10" s="4"/>
    </row>
    <row r="11" spans="1:7" ht="30" customHeight="1" x14ac:dyDescent="0.15">
      <c r="A11" s="4"/>
      <c r="B11" s="4"/>
      <c r="C11" s="4"/>
      <c r="D11" s="14" t="s">
        <v>6482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6483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6484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19</v>
      </c>
      <c r="D15" s="6"/>
      <c r="E15" s="4">
        <f>SUM(E11:E14)</f>
        <v>6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38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2</v>
      </c>
      <c r="D17" s="6" t="s">
        <v>6485</v>
      </c>
      <c r="E17" s="5"/>
      <c r="F17" s="4" t="s">
        <v>3691</v>
      </c>
      <c r="G17" s="7"/>
    </row>
    <row r="18" spans="1:7" ht="30" customHeight="1" x14ac:dyDescent="0.15">
      <c r="A18" s="5"/>
      <c r="B18" s="4">
        <v>2</v>
      </c>
      <c r="C18" s="4">
        <v>2</v>
      </c>
      <c r="D18" s="6" t="s">
        <v>2014</v>
      </c>
      <c r="E18" s="5"/>
      <c r="F18" s="4" t="s">
        <v>15</v>
      </c>
      <c r="G18" s="7"/>
    </row>
    <row r="19" spans="1:7" ht="30" customHeight="1" x14ac:dyDescent="0.15">
      <c r="A19" s="5"/>
      <c r="B19" s="4">
        <v>3</v>
      </c>
      <c r="C19" s="4">
        <v>4</v>
      </c>
      <c r="D19" s="14" t="s">
        <v>6486</v>
      </c>
      <c r="E19" s="14"/>
      <c r="F19" s="13" t="s">
        <v>6317</v>
      </c>
      <c r="G19" s="7"/>
    </row>
    <row r="20" spans="1:7" ht="30" customHeight="1" x14ac:dyDescent="0.15">
      <c r="A20" s="5"/>
      <c r="B20" s="4">
        <v>4</v>
      </c>
      <c r="C20" s="4">
        <v>5</v>
      </c>
      <c r="D20" s="6" t="s">
        <v>6487</v>
      </c>
      <c r="E20" s="6"/>
      <c r="F20" s="4" t="s">
        <v>3637</v>
      </c>
      <c r="G20" s="7"/>
    </row>
    <row r="21" spans="1:7" ht="30" customHeight="1" x14ac:dyDescent="0.15">
      <c r="A21" s="5"/>
      <c r="B21" s="4">
        <v>5</v>
      </c>
      <c r="C21" s="4">
        <v>2</v>
      </c>
      <c r="D21" s="6" t="s">
        <v>6488</v>
      </c>
      <c r="E21" s="4"/>
      <c r="F21" s="4" t="s">
        <v>6340</v>
      </c>
      <c r="G21" s="7"/>
    </row>
    <row r="22" spans="1:7" ht="30" customHeight="1" x14ac:dyDescent="0.15">
      <c r="A22" s="5"/>
      <c r="B22" s="4">
        <v>6</v>
      </c>
      <c r="C22" s="4">
        <v>4</v>
      </c>
      <c r="D22" s="6" t="s">
        <v>2715</v>
      </c>
      <c r="E22" s="4"/>
      <c r="F22" s="4" t="s">
        <v>6489</v>
      </c>
      <c r="G22" s="7"/>
    </row>
    <row r="23" spans="1:7" ht="30" customHeight="1" x14ac:dyDescent="0.15">
      <c r="A23" s="5"/>
      <c r="B23" s="4"/>
      <c r="C23" s="4"/>
      <c r="D23" s="6" t="s">
        <v>6490</v>
      </c>
      <c r="E23" s="4">
        <v>6</v>
      </c>
      <c r="F23" s="4"/>
      <c r="G23" s="7"/>
    </row>
    <row r="24" spans="1:7" ht="30" customHeight="1" x14ac:dyDescent="0.15">
      <c r="A24" s="5"/>
      <c r="B24" s="4"/>
      <c r="C24" s="4"/>
      <c r="D24" s="6" t="s">
        <v>4603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14" t="s">
        <v>6431</v>
      </c>
      <c r="E25" s="4">
        <v>6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6491</v>
      </c>
      <c r="E27" s="4"/>
      <c r="F27" s="4"/>
      <c r="G27" s="7"/>
    </row>
    <row r="28" spans="1:7" ht="30" customHeight="1" x14ac:dyDescent="0.15">
      <c r="A28" s="4"/>
      <c r="B28" s="4"/>
      <c r="C28" s="4">
        <f>SUM(C17:C27)</f>
        <v>19</v>
      </c>
      <c r="D28" s="6"/>
      <c r="E28" s="4">
        <f>SUM(E20:E27)</f>
        <v>13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/>
      <c r="B30" s="4">
        <v>1</v>
      </c>
      <c r="C30" s="4">
        <v>6</v>
      </c>
      <c r="D30" s="14" t="s">
        <v>2316</v>
      </c>
      <c r="E30" s="5"/>
      <c r="F30" s="4" t="s">
        <v>6317</v>
      </c>
      <c r="G30" s="4"/>
    </row>
    <row r="31" spans="1:7" ht="30" customHeight="1" x14ac:dyDescent="0.15">
      <c r="A31" s="4"/>
      <c r="B31" s="4">
        <v>2</v>
      </c>
      <c r="C31" s="4">
        <v>2</v>
      </c>
      <c r="D31" s="6" t="s">
        <v>6492</v>
      </c>
      <c r="E31" s="5"/>
      <c r="F31" s="4" t="s">
        <v>3691</v>
      </c>
      <c r="G31" s="4"/>
    </row>
    <row r="32" spans="1:7" ht="30" customHeight="1" x14ac:dyDescent="0.15">
      <c r="A32" s="4"/>
      <c r="B32" s="4">
        <v>4</v>
      </c>
      <c r="C32" s="4">
        <v>1</v>
      </c>
      <c r="D32" s="6" t="s">
        <v>163</v>
      </c>
      <c r="E32" s="6"/>
      <c r="F32" s="4" t="s">
        <v>6340</v>
      </c>
      <c r="G32" s="4"/>
    </row>
    <row r="33" spans="1:7" ht="30" customHeight="1" x14ac:dyDescent="0.15">
      <c r="A33" s="4"/>
      <c r="B33" s="4">
        <v>5</v>
      </c>
      <c r="C33" s="4"/>
      <c r="D33" s="6" t="s">
        <v>6493</v>
      </c>
      <c r="E33" s="6"/>
      <c r="F33" s="4" t="s">
        <v>6335</v>
      </c>
      <c r="G33" s="4"/>
    </row>
    <row r="34" spans="1:7" ht="30" customHeight="1" x14ac:dyDescent="0.15">
      <c r="A34" s="4"/>
      <c r="B34" s="4"/>
      <c r="C34" s="4"/>
      <c r="D34" s="14" t="s">
        <v>6494</v>
      </c>
      <c r="E34" s="13"/>
      <c r="F34" s="4"/>
      <c r="G34" s="4"/>
    </row>
    <row r="35" spans="1:7" ht="30" customHeight="1" x14ac:dyDescent="0.15">
      <c r="A35" s="4"/>
      <c r="B35" s="4"/>
      <c r="C35" s="4"/>
      <c r="D35" s="6" t="s">
        <v>6495</v>
      </c>
      <c r="E35" s="4">
        <v>8</v>
      </c>
      <c r="F35" s="4"/>
      <c r="G35" s="4"/>
    </row>
    <row r="36" spans="1:7" ht="30" customHeight="1" x14ac:dyDescent="0.15">
      <c r="A36" s="4"/>
      <c r="B36" s="4"/>
      <c r="C36" s="4"/>
      <c r="D36" s="6" t="s">
        <v>6496</v>
      </c>
      <c r="E36" s="4">
        <v>2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2576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SUM(C30:C38)</f>
        <v>9</v>
      </c>
      <c r="D39" s="6"/>
      <c r="E39" s="4">
        <f>SUM(E34:E38)</f>
        <v>10</v>
      </c>
      <c r="F39" s="4"/>
      <c r="G39" s="4"/>
    </row>
    <row r="40" spans="1:7" s="2" customFormat="1" ht="30" customHeight="1" x14ac:dyDescent="0.15">
      <c r="A40" s="12"/>
      <c r="B40" s="4"/>
      <c r="C40" s="4">
        <f>C39+C28+C15</f>
        <v>47</v>
      </c>
      <c r="D40" s="4"/>
      <c r="E40" s="4">
        <f>E39+E28+E15</f>
        <v>29</v>
      </c>
      <c r="F40" s="4"/>
      <c r="G40" s="4">
        <f>SUM(A40:F40)</f>
        <v>76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1-000000000000}">
  <sheetPr>
    <pageSetUpPr fitToPage="1"/>
  </sheetPr>
  <dimension ref="A1:G41"/>
  <sheetViews>
    <sheetView topLeftCell="B19" workbookViewId="0">
      <selection activeCell="L27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6497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1093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511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246</v>
      </c>
      <c r="E7" s="4"/>
      <c r="F7" s="4" t="s">
        <v>464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1070</v>
      </c>
      <c r="E8" s="4"/>
      <c r="F8" s="4" t="s">
        <v>27</v>
      </c>
      <c r="G8" s="4"/>
    </row>
    <row r="9" spans="1:7" ht="30" customHeight="1" x14ac:dyDescent="0.15">
      <c r="A9" s="4"/>
      <c r="B9" s="4">
        <v>5</v>
      </c>
      <c r="C9" s="4">
        <v>2</v>
      </c>
      <c r="D9" s="14" t="s">
        <v>3765</v>
      </c>
      <c r="E9" s="13"/>
      <c r="F9" s="13" t="s">
        <v>6317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6498</v>
      </c>
      <c r="E10" s="4"/>
      <c r="F10" s="4" t="s">
        <v>6499</v>
      </c>
      <c r="G10" s="4"/>
    </row>
    <row r="11" spans="1:7" ht="30" customHeight="1" x14ac:dyDescent="0.15">
      <c r="A11" s="4"/>
      <c r="B11" s="4">
        <v>7</v>
      </c>
      <c r="C11" s="4">
        <v>5</v>
      </c>
      <c r="D11" s="6" t="s">
        <v>6500</v>
      </c>
      <c r="E11" s="4"/>
      <c r="F11" s="4" t="s">
        <v>6315</v>
      </c>
      <c r="G11" s="4"/>
    </row>
    <row r="12" spans="1:7" ht="30" customHeight="1" x14ac:dyDescent="0.15">
      <c r="A12" s="4"/>
      <c r="B12" s="4"/>
      <c r="C12" s="4"/>
      <c r="D12" s="6" t="s">
        <v>6501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 t="s">
        <v>6502</v>
      </c>
      <c r="E13" s="4">
        <v>4</v>
      </c>
      <c r="F13" s="4"/>
      <c r="G13" s="4"/>
    </row>
    <row r="14" spans="1:7" ht="30" customHeight="1" x14ac:dyDescent="0.15">
      <c r="A14" s="4"/>
      <c r="B14" s="4"/>
      <c r="C14" s="4"/>
      <c r="D14" s="14" t="s">
        <v>6431</v>
      </c>
      <c r="E14" s="4">
        <v>6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4824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13</v>
      </c>
      <c r="D17" s="6"/>
      <c r="E17" s="4">
        <f>SUM(E12:E16)</f>
        <v>12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26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2</v>
      </c>
      <c r="D19" s="6" t="s">
        <v>6503</v>
      </c>
      <c r="E19" s="5"/>
      <c r="F19" s="4" t="s">
        <v>3637</v>
      </c>
      <c r="G19" s="7"/>
    </row>
    <row r="20" spans="1:7" ht="30" customHeight="1" x14ac:dyDescent="0.15">
      <c r="A20" s="5"/>
      <c r="B20" s="4">
        <v>2</v>
      </c>
      <c r="C20" s="4">
        <v>2</v>
      </c>
      <c r="D20" s="6" t="s">
        <v>4287</v>
      </c>
      <c r="E20" s="5"/>
      <c r="F20" s="4" t="s">
        <v>3691</v>
      </c>
      <c r="G20" s="7"/>
    </row>
    <row r="21" spans="1:7" ht="30" customHeight="1" x14ac:dyDescent="0.15">
      <c r="A21" s="5"/>
      <c r="B21" s="4">
        <v>3</v>
      </c>
      <c r="C21" s="4">
        <v>8</v>
      </c>
      <c r="D21" s="14" t="s">
        <v>6504</v>
      </c>
      <c r="E21" s="14"/>
      <c r="F21" s="13" t="s">
        <v>6317</v>
      </c>
      <c r="G21" s="7"/>
    </row>
    <row r="22" spans="1:7" ht="30" customHeight="1" x14ac:dyDescent="0.15">
      <c r="A22" s="5"/>
      <c r="B22" s="4">
        <v>4</v>
      </c>
      <c r="C22" s="4">
        <v>1</v>
      </c>
      <c r="D22" s="6" t="s">
        <v>6505</v>
      </c>
      <c r="E22" s="6"/>
      <c r="F22" s="4">
        <v>3204</v>
      </c>
      <c r="G22" s="7"/>
    </row>
    <row r="23" spans="1:7" ht="30" customHeight="1" x14ac:dyDescent="0.15">
      <c r="A23" s="5"/>
      <c r="B23" s="4">
        <v>5</v>
      </c>
      <c r="C23" s="4">
        <v>3</v>
      </c>
      <c r="D23" s="6" t="s">
        <v>3028</v>
      </c>
      <c r="E23" s="4"/>
      <c r="F23" s="4" t="s">
        <v>47</v>
      </c>
      <c r="G23" s="7"/>
    </row>
    <row r="24" spans="1:7" ht="30" customHeight="1" x14ac:dyDescent="0.15">
      <c r="A24" s="5"/>
      <c r="B24" s="4"/>
      <c r="C24" s="4"/>
      <c r="D24" s="6" t="s">
        <v>6506</v>
      </c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6507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14" t="s">
        <v>6472</v>
      </c>
      <c r="E26" s="4">
        <v>4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2644</v>
      </c>
      <c r="E28" s="4"/>
      <c r="F28" s="4"/>
      <c r="G28" s="7"/>
    </row>
    <row r="29" spans="1:7" ht="30" customHeight="1" x14ac:dyDescent="0.15">
      <c r="A29" s="4"/>
      <c r="B29" s="4"/>
      <c r="C29" s="4">
        <f>SUM(C19:C28)</f>
        <v>16</v>
      </c>
      <c r="D29" s="6"/>
      <c r="E29" s="4">
        <f>SUM(E22:E28)</f>
        <v>6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/>
      <c r="B31" s="4">
        <v>1</v>
      </c>
      <c r="C31" s="4">
        <v>6</v>
      </c>
      <c r="D31" s="14" t="s">
        <v>2316</v>
      </c>
      <c r="E31" s="5"/>
      <c r="F31" s="4" t="s">
        <v>6317</v>
      </c>
      <c r="G31" s="4"/>
    </row>
    <row r="32" spans="1:7" ht="30" customHeight="1" x14ac:dyDescent="0.15">
      <c r="A32" s="4"/>
      <c r="B32" s="4">
        <v>2</v>
      </c>
      <c r="C32" s="4">
        <v>1</v>
      </c>
      <c r="D32" s="6" t="s">
        <v>246</v>
      </c>
      <c r="E32" s="5"/>
      <c r="F32" s="4" t="s">
        <v>464</v>
      </c>
      <c r="G32" s="4"/>
    </row>
    <row r="33" spans="1:7" ht="30" customHeight="1" x14ac:dyDescent="0.15">
      <c r="A33" s="4"/>
      <c r="B33" s="4">
        <v>4</v>
      </c>
      <c r="C33" s="4">
        <v>2</v>
      </c>
      <c r="D33" s="6" t="s">
        <v>5108</v>
      </c>
      <c r="E33" s="6"/>
      <c r="F33" s="4" t="s">
        <v>3691</v>
      </c>
      <c r="G33" s="4"/>
    </row>
    <row r="34" spans="1:7" ht="30" customHeight="1" x14ac:dyDescent="0.15">
      <c r="A34" s="4"/>
      <c r="B34" s="4">
        <v>5</v>
      </c>
      <c r="C34" s="4">
        <v>3</v>
      </c>
      <c r="D34" s="6" t="s">
        <v>6508</v>
      </c>
      <c r="E34" s="6"/>
      <c r="F34" s="4" t="s">
        <v>15</v>
      </c>
      <c r="G34" s="4"/>
    </row>
    <row r="35" spans="1:7" ht="30" customHeight="1" x14ac:dyDescent="0.15">
      <c r="A35" s="4"/>
      <c r="B35" s="4">
        <v>6</v>
      </c>
      <c r="C35" s="4">
        <v>2</v>
      </c>
      <c r="D35" s="6" t="s">
        <v>6509</v>
      </c>
      <c r="E35" s="6"/>
      <c r="F35" s="4" t="s">
        <v>6362</v>
      </c>
      <c r="G35" s="4"/>
    </row>
    <row r="36" spans="1:7" ht="30" customHeight="1" x14ac:dyDescent="0.15">
      <c r="A36" s="4"/>
      <c r="B36" s="4"/>
      <c r="C36" s="4"/>
      <c r="D36" s="14" t="s">
        <v>6510</v>
      </c>
      <c r="E36" s="13">
        <v>3</v>
      </c>
      <c r="F36" s="4"/>
      <c r="G36" s="4"/>
    </row>
    <row r="37" spans="1:7" ht="30" customHeight="1" x14ac:dyDescent="0.15">
      <c r="A37" s="4"/>
      <c r="B37" s="4"/>
      <c r="C37" s="4"/>
      <c r="D37" s="6" t="s">
        <v>6511</v>
      </c>
      <c r="E37" s="4">
        <v>1</v>
      </c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1766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SUM(C31:C39)</f>
        <v>14</v>
      </c>
      <c r="D40" s="6"/>
      <c r="E40" s="4">
        <f>SUM(E36:E39)</f>
        <v>4</v>
      </c>
      <c r="F40" s="4"/>
      <c r="G40" s="4"/>
    </row>
    <row r="41" spans="1:7" s="2" customFormat="1" ht="30" customHeight="1" x14ac:dyDescent="0.15">
      <c r="A41" s="12"/>
      <c r="B41" s="4"/>
      <c r="C41" s="4">
        <f>C40+C29+C17</f>
        <v>43</v>
      </c>
      <c r="D41" s="4"/>
      <c r="E41" s="4">
        <f>E40+E29+E17</f>
        <v>22</v>
      </c>
      <c r="F41" s="4"/>
      <c r="G41" s="4">
        <f>SUM(A41:F41)</f>
        <v>65</v>
      </c>
    </row>
  </sheetData>
  <mergeCells count="6">
    <mergeCell ref="A30:G30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1-000000000000}">
  <sheetPr>
    <pageSetUpPr fitToPage="1"/>
  </sheetPr>
  <dimension ref="A1:G37"/>
  <sheetViews>
    <sheetView topLeftCell="B16" workbookViewId="0">
      <selection activeCell="D16" sqref="D1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6512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6513</v>
      </c>
      <c r="E5" s="4"/>
      <c r="F5" s="4" t="s">
        <v>6460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504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1093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1921</v>
      </c>
      <c r="E8" s="4"/>
      <c r="F8" s="4" t="s">
        <v>6340</v>
      </c>
      <c r="G8" s="4"/>
    </row>
    <row r="9" spans="1:7" ht="30" customHeight="1" x14ac:dyDescent="0.15">
      <c r="A9" s="4"/>
      <c r="B9" s="4">
        <v>5</v>
      </c>
      <c r="C9" s="4">
        <v>9</v>
      </c>
      <c r="D9" s="14" t="s">
        <v>2828</v>
      </c>
      <c r="E9" s="13"/>
      <c r="F9" s="13" t="s">
        <v>6317</v>
      </c>
      <c r="G9" s="4"/>
    </row>
    <row r="10" spans="1:7" ht="30" customHeight="1" x14ac:dyDescent="0.15">
      <c r="A10" s="4"/>
      <c r="B10" s="4"/>
      <c r="C10" s="4"/>
      <c r="D10" s="14" t="s">
        <v>6431</v>
      </c>
      <c r="E10" s="4">
        <v>6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3046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15</v>
      </c>
      <c r="D13" s="6"/>
      <c r="E13" s="4">
        <f>SUM(E10:E12)</f>
        <v>6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30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3</v>
      </c>
      <c r="D15" s="6" t="s">
        <v>3585</v>
      </c>
      <c r="E15" s="5"/>
      <c r="F15" s="4" t="s">
        <v>15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269</v>
      </c>
      <c r="E16" s="5"/>
      <c r="F16" s="4" t="s">
        <v>3637</v>
      </c>
      <c r="G16" s="7"/>
    </row>
    <row r="17" spans="1:7" ht="30" customHeight="1" x14ac:dyDescent="0.15">
      <c r="A17" s="5"/>
      <c r="B17" s="4">
        <v>3</v>
      </c>
      <c r="C17" s="4">
        <v>5</v>
      </c>
      <c r="D17" s="14" t="s">
        <v>6514</v>
      </c>
      <c r="E17" s="14"/>
      <c r="F17" s="13" t="s">
        <v>6317</v>
      </c>
      <c r="G17" s="7"/>
    </row>
    <row r="18" spans="1:7" ht="30" customHeight="1" x14ac:dyDescent="0.15">
      <c r="A18" s="5"/>
      <c r="B18" s="4">
        <v>4</v>
      </c>
      <c r="C18" s="4">
        <v>5</v>
      </c>
      <c r="D18" s="6" t="s">
        <v>6515</v>
      </c>
      <c r="E18" s="6"/>
      <c r="F18" s="4">
        <v>3204</v>
      </c>
      <c r="G18" s="7"/>
    </row>
    <row r="19" spans="1:7" ht="30" customHeight="1" x14ac:dyDescent="0.15">
      <c r="A19" s="5"/>
      <c r="B19" s="4">
        <v>5</v>
      </c>
      <c r="C19" s="4">
        <v>2</v>
      </c>
      <c r="D19" s="6" t="s">
        <v>1093</v>
      </c>
      <c r="E19" s="4"/>
      <c r="F19" s="4" t="s">
        <v>249</v>
      </c>
      <c r="G19" s="7"/>
    </row>
    <row r="20" spans="1:7" ht="30" customHeight="1" x14ac:dyDescent="0.15">
      <c r="A20" s="5"/>
      <c r="B20" s="4">
        <v>6</v>
      </c>
      <c r="C20" s="4">
        <v>1</v>
      </c>
      <c r="D20" s="6" t="s">
        <v>231</v>
      </c>
      <c r="E20" s="4"/>
      <c r="F20" s="4" t="s">
        <v>44</v>
      </c>
      <c r="G20" s="7"/>
    </row>
    <row r="21" spans="1:7" ht="30" customHeight="1" x14ac:dyDescent="0.15">
      <c r="A21" s="5"/>
      <c r="B21" s="4"/>
      <c r="C21" s="4"/>
      <c r="D21" s="6" t="s">
        <v>6516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 t="s">
        <v>6517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14" t="s">
        <v>6472</v>
      </c>
      <c r="E23" s="4">
        <v>4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3202</v>
      </c>
      <c r="E25" s="4"/>
      <c r="F25" s="4"/>
      <c r="G25" s="7"/>
    </row>
    <row r="26" spans="1:7" ht="30" customHeight="1" x14ac:dyDescent="0.15">
      <c r="A26" s="4"/>
      <c r="B26" s="4"/>
      <c r="C26" s="4">
        <f>SUM(C15:C25)</f>
        <v>18</v>
      </c>
      <c r="D26" s="6"/>
      <c r="E26" s="4">
        <f>SUM(E18:E25)</f>
        <v>8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6</v>
      </c>
      <c r="D28" s="14" t="s">
        <v>2316</v>
      </c>
      <c r="E28" s="5"/>
      <c r="F28" s="4" t="s">
        <v>6317</v>
      </c>
      <c r="G28" s="4"/>
    </row>
    <row r="29" spans="1:7" ht="30" customHeight="1" x14ac:dyDescent="0.15">
      <c r="A29" s="4"/>
      <c r="B29" s="4">
        <v>2</v>
      </c>
      <c r="C29" s="4">
        <v>1</v>
      </c>
      <c r="D29" s="6" t="s">
        <v>191</v>
      </c>
      <c r="E29" s="5"/>
      <c r="F29" s="4" t="s">
        <v>464</v>
      </c>
      <c r="G29" s="4"/>
    </row>
    <row r="30" spans="1:7" ht="30" customHeight="1" x14ac:dyDescent="0.15">
      <c r="A30" s="4"/>
      <c r="B30" s="4">
        <v>4</v>
      </c>
      <c r="C30" s="4">
        <v>2</v>
      </c>
      <c r="D30" s="6" t="s">
        <v>6518</v>
      </c>
      <c r="E30" s="6"/>
      <c r="F30" s="4" t="s">
        <v>563</v>
      </c>
      <c r="G30" s="4"/>
    </row>
    <row r="31" spans="1:7" ht="30" customHeight="1" x14ac:dyDescent="0.15">
      <c r="A31" s="4"/>
      <c r="B31" s="4">
        <v>5</v>
      </c>
      <c r="C31" s="4">
        <v>2</v>
      </c>
      <c r="D31" s="6" t="s">
        <v>1890</v>
      </c>
      <c r="E31" s="6"/>
      <c r="F31" s="4" t="s">
        <v>6340</v>
      </c>
      <c r="G31" s="4"/>
    </row>
    <row r="32" spans="1:7" ht="30" customHeight="1" x14ac:dyDescent="0.15">
      <c r="A32" s="4"/>
      <c r="B32" s="4"/>
      <c r="C32" s="4"/>
      <c r="D32" s="14" t="s">
        <v>6519</v>
      </c>
      <c r="E32" s="13">
        <v>5</v>
      </c>
      <c r="F32" s="4"/>
      <c r="G32" s="4"/>
    </row>
    <row r="33" spans="1:7" ht="30" customHeight="1" x14ac:dyDescent="0.15">
      <c r="A33" s="4"/>
      <c r="B33" s="4"/>
      <c r="C33" s="4"/>
      <c r="D33" s="6" t="s">
        <v>6520</v>
      </c>
      <c r="E33" s="4">
        <v>1</v>
      </c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1702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SUM(C28:C35)</f>
        <v>11</v>
      </c>
      <c r="D36" s="6"/>
      <c r="E36" s="4">
        <f>SUM(E32:E35)</f>
        <v>6</v>
      </c>
      <c r="F36" s="4"/>
      <c r="G36" s="4"/>
    </row>
    <row r="37" spans="1:7" s="2" customFormat="1" ht="30" customHeight="1" x14ac:dyDescent="0.15">
      <c r="A37" s="12"/>
      <c r="B37" s="4"/>
      <c r="C37" s="4">
        <f>C36+C26+C13</f>
        <v>44</v>
      </c>
      <c r="D37" s="4"/>
      <c r="E37" s="4">
        <f>E36+E26+E13</f>
        <v>20</v>
      </c>
      <c r="F37" s="4"/>
      <c r="G37" s="4">
        <f>SUM(A37:F37)</f>
        <v>64</v>
      </c>
    </row>
  </sheetData>
  <mergeCells count="6">
    <mergeCell ref="A27:G27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1-000000000000}">
  <sheetPr>
    <pageSetUpPr fitToPage="1"/>
  </sheetPr>
  <dimension ref="A1:G39"/>
  <sheetViews>
    <sheetView topLeftCell="B16" workbookViewId="0">
      <selection activeCell="F24" sqref="F2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6512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/>
      <c r="D5" s="6"/>
      <c r="E5" s="4"/>
      <c r="F5" s="4"/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7" ht="30" customHeight="1" x14ac:dyDescent="0.15">
      <c r="A9" s="4"/>
      <c r="B9" s="4">
        <v>5</v>
      </c>
      <c r="C9" s="4"/>
      <c r="D9" s="14"/>
      <c r="E9" s="13"/>
      <c r="F9" s="13"/>
      <c r="G9" s="4"/>
    </row>
    <row r="10" spans="1:7" ht="30" customHeight="1" x14ac:dyDescent="0.15">
      <c r="A10" s="4"/>
      <c r="B10" s="4"/>
      <c r="C10" s="4"/>
      <c r="D10" s="14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>
        <f>SUM(C2:C12)</f>
        <v>0</v>
      </c>
      <c r="D13" s="6"/>
      <c r="E13" s="4">
        <f>SUM(E10:E12)</f>
        <v>0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0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4</v>
      </c>
      <c r="D15" s="6" t="s">
        <v>6521</v>
      </c>
      <c r="E15" s="5"/>
      <c r="F15" s="4" t="s">
        <v>15</v>
      </c>
      <c r="G15" s="7"/>
    </row>
    <row r="16" spans="1:7" ht="30" customHeight="1" x14ac:dyDescent="0.15">
      <c r="A16" s="5"/>
      <c r="B16" s="4">
        <v>2</v>
      </c>
      <c r="C16" s="4">
        <v>1</v>
      </c>
      <c r="D16" s="6" t="s">
        <v>231</v>
      </c>
      <c r="E16" s="5"/>
      <c r="F16" s="4" t="s">
        <v>3691</v>
      </c>
      <c r="G16" s="7"/>
    </row>
    <row r="17" spans="1:7" ht="30" customHeight="1" x14ac:dyDescent="0.15">
      <c r="A17" s="5"/>
      <c r="B17" s="4">
        <v>3</v>
      </c>
      <c r="C17" s="4">
        <v>7</v>
      </c>
      <c r="D17" s="14" t="s">
        <v>6522</v>
      </c>
      <c r="E17" s="14"/>
      <c r="F17" s="13" t="s">
        <v>6317</v>
      </c>
      <c r="G17" s="7"/>
    </row>
    <row r="18" spans="1:7" ht="30" customHeight="1" x14ac:dyDescent="0.15">
      <c r="A18" s="5"/>
      <c r="B18" s="4">
        <v>4</v>
      </c>
      <c r="C18" s="4">
        <v>2</v>
      </c>
      <c r="D18" s="6" t="s">
        <v>6523</v>
      </c>
      <c r="E18" s="6"/>
      <c r="F18" s="4" t="s">
        <v>3637</v>
      </c>
      <c r="G18" s="7"/>
    </row>
    <row r="19" spans="1:7" ht="30" customHeight="1" x14ac:dyDescent="0.15">
      <c r="A19" s="5"/>
      <c r="B19" s="4">
        <v>5</v>
      </c>
      <c r="C19" s="4">
        <v>1</v>
      </c>
      <c r="D19" s="6" t="s">
        <v>428</v>
      </c>
      <c r="E19" s="4"/>
      <c r="F19" s="4" t="s">
        <v>6315</v>
      </c>
      <c r="G19" s="7"/>
    </row>
    <row r="20" spans="1:7" ht="30" customHeight="1" x14ac:dyDescent="0.15">
      <c r="A20" s="5"/>
      <c r="B20" s="4">
        <v>6</v>
      </c>
      <c r="C20" s="4">
        <v>4</v>
      </c>
      <c r="D20" s="6" t="s">
        <v>6524</v>
      </c>
      <c r="E20" s="4"/>
      <c r="F20" s="4" t="s">
        <v>47</v>
      </c>
      <c r="G20" s="7"/>
    </row>
    <row r="21" spans="1:7" ht="30" customHeight="1" x14ac:dyDescent="0.15">
      <c r="A21" s="5"/>
      <c r="B21" s="4"/>
      <c r="C21" s="4"/>
      <c r="D21" s="6" t="s">
        <v>6495</v>
      </c>
      <c r="E21" s="4"/>
      <c r="F21" s="4"/>
      <c r="G21" s="7"/>
    </row>
    <row r="22" spans="1:7" ht="30" customHeight="1" x14ac:dyDescent="0.15">
      <c r="A22" s="5"/>
      <c r="B22" s="4"/>
      <c r="C22" s="4"/>
      <c r="D22" s="6" t="s">
        <v>6525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4603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14" t="s">
        <v>6526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3594</v>
      </c>
      <c r="E26" s="4"/>
      <c r="F26" s="4"/>
      <c r="G26" s="7"/>
    </row>
    <row r="27" spans="1:7" ht="30" customHeight="1" x14ac:dyDescent="0.15">
      <c r="A27" s="4"/>
      <c r="B27" s="4"/>
      <c r="C27" s="4">
        <f>SUM(C15:C26)</f>
        <v>19</v>
      </c>
      <c r="D27" s="6"/>
      <c r="E27" s="4">
        <f>SUM(E18:E26)</f>
        <v>4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3</v>
      </c>
      <c r="D29" s="14" t="s">
        <v>1401</v>
      </c>
      <c r="E29" s="5"/>
      <c r="F29" s="4" t="s">
        <v>6317</v>
      </c>
      <c r="G29" s="4"/>
    </row>
    <row r="30" spans="1:7" ht="30" customHeight="1" x14ac:dyDescent="0.15">
      <c r="A30" s="4"/>
      <c r="B30" s="4">
        <v>2</v>
      </c>
      <c r="C30" s="4">
        <v>3</v>
      </c>
      <c r="D30" s="6" t="s">
        <v>6527</v>
      </c>
      <c r="E30" s="5"/>
      <c r="F30" s="4" t="s">
        <v>6340</v>
      </c>
      <c r="G30" s="4"/>
    </row>
    <row r="31" spans="1:7" ht="30" customHeight="1" x14ac:dyDescent="0.15">
      <c r="A31" s="4"/>
      <c r="B31" s="4">
        <v>3</v>
      </c>
      <c r="C31" s="4">
        <v>1</v>
      </c>
      <c r="D31" s="6" t="s">
        <v>231</v>
      </c>
      <c r="E31" s="5"/>
      <c r="F31" s="4" t="s">
        <v>27</v>
      </c>
      <c r="G31" s="4"/>
    </row>
    <row r="32" spans="1:7" ht="30" customHeight="1" x14ac:dyDescent="0.15">
      <c r="A32" s="4"/>
      <c r="B32" s="4">
        <v>4</v>
      </c>
      <c r="C32" s="4">
        <v>2</v>
      </c>
      <c r="D32" s="6" t="s">
        <v>932</v>
      </c>
      <c r="E32" s="6"/>
      <c r="F32" s="4" t="s">
        <v>3691</v>
      </c>
      <c r="G32" s="4"/>
    </row>
    <row r="33" spans="1:7" ht="30" customHeight="1" x14ac:dyDescent="0.15">
      <c r="A33" s="4"/>
      <c r="B33" s="4">
        <v>5</v>
      </c>
      <c r="C33" s="4">
        <v>2</v>
      </c>
      <c r="D33" s="6" t="s">
        <v>2014</v>
      </c>
      <c r="E33" s="6"/>
      <c r="F33" s="4" t="s">
        <v>15</v>
      </c>
      <c r="G33" s="4"/>
    </row>
    <row r="34" spans="1:7" ht="30" customHeight="1" x14ac:dyDescent="0.15">
      <c r="A34" s="4"/>
      <c r="B34" s="4"/>
      <c r="C34" s="4"/>
      <c r="D34" s="14" t="s">
        <v>1917</v>
      </c>
      <c r="E34" s="13">
        <v>3</v>
      </c>
      <c r="F34" s="4"/>
      <c r="G34" s="4"/>
    </row>
    <row r="35" spans="1:7" ht="30" customHeight="1" x14ac:dyDescent="0.15">
      <c r="A35" s="4"/>
      <c r="B35" s="4"/>
      <c r="C35" s="4"/>
      <c r="D35" s="6" t="s">
        <v>5313</v>
      </c>
      <c r="E35" s="4">
        <v>1</v>
      </c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3025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SUM(C29:C37)</f>
        <v>11</v>
      </c>
      <c r="D38" s="6"/>
      <c r="E38" s="4">
        <f>SUM(E34:E37)</f>
        <v>4</v>
      </c>
      <c r="F38" s="4"/>
      <c r="G38" s="4"/>
    </row>
    <row r="39" spans="1:7" s="2" customFormat="1" ht="30" customHeight="1" x14ac:dyDescent="0.15">
      <c r="A39" s="12"/>
      <c r="B39" s="4"/>
      <c r="C39" s="4">
        <f>C38+C27+C13</f>
        <v>30</v>
      </c>
      <c r="D39" s="4"/>
      <c r="E39" s="4">
        <f>E38+E27+E13</f>
        <v>8</v>
      </c>
      <c r="F39" s="4"/>
      <c r="G39" s="4">
        <f>SUM(A39:F39)</f>
        <v>38</v>
      </c>
    </row>
  </sheetData>
  <mergeCells count="6">
    <mergeCell ref="A28:G28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1-000000000000}">
  <sheetPr>
    <pageSetUpPr fitToPage="1"/>
  </sheetPr>
  <dimension ref="A1:G39"/>
  <sheetViews>
    <sheetView topLeftCell="B16" workbookViewId="0">
      <selection activeCell="F7" sqref="F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6512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6528</v>
      </c>
      <c r="E5" s="4"/>
      <c r="F5" s="4" t="s">
        <v>4494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2783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504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6529</v>
      </c>
      <c r="E8" s="4"/>
      <c r="F8" s="4" t="s">
        <v>464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504</v>
      </c>
      <c r="E9" s="4"/>
      <c r="F9" s="4" t="s">
        <v>27</v>
      </c>
      <c r="G9" s="4"/>
    </row>
    <row r="10" spans="1:7" ht="30" customHeight="1" x14ac:dyDescent="0.15">
      <c r="A10" s="4"/>
      <c r="B10" s="4">
        <v>6</v>
      </c>
      <c r="C10" s="4">
        <v>2</v>
      </c>
      <c r="D10" s="14" t="s">
        <v>6530</v>
      </c>
      <c r="E10" s="4"/>
      <c r="F10" s="4" t="s">
        <v>6317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1070</v>
      </c>
      <c r="E11" s="4"/>
      <c r="F11" s="4" t="s">
        <v>6340</v>
      </c>
      <c r="G11" s="4"/>
    </row>
    <row r="12" spans="1:7" ht="30" customHeight="1" x14ac:dyDescent="0.15">
      <c r="A12" s="4"/>
      <c r="B12" s="4">
        <v>8</v>
      </c>
      <c r="C12" s="4">
        <v>1</v>
      </c>
      <c r="D12" s="6" t="s">
        <v>3586</v>
      </c>
      <c r="E12" s="4"/>
      <c r="F12" s="4" t="s">
        <v>6315</v>
      </c>
      <c r="G12" s="4"/>
    </row>
    <row r="13" spans="1:7" ht="30" customHeight="1" x14ac:dyDescent="0.15">
      <c r="A13" s="4"/>
      <c r="B13" s="4"/>
      <c r="C13" s="4"/>
      <c r="D13" s="6" t="s">
        <v>6531</v>
      </c>
      <c r="E13" s="4">
        <v>4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2860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16</v>
      </c>
      <c r="D16" s="6"/>
      <c r="E16" s="4">
        <f>SUM(E13:E15)</f>
        <v>4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32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2</v>
      </c>
      <c r="D18" s="6" t="s">
        <v>6532</v>
      </c>
      <c r="E18" s="5"/>
      <c r="F18" s="4" t="s">
        <v>3691</v>
      </c>
      <c r="G18" s="7"/>
    </row>
    <row r="19" spans="1:7" ht="30" customHeight="1" x14ac:dyDescent="0.15">
      <c r="A19" s="5"/>
      <c r="B19" s="4">
        <v>2</v>
      </c>
      <c r="C19" s="4">
        <v>2</v>
      </c>
      <c r="D19" s="6" t="s">
        <v>2014</v>
      </c>
      <c r="E19" s="5"/>
      <c r="F19" s="4" t="s">
        <v>15</v>
      </c>
      <c r="G19" s="7"/>
    </row>
    <row r="20" spans="1:7" ht="30" customHeight="1" x14ac:dyDescent="0.15">
      <c r="A20" s="5"/>
      <c r="B20" s="4">
        <v>3</v>
      </c>
      <c r="C20" s="4">
        <v>3</v>
      </c>
      <c r="D20" s="14" t="s">
        <v>6533</v>
      </c>
      <c r="E20" s="14"/>
      <c r="F20" s="13" t="s">
        <v>6317</v>
      </c>
      <c r="G20" s="7"/>
    </row>
    <row r="21" spans="1:7" ht="30" customHeight="1" x14ac:dyDescent="0.15">
      <c r="A21" s="5"/>
      <c r="B21" s="4">
        <v>4</v>
      </c>
      <c r="C21" s="4">
        <v>4</v>
      </c>
      <c r="D21" s="6" t="s">
        <v>6534</v>
      </c>
      <c r="E21" s="6"/>
      <c r="F21" s="4" t="s">
        <v>6340</v>
      </c>
      <c r="G21" s="7"/>
    </row>
    <row r="22" spans="1:7" ht="30" customHeight="1" x14ac:dyDescent="0.15">
      <c r="A22" s="5"/>
      <c r="B22" s="4">
        <v>5</v>
      </c>
      <c r="C22" s="4">
        <v>1</v>
      </c>
      <c r="D22" s="6" t="s">
        <v>236</v>
      </c>
      <c r="E22" s="4"/>
      <c r="F22" s="4" t="s">
        <v>6315</v>
      </c>
      <c r="G22" s="7"/>
    </row>
    <row r="23" spans="1:7" ht="30" customHeight="1" x14ac:dyDescent="0.15">
      <c r="A23" s="5"/>
      <c r="B23" s="4">
        <v>6</v>
      </c>
      <c r="C23" s="4">
        <v>1</v>
      </c>
      <c r="D23" s="6" t="s">
        <v>1070</v>
      </c>
      <c r="E23" s="4"/>
      <c r="F23" s="4" t="s">
        <v>27</v>
      </c>
      <c r="G23" s="7"/>
    </row>
    <row r="24" spans="1:7" ht="30" customHeight="1" x14ac:dyDescent="0.15">
      <c r="A24" s="5"/>
      <c r="B24" s="4"/>
      <c r="C24" s="4"/>
      <c r="D24" s="14" t="s">
        <v>6535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 t="s">
        <v>6378</v>
      </c>
      <c r="E25" s="4">
        <v>1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2437</v>
      </c>
      <c r="E27" s="4"/>
      <c r="F27" s="4"/>
      <c r="G27" s="7"/>
    </row>
    <row r="28" spans="1:7" ht="30" customHeight="1" x14ac:dyDescent="0.15">
      <c r="A28" s="4"/>
      <c r="B28" s="4"/>
      <c r="C28" s="4">
        <f>SUM(C18:C27)</f>
        <v>13</v>
      </c>
      <c r="D28" s="6"/>
      <c r="E28" s="4">
        <f>SUM(E21:E27)</f>
        <v>4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/>
      <c r="B30" s="4">
        <v>1</v>
      </c>
      <c r="C30" s="4">
        <v>7</v>
      </c>
      <c r="D30" s="14" t="s">
        <v>6536</v>
      </c>
      <c r="E30" s="5"/>
      <c r="F30" s="4" t="s">
        <v>6317</v>
      </c>
      <c r="G30" s="4"/>
    </row>
    <row r="31" spans="1:7" ht="30" customHeight="1" x14ac:dyDescent="0.15">
      <c r="A31" s="4"/>
      <c r="B31" s="4">
        <v>2</v>
      </c>
      <c r="C31" s="4">
        <v>2</v>
      </c>
      <c r="D31" s="6" t="s">
        <v>6537</v>
      </c>
      <c r="E31" s="5"/>
      <c r="F31" s="4" t="s">
        <v>464</v>
      </c>
      <c r="G31" s="4"/>
    </row>
    <row r="32" spans="1:7" ht="30" customHeight="1" x14ac:dyDescent="0.15">
      <c r="A32" s="4"/>
      <c r="B32" s="4">
        <v>3</v>
      </c>
      <c r="C32" s="4">
        <v>2</v>
      </c>
      <c r="D32" s="6" t="s">
        <v>6538</v>
      </c>
      <c r="E32" s="5"/>
      <c r="F32" s="4" t="s">
        <v>3691</v>
      </c>
      <c r="G32" s="4"/>
    </row>
    <row r="33" spans="1:7" ht="30" customHeight="1" x14ac:dyDescent="0.15">
      <c r="A33" s="4"/>
      <c r="B33" s="4">
        <v>4</v>
      </c>
      <c r="C33" s="4">
        <v>2</v>
      </c>
      <c r="D33" s="6" t="s">
        <v>3073</v>
      </c>
      <c r="E33" s="6"/>
      <c r="F33" s="4" t="s">
        <v>6279</v>
      </c>
      <c r="G33" s="4"/>
    </row>
    <row r="34" spans="1:7" ht="30" customHeight="1" x14ac:dyDescent="0.15">
      <c r="A34" s="4"/>
      <c r="B34" s="4"/>
      <c r="C34" s="4"/>
      <c r="D34" s="14" t="s">
        <v>6321</v>
      </c>
      <c r="E34" s="13">
        <v>1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2811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s="2" customFormat="1" ht="30" customHeight="1" x14ac:dyDescent="0.15">
      <c r="A38" s="11"/>
      <c r="B38" s="4"/>
      <c r="C38" s="4">
        <f>SUM(C30:C37)</f>
        <v>13</v>
      </c>
      <c r="D38" s="6"/>
      <c r="E38" s="4">
        <f>SUM(E34:E37)</f>
        <v>1</v>
      </c>
      <c r="F38" s="4"/>
      <c r="G38" s="4"/>
    </row>
    <row r="39" spans="1:7" s="2" customFormat="1" ht="30" customHeight="1" x14ac:dyDescent="0.15">
      <c r="A39" s="12"/>
      <c r="B39" s="4"/>
      <c r="C39" s="4">
        <f>C38+C28+C16</f>
        <v>42</v>
      </c>
      <c r="D39" s="4"/>
      <c r="E39" s="4">
        <f>E38+E28+E16</f>
        <v>9</v>
      </c>
      <c r="F39" s="4"/>
      <c r="G39" s="4">
        <f>SUM(A39:F39)</f>
        <v>51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1-000000000000}">
  <sheetPr>
    <pageSetUpPr fitToPage="1"/>
  </sheetPr>
  <dimension ref="A1:G36"/>
  <sheetViews>
    <sheetView topLeftCell="B31" workbookViewId="0">
      <selection activeCell="F63" sqref="F6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6539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316</v>
      </c>
      <c r="E5" s="4"/>
      <c r="F5" s="4" t="s">
        <v>3637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6540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1739</v>
      </c>
      <c r="E7" s="4"/>
      <c r="F7" s="4" t="s">
        <v>6279</v>
      </c>
      <c r="G7" s="4"/>
    </row>
    <row r="8" spans="1:7" ht="30" customHeight="1" x14ac:dyDescent="0.15">
      <c r="A8" s="4"/>
      <c r="B8" s="4">
        <v>4</v>
      </c>
      <c r="C8" s="4">
        <v>5</v>
      </c>
      <c r="D8" s="6" t="s">
        <v>6541</v>
      </c>
      <c r="E8" s="4"/>
      <c r="F8" s="4" t="s">
        <v>6315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4831</v>
      </c>
      <c r="E9" s="4"/>
      <c r="F9" s="4" t="s">
        <v>464</v>
      </c>
      <c r="G9" s="4"/>
    </row>
    <row r="10" spans="1:7" ht="30" customHeight="1" x14ac:dyDescent="0.15">
      <c r="A10" s="4"/>
      <c r="B10" s="4">
        <v>6</v>
      </c>
      <c r="C10" s="4">
        <v>3</v>
      </c>
      <c r="D10" s="6" t="s">
        <v>1068</v>
      </c>
      <c r="E10" s="4"/>
      <c r="F10" s="4" t="s">
        <v>27</v>
      </c>
      <c r="G10" s="4"/>
    </row>
    <row r="11" spans="1:7" ht="30" customHeight="1" x14ac:dyDescent="0.15">
      <c r="A11" s="4"/>
      <c r="B11" s="4"/>
      <c r="C11" s="4"/>
      <c r="D11" s="6" t="s">
        <v>6542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1612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1607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14</v>
      </c>
      <c r="D15" s="6"/>
      <c r="E15" s="4">
        <f>SUM(E11:E14)</f>
        <v>3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28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4</v>
      </c>
      <c r="D17" s="6" t="s">
        <v>6543</v>
      </c>
      <c r="E17" s="5"/>
      <c r="F17" s="4" t="s">
        <v>3691</v>
      </c>
      <c r="G17" s="7"/>
    </row>
    <row r="18" spans="1:7" ht="30" customHeight="1" x14ac:dyDescent="0.15">
      <c r="A18" s="5"/>
      <c r="B18" s="4">
        <v>2</v>
      </c>
      <c r="C18" s="4">
        <v>3</v>
      </c>
      <c r="D18" s="6" t="s">
        <v>6544</v>
      </c>
      <c r="E18" s="5"/>
      <c r="F18" s="4" t="s">
        <v>3637</v>
      </c>
      <c r="G18" s="7"/>
    </row>
    <row r="19" spans="1:7" ht="30" customHeight="1" x14ac:dyDescent="0.15">
      <c r="A19" s="5"/>
      <c r="B19" s="4">
        <v>3</v>
      </c>
      <c r="C19" s="4">
        <v>4</v>
      </c>
      <c r="D19" s="6" t="s">
        <v>6545</v>
      </c>
      <c r="E19" s="5"/>
      <c r="F19" s="4" t="s">
        <v>6340</v>
      </c>
      <c r="G19" s="7"/>
    </row>
    <row r="20" spans="1:7" ht="30" customHeight="1" x14ac:dyDescent="0.15">
      <c r="A20" s="5"/>
      <c r="B20" s="4">
        <v>4</v>
      </c>
      <c r="C20" s="4">
        <v>1</v>
      </c>
      <c r="D20" s="6" t="s">
        <v>231</v>
      </c>
      <c r="E20" s="6"/>
      <c r="F20" s="4" t="s">
        <v>249</v>
      </c>
      <c r="G20" s="7"/>
    </row>
    <row r="21" spans="1:7" ht="30" customHeight="1" x14ac:dyDescent="0.15">
      <c r="A21" s="5"/>
      <c r="B21" s="4"/>
      <c r="C21" s="4"/>
      <c r="D21" s="6" t="s">
        <v>6546</v>
      </c>
      <c r="E21" s="4"/>
      <c r="F21" s="4"/>
      <c r="G21" s="7"/>
    </row>
    <row r="22" spans="1:7" ht="30" customHeight="1" x14ac:dyDescent="0.15">
      <c r="A22" s="5"/>
      <c r="B22" s="4"/>
      <c r="C22" s="4"/>
      <c r="D22" s="6" t="s">
        <v>6547</v>
      </c>
      <c r="E22" s="4">
        <v>3</v>
      </c>
      <c r="F22" s="4"/>
      <c r="G22" s="7"/>
    </row>
    <row r="23" spans="1:7" ht="30" customHeight="1" x14ac:dyDescent="0.15">
      <c r="A23" s="5"/>
      <c r="B23" s="4"/>
      <c r="C23" s="4"/>
      <c r="D23" s="6" t="s">
        <v>6548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2483</v>
      </c>
      <c r="E25" s="4"/>
      <c r="F25" s="4"/>
      <c r="G25" s="7"/>
    </row>
    <row r="26" spans="1:7" ht="30" customHeight="1" x14ac:dyDescent="0.15">
      <c r="A26" s="4"/>
      <c r="B26" s="4"/>
      <c r="C26" s="4">
        <f>SUM(C17:C25)</f>
        <v>12</v>
      </c>
      <c r="D26" s="6"/>
      <c r="E26" s="4">
        <f>SUM(E20:E25)</f>
        <v>5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3</v>
      </c>
      <c r="D28" s="6" t="s">
        <v>4766</v>
      </c>
      <c r="E28" s="5"/>
      <c r="F28" s="4" t="s">
        <v>3637</v>
      </c>
      <c r="G28" s="4"/>
    </row>
    <row r="29" spans="1:7" ht="30" customHeight="1" x14ac:dyDescent="0.15">
      <c r="A29" s="4"/>
      <c r="B29" s="4">
        <v>2</v>
      </c>
      <c r="C29" s="4">
        <v>4</v>
      </c>
      <c r="D29" s="6" t="s">
        <v>6549</v>
      </c>
      <c r="E29" s="5"/>
      <c r="F29" s="4" t="s">
        <v>3691</v>
      </c>
      <c r="G29" s="4"/>
    </row>
    <row r="30" spans="1:7" ht="30" customHeight="1" x14ac:dyDescent="0.15">
      <c r="A30" s="4"/>
      <c r="B30" s="4">
        <v>3</v>
      </c>
      <c r="C30" s="4">
        <v>3</v>
      </c>
      <c r="D30" s="6" t="s">
        <v>23</v>
      </c>
      <c r="E30" s="5"/>
      <c r="F30" s="4" t="s">
        <v>6340</v>
      </c>
      <c r="G30" s="4"/>
    </row>
    <row r="31" spans="1:7" ht="30" customHeight="1" x14ac:dyDescent="0.15">
      <c r="A31" s="4"/>
      <c r="B31" s="4">
        <v>4</v>
      </c>
      <c r="C31" s="4">
        <v>3</v>
      </c>
      <c r="D31" s="6" t="s">
        <v>5731</v>
      </c>
      <c r="E31" s="6"/>
      <c r="F31" s="4" t="s">
        <v>6489</v>
      </c>
      <c r="G31" s="4"/>
    </row>
    <row r="32" spans="1:7" ht="30" customHeight="1" x14ac:dyDescent="0.15">
      <c r="A32" s="4"/>
      <c r="B32" s="4"/>
      <c r="C32" s="4"/>
      <c r="D32" s="6" t="s">
        <v>6550</v>
      </c>
      <c r="E32" s="4">
        <v>3</v>
      </c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1927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SUM(C28:C34)</f>
        <v>13</v>
      </c>
      <c r="D35" s="6"/>
      <c r="E35" s="4">
        <f>SUM(E32:E34)</f>
        <v>3</v>
      </c>
      <c r="F35" s="4"/>
      <c r="G35" s="4"/>
    </row>
    <row r="36" spans="1:7" s="2" customFormat="1" ht="30" customHeight="1" x14ac:dyDescent="0.15">
      <c r="A36" s="12"/>
      <c r="B36" s="4"/>
      <c r="C36" s="4">
        <f>C35+C26+C15</f>
        <v>39</v>
      </c>
      <c r="D36" s="4"/>
      <c r="E36" s="4">
        <f>E35+E26+E15</f>
        <v>11</v>
      </c>
      <c r="F36" s="4"/>
      <c r="G36" s="4">
        <f>SUM(A36:F36)</f>
        <v>50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1-000000000000}">
  <sheetPr>
    <pageSetUpPr fitToPage="1"/>
  </sheetPr>
  <dimension ref="A1:G38"/>
  <sheetViews>
    <sheetView topLeftCell="B1" workbookViewId="0">
      <selection activeCell="F18" sqref="F1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6551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6552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244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6553</v>
      </c>
      <c r="E7" s="4"/>
      <c r="F7" s="4" t="s">
        <v>6317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6554</v>
      </c>
      <c r="E8" s="4"/>
      <c r="F8" s="4" t="s">
        <v>596</v>
      </c>
      <c r="G8" s="4"/>
    </row>
    <row r="9" spans="1:7" ht="30" customHeight="1" x14ac:dyDescent="0.15">
      <c r="A9" s="4"/>
      <c r="B9" s="4"/>
      <c r="C9" s="4"/>
      <c r="D9" s="6" t="s">
        <v>6555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6396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6556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1948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12</v>
      </c>
      <c r="D14" s="6"/>
      <c r="E14" s="4">
        <f>SUM(E9:E13)</f>
        <v>4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24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3</v>
      </c>
      <c r="D16" s="6" t="s">
        <v>6508</v>
      </c>
      <c r="E16" s="5"/>
      <c r="F16" s="4" t="s">
        <v>15</v>
      </c>
      <c r="G16" s="7"/>
    </row>
    <row r="17" spans="1:7" ht="30" customHeight="1" x14ac:dyDescent="0.15">
      <c r="A17" s="5"/>
      <c r="B17" s="4">
        <v>2</v>
      </c>
      <c r="C17" s="4">
        <v>4</v>
      </c>
      <c r="D17" s="6" t="s">
        <v>2715</v>
      </c>
      <c r="E17" s="5"/>
      <c r="F17" s="4" t="s">
        <v>3691</v>
      </c>
      <c r="G17" s="7"/>
    </row>
    <row r="18" spans="1:7" ht="30" customHeight="1" x14ac:dyDescent="0.15">
      <c r="A18" s="5"/>
      <c r="B18" s="4">
        <v>3</v>
      </c>
      <c r="C18" s="4">
        <v>2</v>
      </c>
      <c r="D18" s="6" t="s">
        <v>6557</v>
      </c>
      <c r="E18" s="5"/>
      <c r="F18" s="4" t="s">
        <v>3637</v>
      </c>
      <c r="G18" s="7"/>
    </row>
    <row r="19" spans="1:7" ht="30" customHeight="1" x14ac:dyDescent="0.15">
      <c r="A19" s="5"/>
      <c r="B19" s="4">
        <v>4</v>
      </c>
      <c r="C19" s="4">
        <v>5</v>
      </c>
      <c r="D19" s="6" t="s">
        <v>3016</v>
      </c>
      <c r="E19" s="6"/>
      <c r="F19" s="4" t="s">
        <v>6317</v>
      </c>
      <c r="G19" s="7"/>
    </row>
    <row r="20" spans="1:7" ht="30" customHeight="1" x14ac:dyDescent="0.15">
      <c r="A20" s="5"/>
      <c r="B20" s="4"/>
      <c r="C20" s="4"/>
      <c r="D20" s="6" t="s">
        <v>6558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6559</v>
      </c>
      <c r="E21" s="4">
        <v>3</v>
      </c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1766</v>
      </c>
      <c r="E23" s="4"/>
      <c r="F23" s="4"/>
      <c r="G23" s="7"/>
    </row>
    <row r="24" spans="1:7" ht="30" customHeight="1" x14ac:dyDescent="0.15">
      <c r="A24" s="4"/>
      <c r="B24" s="4"/>
      <c r="C24" s="4">
        <f>SUM(C16:C23)</f>
        <v>14</v>
      </c>
      <c r="D24" s="6"/>
      <c r="E24" s="4">
        <f>SUM(E19:E23)</f>
        <v>4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/>
      <c r="B26" s="4">
        <v>1</v>
      </c>
      <c r="C26" s="4">
        <v>2</v>
      </c>
      <c r="D26" s="6" t="s">
        <v>6560</v>
      </c>
      <c r="E26" s="5"/>
      <c r="F26" s="4" t="s">
        <v>3691</v>
      </c>
      <c r="G26" s="4"/>
    </row>
    <row r="27" spans="1:7" ht="30" customHeight="1" x14ac:dyDescent="0.15">
      <c r="A27" s="4"/>
      <c r="B27" s="4">
        <v>2</v>
      </c>
      <c r="C27" s="4">
        <v>2</v>
      </c>
      <c r="D27" s="6" t="s">
        <v>6561</v>
      </c>
      <c r="E27" s="5"/>
      <c r="F27" s="4" t="s">
        <v>15</v>
      </c>
      <c r="G27" s="4"/>
    </row>
    <row r="28" spans="1:7" ht="30" customHeight="1" x14ac:dyDescent="0.15">
      <c r="A28" s="4"/>
      <c r="B28" s="4">
        <v>3</v>
      </c>
      <c r="C28" s="4">
        <v>3</v>
      </c>
      <c r="D28" s="6" t="s">
        <v>6562</v>
      </c>
      <c r="E28" s="5"/>
      <c r="F28" s="4" t="s">
        <v>3637</v>
      </c>
      <c r="G28" s="4"/>
    </row>
    <row r="29" spans="1:7" ht="30" customHeight="1" x14ac:dyDescent="0.15">
      <c r="A29" s="4"/>
      <c r="B29" s="4">
        <v>4</v>
      </c>
      <c r="C29" s="4">
        <v>2</v>
      </c>
      <c r="D29" s="6" t="s">
        <v>5932</v>
      </c>
      <c r="E29" s="6"/>
      <c r="F29" s="4" t="s">
        <v>6317</v>
      </c>
      <c r="G29" s="4"/>
    </row>
    <row r="30" spans="1:7" ht="30" customHeight="1" x14ac:dyDescent="0.15">
      <c r="A30" s="4"/>
      <c r="B30" s="4">
        <v>5</v>
      </c>
      <c r="C30" s="4">
        <v>3</v>
      </c>
      <c r="D30" s="6" t="s">
        <v>200</v>
      </c>
      <c r="E30" s="6"/>
      <c r="F30" s="4" t="s">
        <v>27</v>
      </c>
      <c r="G30" s="4"/>
    </row>
    <row r="31" spans="1:7" ht="30" customHeight="1" x14ac:dyDescent="0.15">
      <c r="A31" s="4"/>
      <c r="B31" s="4">
        <v>6</v>
      </c>
      <c r="C31" s="4">
        <v>1</v>
      </c>
      <c r="D31" s="6" t="s">
        <v>657</v>
      </c>
      <c r="E31" s="6"/>
      <c r="F31" s="4" t="s">
        <v>44</v>
      </c>
      <c r="G31" s="4"/>
    </row>
    <row r="32" spans="1:7" ht="30" customHeight="1" x14ac:dyDescent="0.15">
      <c r="A32" s="4"/>
      <c r="B32" s="4"/>
      <c r="C32" s="4"/>
      <c r="D32" s="6" t="s">
        <v>6563</v>
      </c>
      <c r="E32" s="4">
        <v>1</v>
      </c>
      <c r="F32" s="4"/>
      <c r="G32" s="4"/>
    </row>
    <row r="33" spans="1:7" ht="30" customHeight="1" x14ac:dyDescent="0.15">
      <c r="A33" s="4"/>
      <c r="B33" s="4"/>
      <c r="C33" s="4"/>
      <c r="D33" s="6" t="s">
        <v>6564</v>
      </c>
      <c r="E33" s="4">
        <v>1</v>
      </c>
      <c r="F33" s="4"/>
      <c r="G33" s="4"/>
    </row>
    <row r="34" spans="1:7" ht="30" customHeight="1" x14ac:dyDescent="0.15">
      <c r="A34" s="4"/>
      <c r="B34" s="4"/>
      <c r="C34" s="4"/>
      <c r="D34" s="6" t="s">
        <v>6565</v>
      </c>
      <c r="E34" s="4">
        <v>1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1927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SUM(C26:C36)</f>
        <v>13</v>
      </c>
      <c r="D37" s="6"/>
      <c r="E37" s="4">
        <f>SUM(E32:E36)</f>
        <v>3</v>
      </c>
      <c r="F37" s="4"/>
      <c r="G37" s="4"/>
    </row>
    <row r="38" spans="1:7" s="2" customFormat="1" ht="30" customHeight="1" x14ac:dyDescent="0.15">
      <c r="A38" s="12"/>
      <c r="B38" s="4"/>
      <c r="C38" s="4">
        <f>C37+C24+C14</f>
        <v>39</v>
      </c>
      <c r="D38" s="4"/>
      <c r="E38" s="4">
        <f>E37+E24+E14</f>
        <v>11</v>
      </c>
      <c r="F38" s="4"/>
      <c r="G38" s="4">
        <f>SUM(A38:F38)</f>
        <v>50</v>
      </c>
    </row>
  </sheetData>
  <mergeCells count="6">
    <mergeCell ref="A25:G25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K35"/>
  <sheetViews>
    <sheetView workbookViewId="0">
      <pane ySplit="3" topLeftCell="A19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70.62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942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3</v>
      </c>
      <c r="E5" s="6" t="s">
        <v>907</v>
      </c>
      <c r="F5" s="4"/>
      <c r="G5" s="4" t="s">
        <v>18</v>
      </c>
      <c r="H5" s="4"/>
    </row>
    <row r="6" spans="1:8" ht="30" customHeight="1" x14ac:dyDescent="0.15">
      <c r="A6" s="4">
        <v>2</v>
      </c>
      <c r="B6" s="4"/>
      <c r="C6" s="4"/>
      <c r="D6" s="4">
        <v>2</v>
      </c>
      <c r="E6" s="6" t="s">
        <v>199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/>
      <c r="C7" s="4"/>
      <c r="D7" s="4">
        <v>4</v>
      </c>
      <c r="E7" s="6" t="s">
        <v>357</v>
      </c>
      <c r="F7" s="4"/>
      <c r="G7" s="4" t="s">
        <v>49</v>
      </c>
      <c r="H7" s="4"/>
    </row>
    <row r="8" spans="1:8" ht="30" customHeight="1" x14ac:dyDescent="0.15">
      <c r="A8" s="4">
        <v>4</v>
      </c>
      <c r="B8" s="4"/>
      <c r="C8" s="4"/>
      <c r="D8" s="4">
        <v>2</v>
      </c>
      <c r="E8" s="6" t="s">
        <v>943</v>
      </c>
      <c r="F8" s="4"/>
      <c r="G8" s="4" t="s">
        <v>901</v>
      </c>
      <c r="H8" s="4"/>
    </row>
    <row r="9" spans="1:8" ht="30" customHeight="1" x14ac:dyDescent="0.15">
      <c r="A9" s="4">
        <v>5</v>
      </c>
      <c r="B9" s="4"/>
      <c r="C9" s="4"/>
      <c r="D9" s="4">
        <v>3</v>
      </c>
      <c r="E9" s="6" t="s">
        <v>944</v>
      </c>
      <c r="F9" s="4"/>
      <c r="G9" s="4" t="s">
        <v>83</v>
      </c>
      <c r="H9" s="4"/>
    </row>
    <row r="10" spans="1:8" ht="30" customHeight="1" x14ac:dyDescent="0.15">
      <c r="A10" s="4">
        <v>6</v>
      </c>
      <c r="B10" s="4"/>
      <c r="C10" s="4"/>
      <c r="D10" s="4"/>
      <c r="E10" s="6" t="s">
        <v>945</v>
      </c>
      <c r="F10" s="4"/>
      <c r="G10" s="4"/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600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946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/>
      <c r="F13" s="4"/>
      <c r="G13" s="4"/>
      <c r="H13" s="4"/>
    </row>
    <row r="14" spans="1:8" ht="30" customHeight="1" x14ac:dyDescent="0.15">
      <c r="A14" s="4">
        <v>10</v>
      </c>
      <c r="B14" s="4"/>
      <c r="C14" s="4"/>
      <c r="D14" s="4"/>
      <c r="E14" s="6" t="s">
        <v>947</v>
      </c>
      <c r="F14" s="4"/>
      <c r="G14" s="4"/>
      <c r="H14" s="4"/>
    </row>
    <row r="15" spans="1:8" ht="30" customHeight="1" x14ac:dyDescent="0.15">
      <c r="A15" s="40" t="s">
        <v>21</v>
      </c>
      <c r="B15" s="40"/>
      <c r="C15" s="40"/>
      <c r="D15" s="40"/>
      <c r="E15" s="40"/>
      <c r="F15" s="40"/>
      <c r="G15" s="40"/>
      <c r="H15" s="40"/>
    </row>
    <row r="16" spans="1:8" ht="30" customHeight="1" x14ac:dyDescent="0.15">
      <c r="A16" s="4">
        <v>1</v>
      </c>
      <c r="B16" s="4"/>
      <c r="C16" s="4"/>
      <c r="D16" s="4">
        <v>4</v>
      </c>
      <c r="E16" s="6" t="s">
        <v>948</v>
      </c>
      <c r="F16" s="4"/>
      <c r="G16" s="4" t="s">
        <v>25</v>
      </c>
      <c r="H16" s="8"/>
    </row>
    <row r="17" spans="1:11" ht="30" customHeight="1" x14ac:dyDescent="0.15">
      <c r="A17" s="4">
        <v>2</v>
      </c>
      <c r="B17" s="4"/>
      <c r="C17" s="4"/>
      <c r="D17" s="4">
        <v>1</v>
      </c>
      <c r="E17" s="6" t="s">
        <v>426</v>
      </c>
      <c r="F17" s="4"/>
      <c r="G17" s="4" t="s">
        <v>232</v>
      </c>
      <c r="H17" s="8"/>
      <c r="K17">
        <v>10</v>
      </c>
    </row>
    <row r="18" spans="1:11" ht="30" customHeight="1" x14ac:dyDescent="0.15">
      <c r="A18" s="4">
        <v>3</v>
      </c>
      <c r="B18" s="4"/>
      <c r="C18" s="4"/>
      <c r="D18" s="4">
        <v>1</v>
      </c>
      <c r="E18" s="6" t="s">
        <v>504</v>
      </c>
      <c r="F18" s="4"/>
      <c r="G18" s="4" t="s">
        <v>466</v>
      </c>
      <c r="H18" s="8"/>
      <c r="K18">
        <v>15</v>
      </c>
    </row>
    <row r="19" spans="1:11" ht="30" customHeight="1" x14ac:dyDescent="0.15">
      <c r="A19" s="4">
        <v>4</v>
      </c>
      <c r="B19" s="4"/>
      <c r="C19" s="4"/>
      <c r="D19" s="4">
        <v>4</v>
      </c>
      <c r="E19" s="6" t="s">
        <v>949</v>
      </c>
      <c r="F19" s="4"/>
      <c r="G19" s="4" t="s">
        <v>83</v>
      </c>
      <c r="H19" s="8"/>
      <c r="K19">
        <v>11</v>
      </c>
    </row>
    <row r="20" spans="1:11" ht="30" customHeight="1" x14ac:dyDescent="0.15">
      <c r="A20" s="4">
        <v>5</v>
      </c>
      <c r="B20" s="4"/>
      <c r="C20" s="4"/>
      <c r="D20" s="4"/>
      <c r="E20" s="6" t="s">
        <v>950</v>
      </c>
      <c r="F20" s="4"/>
      <c r="G20" s="4"/>
      <c r="H20" s="8"/>
    </row>
    <row r="21" spans="1:11" ht="30" customHeight="1" x14ac:dyDescent="0.15">
      <c r="A21" s="4">
        <v>6</v>
      </c>
      <c r="B21" s="4"/>
      <c r="C21" s="4"/>
      <c r="D21" s="4"/>
      <c r="E21" s="6" t="s">
        <v>951</v>
      </c>
      <c r="F21" s="4"/>
      <c r="G21" s="4"/>
      <c r="H21" s="8"/>
    </row>
    <row r="22" spans="1:11" ht="30" customHeight="1" x14ac:dyDescent="0.15">
      <c r="A22" s="4">
        <v>7</v>
      </c>
      <c r="B22" s="4"/>
      <c r="C22" s="4"/>
      <c r="D22" s="4"/>
      <c r="E22" s="6" t="s">
        <v>952</v>
      </c>
      <c r="F22" s="4"/>
      <c r="G22" s="4"/>
      <c r="H22" s="8"/>
    </row>
    <row r="23" spans="1:11" ht="30" customHeight="1" x14ac:dyDescent="0.15">
      <c r="A23" s="4">
        <v>8</v>
      </c>
      <c r="B23" s="4"/>
      <c r="C23" s="4"/>
      <c r="D23" s="4"/>
      <c r="E23" s="6" t="s">
        <v>953</v>
      </c>
      <c r="F23" s="4"/>
      <c r="G23" s="4"/>
      <c r="H23" s="8"/>
    </row>
    <row r="24" spans="1:11" ht="30" customHeight="1" x14ac:dyDescent="0.15">
      <c r="A24" s="4">
        <v>9</v>
      </c>
      <c r="B24" s="4"/>
      <c r="C24" s="4"/>
      <c r="D24" s="4"/>
      <c r="E24" s="6"/>
      <c r="F24" s="4"/>
      <c r="G24" s="4"/>
      <c r="H24" s="8"/>
    </row>
    <row r="25" spans="1:11" ht="30" customHeight="1" x14ac:dyDescent="0.15">
      <c r="A25" s="4">
        <v>10</v>
      </c>
      <c r="B25" s="4"/>
      <c r="C25" s="4"/>
      <c r="D25" s="4"/>
      <c r="E25" s="6" t="s">
        <v>954</v>
      </c>
      <c r="F25" s="4"/>
      <c r="G25" s="4"/>
      <c r="H25" s="8"/>
    </row>
    <row r="26" spans="1:11" ht="30" customHeight="1" x14ac:dyDescent="0.15">
      <c r="A26" s="40" t="s">
        <v>37</v>
      </c>
      <c r="B26" s="40"/>
      <c r="C26" s="40"/>
      <c r="D26" s="40"/>
      <c r="E26" s="40"/>
      <c r="F26" s="40"/>
      <c r="G26" s="40"/>
      <c r="H26" s="40"/>
    </row>
    <row r="27" spans="1:11" ht="30" customHeight="1" x14ac:dyDescent="0.15">
      <c r="A27" s="4">
        <v>1</v>
      </c>
      <c r="B27" s="4"/>
      <c r="C27" s="4"/>
      <c r="D27" s="4">
        <v>6</v>
      </c>
      <c r="E27" s="6" t="s">
        <v>955</v>
      </c>
      <c r="F27" s="4"/>
      <c r="G27" s="4" t="s">
        <v>245</v>
      </c>
      <c r="H27" s="4"/>
    </row>
    <row r="28" spans="1:11" ht="30" customHeight="1" x14ac:dyDescent="0.15">
      <c r="A28" s="4">
        <v>2</v>
      </c>
      <c r="B28" s="4"/>
      <c r="C28" s="4"/>
      <c r="D28" s="4">
        <v>1</v>
      </c>
      <c r="E28" s="6" t="s">
        <v>956</v>
      </c>
      <c r="F28" s="4"/>
      <c r="G28" s="4" t="s">
        <v>167</v>
      </c>
      <c r="H28" s="4"/>
    </row>
    <row r="29" spans="1:11" ht="30" customHeight="1" x14ac:dyDescent="0.15">
      <c r="A29" s="4">
        <v>3</v>
      </c>
      <c r="B29" s="4"/>
      <c r="C29" s="4"/>
      <c r="D29" s="4">
        <v>4</v>
      </c>
      <c r="E29" s="6" t="s">
        <v>957</v>
      </c>
      <c r="F29" s="4"/>
      <c r="G29" s="4" t="s">
        <v>83</v>
      </c>
      <c r="H29" s="4"/>
    </row>
    <row r="30" spans="1:11" ht="30" customHeight="1" x14ac:dyDescent="0.15">
      <c r="A30" s="4">
        <v>4</v>
      </c>
      <c r="B30" s="4"/>
      <c r="C30" s="4"/>
      <c r="D30" s="4"/>
      <c r="E30" s="6" t="s">
        <v>917</v>
      </c>
      <c r="F30" s="4"/>
      <c r="G30" s="4"/>
      <c r="H30" s="4"/>
    </row>
    <row r="31" spans="1:11" ht="30" customHeight="1" x14ac:dyDescent="0.15">
      <c r="A31" s="4">
        <v>5</v>
      </c>
      <c r="B31" s="4"/>
      <c r="C31" s="4"/>
      <c r="D31" s="4"/>
      <c r="E31" s="6" t="s">
        <v>958</v>
      </c>
      <c r="F31" s="4"/>
      <c r="G31" s="4"/>
      <c r="H31" s="4"/>
    </row>
    <row r="32" spans="1:11" ht="30" customHeight="1" x14ac:dyDescent="0.15">
      <c r="A32" s="4">
        <v>6</v>
      </c>
      <c r="B32" s="4"/>
      <c r="C32" s="4"/>
      <c r="D32" s="4"/>
      <c r="E32" s="6" t="s">
        <v>959</v>
      </c>
      <c r="F32" s="4"/>
      <c r="G32" s="4"/>
      <c r="H32" s="4"/>
    </row>
    <row r="33" spans="1:8" ht="30" customHeight="1" x14ac:dyDescent="0.15">
      <c r="A33" s="4">
        <v>7</v>
      </c>
      <c r="B33" s="4"/>
      <c r="C33" s="4"/>
      <c r="D33" s="4"/>
      <c r="E33" s="6"/>
      <c r="F33" s="4"/>
      <c r="G33" s="4"/>
      <c r="H33" s="4"/>
    </row>
    <row r="34" spans="1:8" ht="30" customHeight="1" x14ac:dyDescent="0.15">
      <c r="A34" s="4">
        <v>8</v>
      </c>
      <c r="B34" s="4"/>
      <c r="C34" s="4"/>
      <c r="D34" s="4"/>
      <c r="E34" s="6" t="s">
        <v>688</v>
      </c>
      <c r="F34" s="4"/>
      <c r="G34" s="4"/>
      <c r="H34" s="4"/>
    </row>
    <row r="35" spans="1:8" ht="30" customHeight="1" x14ac:dyDescent="0.15">
      <c r="A35" s="4"/>
      <c r="B35" s="4"/>
      <c r="C35" s="4" t="s">
        <v>53</v>
      </c>
      <c r="D35" s="4">
        <f>SUM(D5:D34)</f>
        <v>35</v>
      </c>
      <c r="E35" s="4"/>
      <c r="F35" s="4">
        <f>SUM(F5:F34)</f>
        <v>0</v>
      </c>
      <c r="G35" s="4"/>
      <c r="H35" s="4"/>
    </row>
  </sheetData>
  <mergeCells count="6">
    <mergeCell ref="A26:H26"/>
    <mergeCell ref="A1:H1"/>
    <mergeCell ref="A2:D2"/>
    <mergeCell ref="E2:H2"/>
    <mergeCell ref="A4:H4"/>
    <mergeCell ref="A15:H15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48" orientation="portrait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1-000000000000}">
  <sheetPr>
    <pageSetUpPr fitToPage="1"/>
  </sheetPr>
  <dimension ref="A1:G36"/>
  <sheetViews>
    <sheetView topLeftCell="B4" workbookViewId="0">
      <selection activeCell="H19" sqref="H1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6566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6567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3016</v>
      </c>
      <c r="E6" s="4"/>
      <c r="F6" s="4" t="s">
        <v>6317</v>
      </c>
      <c r="G6" s="4"/>
    </row>
    <row r="7" spans="1:7" ht="30" customHeight="1" x14ac:dyDescent="0.15">
      <c r="A7" s="4"/>
      <c r="B7" s="4"/>
      <c r="C7" s="4"/>
      <c r="D7" s="6" t="s">
        <v>6568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6569</v>
      </c>
      <c r="E8" s="4">
        <v>5</v>
      </c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6570</v>
      </c>
      <c r="E10" s="4"/>
      <c r="F10" s="4"/>
      <c r="G10" s="4"/>
    </row>
    <row r="11" spans="1:7" ht="30" customHeight="1" x14ac:dyDescent="0.15">
      <c r="A11" s="4"/>
      <c r="B11" s="4"/>
      <c r="C11" s="4">
        <f>SUM(C2:C10)</f>
        <v>9</v>
      </c>
      <c r="D11" s="6"/>
      <c r="E11" s="4">
        <f>SUM(E7:E10)</f>
        <v>5</v>
      </c>
      <c r="F11" s="4"/>
      <c r="G11" s="4"/>
    </row>
    <row r="12" spans="1:7" ht="39.950000000000003" customHeight="1" x14ac:dyDescent="0.15">
      <c r="A12" s="40" t="s">
        <v>21</v>
      </c>
      <c r="B12" s="40"/>
      <c r="C12" s="40">
        <f>SUM(C5:C11)</f>
        <v>18</v>
      </c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2</v>
      </c>
      <c r="D13" s="6" t="s">
        <v>6571</v>
      </c>
      <c r="E13" s="5"/>
      <c r="F13" s="4" t="s">
        <v>563</v>
      </c>
      <c r="G13" s="7"/>
    </row>
    <row r="14" spans="1:7" ht="30" customHeight="1" x14ac:dyDescent="0.15">
      <c r="A14" s="5"/>
      <c r="B14" s="4">
        <v>2</v>
      </c>
      <c r="C14" s="4">
        <v>2</v>
      </c>
      <c r="D14" s="6" t="s">
        <v>6572</v>
      </c>
      <c r="E14" s="5"/>
      <c r="F14" s="4" t="s">
        <v>3691</v>
      </c>
      <c r="G14" s="7"/>
    </row>
    <row r="15" spans="1:7" ht="30" customHeight="1" x14ac:dyDescent="0.15">
      <c r="A15" s="5"/>
      <c r="B15" s="4">
        <v>3</v>
      </c>
      <c r="C15" s="4">
        <v>4</v>
      </c>
      <c r="D15" s="6" t="s">
        <v>2715</v>
      </c>
      <c r="E15" s="5"/>
      <c r="F15" s="4" t="s">
        <v>3691</v>
      </c>
      <c r="G15" s="7"/>
    </row>
    <row r="16" spans="1:7" ht="30" customHeight="1" x14ac:dyDescent="0.15">
      <c r="A16" s="5"/>
      <c r="B16" s="4">
        <v>4</v>
      </c>
      <c r="C16" s="4">
        <v>1</v>
      </c>
      <c r="D16" s="6" t="s">
        <v>3028</v>
      </c>
      <c r="E16" s="5"/>
      <c r="F16" s="4" t="s">
        <v>6340</v>
      </c>
      <c r="G16" s="7"/>
    </row>
    <row r="17" spans="1:7" ht="30" customHeight="1" x14ac:dyDescent="0.15">
      <c r="A17" s="5"/>
      <c r="B17" s="4">
        <v>5</v>
      </c>
      <c r="C17" s="4">
        <v>4</v>
      </c>
      <c r="D17" s="6" t="s">
        <v>6553</v>
      </c>
      <c r="E17" s="5"/>
      <c r="F17" s="4" t="s">
        <v>6317</v>
      </c>
      <c r="G17" s="7"/>
    </row>
    <row r="18" spans="1:7" ht="30" customHeight="1" x14ac:dyDescent="0.15">
      <c r="A18" s="5"/>
      <c r="B18" s="4"/>
      <c r="C18" s="4"/>
      <c r="D18" s="6" t="s">
        <v>6573</v>
      </c>
      <c r="E18" s="4">
        <v>1</v>
      </c>
      <c r="F18" s="4"/>
      <c r="G18" s="7"/>
    </row>
    <row r="19" spans="1:7" ht="30" customHeight="1" x14ac:dyDescent="0.15">
      <c r="A19" s="5"/>
      <c r="B19" s="4"/>
      <c r="C19" s="4"/>
      <c r="D19" s="6" t="s">
        <v>6574</v>
      </c>
      <c r="E19" s="4">
        <v>1</v>
      </c>
      <c r="F19" s="4"/>
      <c r="G19" s="7"/>
    </row>
    <row r="20" spans="1:7" ht="30" customHeight="1" x14ac:dyDescent="0.15">
      <c r="A20" s="5"/>
      <c r="B20" s="4"/>
      <c r="C20" s="4"/>
      <c r="D20" s="6" t="s">
        <v>6575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4603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 t="s">
        <v>6576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2178</v>
      </c>
      <c r="E24" s="4"/>
      <c r="F24" s="4"/>
      <c r="G24" s="7"/>
    </row>
    <row r="25" spans="1:7" ht="30" customHeight="1" x14ac:dyDescent="0.15">
      <c r="A25" s="4"/>
      <c r="B25" s="4"/>
      <c r="C25" s="4">
        <f>SUM(C13:C24)</f>
        <v>13</v>
      </c>
      <c r="D25" s="6"/>
      <c r="E25" s="4">
        <f>SUM(E18:E24)</f>
        <v>6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>
        <v>2</v>
      </c>
      <c r="D27" s="6" t="s">
        <v>6577</v>
      </c>
      <c r="E27" s="5"/>
      <c r="F27" s="4" t="s">
        <v>3691</v>
      </c>
      <c r="G27" s="4"/>
    </row>
    <row r="28" spans="1:7" ht="30" customHeight="1" x14ac:dyDescent="0.15">
      <c r="A28" s="4"/>
      <c r="B28" s="4">
        <v>2</v>
      </c>
      <c r="C28" s="4">
        <v>4</v>
      </c>
      <c r="D28" s="6" t="s">
        <v>6578</v>
      </c>
      <c r="E28" s="5"/>
      <c r="F28" s="4" t="s">
        <v>15</v>
      </c>
      <c r="G28" s="4"/>
    </row>
    <row r="29" spans="1:7" ht="30" customHeight="1" x14ac:dyDescent="0.15">
      <c r="A29" s="4"/>
      <c r="B29" s="4">
        <v>3</v>
      </c>
      <c r="C29" s="4">
        <v>2</v>
      </c>
      <c r="D29" s="6" t="s">
        <v>1670</v>
      </c>
      <c r="E29" s="5"/>
      <c r="F29" s="4" t="s">
        <v>3637</v>
      </c>
      <c r="G29" s="4"/>
    </row>
    <row r="30" spans="1:7" ht="30" customHeight="1" x14ac:dyDescent="0.15">
      <c r="A30" s="4"/>
      <c r="B30" s="4">
        <v>4</v>
      </c>
      <c r="C30" s="4">
        <v>5</v>
      </c>
      <c r="D30" s="6" t="s">
        <v>3016</v>
      </c>
      <c r="E30" s="6"/>
      <c r="F30" s="4" t="s">
        <v>6317</v>
      </c>
      <c r="G30" s="4"/>
    </row>
    <row r="31" spans="1:7" ht="30" customHeight="1" x14ac:dyDescent="0.15">
      <c r="A31" s="4"/>
      <c r="B31" s="4">
        <v>5</v>
      </c>
      <c r="C31" s="4">
        <v>1</v>
      </c>
      <c r="D31" s="6" t="s">
        <v>6579</v>
      </c>
      <c r="E31" s="6"/>
      <c r="F31" s="4" t="s">
        <v>464</v>
      </c>
      <c r="G31" s="4"/>
    </row>
    <row r="32" spans="1:7" ht="30" customHeight="1" x14ac:dyDescent="0.15">
      <c r="A32" s="4"/>
      <c r="B32" s="4"/>
      <c r="C32" s="4"/>
      <c r="D32" s="6" t="s">
        <v>6568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1766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SUM(C27:C34)</f>
        <v>14</v>
      </c>
      <c r="D35" s="6"/>
      <c r="E35" s="4">
        <f>SUM(E32:E34)</f>
        <v>0</v>
      </c>
      <c r="F35" s="4"/>
      <c r="G35" s="4"/>
    </row>
    <row r="36" spans="1:7" s="2" customFormat="1" ht="30" customHeight="1" x14ac:dyDescent="0.15">
      <c r="A36" s="12"/>
      <c r="B36" s="4"/>
      <c r="C36" s="4">
        <f>C35+C25+C11</f>
        <v>36</v>
      </c>
      <c r="D36" s="4"/>
      <c r="E36" s="4">
        <f>E35+E25+E11</f>
        <v>11</v>
      </c>
      <c r="F36" s="4"/>
      <c r="G36" s="4">
        <f>SUM(A36:F36)</f>
        <v>47</v>
      </c>
    </row>
  </sheetData>
  <mergeCells count="6">
    <mergeCell ref="A26:G26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1-000000000000}">
  <sheetPr>
    <pageSetUpPr fitToPage="1"/>
  </sheetPr>
  <dimension ref="A1:G40"/>
  <sheetViews>
    <sheetView topLeftCell="B19" workbookViewId="0">
      <selection activeCell="H36" sqref="H3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6566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5909</v>
      </c>
      <c r="E5" s="4"/>
      <c r="F5" s="4" t="s">
        <v>6317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562</v>
      </c>
      <c r="E6" s="4"/>
      <c r="F6" s="4" t="s">
        <v>6315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6580</v>
      </c>
      <c r="E7" s="4"/>
      <c r="F7" s="4" t="s">
        <v>6340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6099</v>
      </c>
      <c r="E8" s="4"/>
      <c r="F8" s="4" t="s">
        <v>3691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5450</v>
      </c>
      <c r="E9" s="4"/>
      <c r="F9" s="4" t="s">
        <v>6581</v>
      </c>
      <c r="G9" s="4"/>
    </row>
    <row r="10" spans="1:7" ht="30" customHeight="1" x14ac:dyDescent="0.15">
      <c r="A10" s="4"/>
      <c r="B10" s="4"/>
      <c r="C10" s="4"/>
      <c r="D10" s="6" t="s">
        <v>6582</v>
      </c>
      <c r="E10" s="4">
        <v>4</v>
      </c>
      <c r="F10" s="4"/>
      <c r="G10" s="4"/>
    </row>
    <row r="11" spans="1:7" ht="30" customHeight="1" x14ac:dyDescent="0.15">
      <c r="A11" s="4"/>
      <c r="B11" s="4"/>
      <c r="C11" s="4"/>
      <c r="D11" s="6" t="s">
        <v>6583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6584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6574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2007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11</v>
      </c>
      <c r="D16" s="6"/>
      <c r="E16" s="4">
        <f>SUM(E10:E15)</f>
        <v>6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22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3</v>
      </c>
      <c r="D18" s="6" t="s">
        <v>6508</v>
      </c>
      <c r="E18" s="5"/>
      <c r="F18" s="4" t="s">
        <v>15</v>
      </c>
      <c r="G18" s="7"/>
    </row>
    <row r="19" spans="1:7" ht="30" customHeight="1" x14ac:dyDescent="0.15">
      <c r="A19" s="5"/>
      <c r="B19" s="4">
        <v>2</v>
      </c>
      <c r="C19" s="4">
        <v>2</v>
      </c>
      <c r="D19" s="6" t="s">
        <v>1093</v>
      </c>
      <c r="E19" s="5"/>
      <c r="F19" s="4" t="s">
        <v>3691</v>
      </c>
      <c r="G19" s="7"/>
    </row>
    <row r="20" spans="1:7" ht="30" customHeight="1" x14ac:dyDescent="0.15">
      <c r="A20" s="5"/>
      <c r="B20" s="4">
        <v>3</v>
      </c>
      <c r="C20" s="4">
        <v>3</v>
      </c>
      <c r="D20" s="6" t="s">
        <v>3022</v>
      </c>
      <c r="E20" s="5"/>
      <c r="F20" s="4" t="s">
        <v>6317</v>
      </c>
      <c r="G20" s="7"/>
    </row>
    <row r="21" spans="1:7" ht="30" customHeight="1" x14ac:dyDescent="0.15">
      <c r="A21" s="5"/>
      <c r="B21" s="4"/>
      <c r="C21" s="4"/>
      <c r="D21" s="6" t="s">
        <v>6585</v>
      </c>
      <c r="E21" s="5"/>
      <c r="F21" s="4"/>
      <c r="G21" s="7"/>
    </row>
    <row r="22" spans="1:7" ht="30" customHeight="1" x14ac:dyDescent="0.15">
      <c r="A22" s="5"/>
      <c r="B22" s="4"/>
      <c r="C22" s="4"/>
      <c r="D22" s="6" t="s">
        <v>6573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4442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 t="s">
        <v>6586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 t="s">
        <v>6587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 t="s">
        <v>6242</v>
      </c>
      <c r="E26" s="4">
        <v>1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3516</v>
      </c>
      <c r="E28" s="4"/>
      <c r="F28" s="4"/>
      <c r="G28" s="7"/>
    </row>
    <row r="29" spans="1:7" ht="30" customHeight="1" x14ac:dyDescent="0.15">
      <c r="A29" s="4"/>
      <c r="B29" s="4"/>
      <c r="C29" s="4">
        <f>SUM(C18:C28)</f>
        <v>8</v>
      </c>
      <c r="D29" s="6"/>
      <c r="E29" s="4">
        <f>SUM(E22:E28)</f>
        <v>7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/>
      <c r="B31" s="4">
        <v>1</v>
      </c>
      <c r="C31" s="4">
        <v>2</v>
      </c>
      <c r="D31" s="6" t="s">
        <v>1812</v>
      </c>
      <c r="E31" s="5"/>
      <c r="F31" s="4" t="s">
        <v>6340</v>
      </c>
      <c r="G31" s="4"/>
    </row>
    <row r="32" spans="1:7" ht="30" customHeight="1" x14ac:dyDescent="0.15">
      <c r="A32" s="4"/>
      <c r="B32" s="4">
        <v>2</v>
      </c>
      <c r="C32" s="4">
        <v>1</v>
      </c>
      <c r="D32" s="6" t="s">
        <v>1219</v>
      </c>
      <c r="E32" s="5"/>
      <c r="F32" s="4" t="s">
        <v>464</v>
      </c>
      <c r="G32" s="4"/>
    </row>
    <row r="33" spans="1:7" ht="30" customHeight="1" x14ac:dyDescent="0.15">
      <c r="A33" s="4"/>
      <c r="B33" s="4">
        <v>3</v>
      </c>
      <c r="C33" s="4">
        <v>3</v>
      </c>
      <c r="D33" s="6" t="s">
        <v>5909</v>
      </c>
      <c r="E33" s="5"/>
      <c r="F33" s="4" t="s">
        <v>6317</v>
      </c>
      <c r="G33" s="4"/>
    </row>
    <row r="34" spans="1:7" ht="30" customHeight="1" x14ac:dyDescent="0.15">
      <c r="A34" s="4"/>
      <c r="B34" s="4"/>
      <c r="C34" s="4"/>
      <c r="D34" s="6" t="s">
        <v>6588</v>
      </c>
      <c r="E34" s="6"/>
      <c r="F34" s="4"/>
      <c r="G34" s="4"/>
    </row>
    <row r="35" spans="1:7" ht="30" customHeight="1" x14ac:dyDescent="0.15">
      <c r="A35" s="4"/>
      <c r="B35" s="4"/>
      <c r="C35" s="4"/>
      <c r="D35" s="6" t="s">
        <v>3872</v>
      </c>
      <c r="E35" s="4">
        <v>1</v>
      </c>
      <c r="F35" s="4"/>
      <c r="G35" s="4"/>
    </row>
    <row r="36" spans="1:7" ht="30" customHeight="1" x14ac:dyDescent="0.15">
      <c r="A36" s="4"/>
      <c r="B36" s="4"/>
      <c r="C36" s="4"/>
      <c r="D36" s="6" t="s">
        <v>6589</v>
      </c>
      <c r="E36" s="4">
        <v>1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11"/>
      <c r="B38" s="4"/>
      <c r="C38" s="4"/>
      <c r="D38" s="6" t="s">
        <v>3698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SUM(C31:C38)</f>
        <v>6</v>
      </c>
      <c r="D39" s="6"/>
      <c r="E39" s="4">
        <f>SUM(E35:E38)</f>
        <v>2</v>
      </c>
      <c r="F39" s="4"/>
      <c r="G39" s="4"/>
    </row>
    <row r="40" spans="1:7" s="2" customFormat="1" ht="30" customHeight="1" x14ac:dyDescent="0.15">
      <c r="A40" s="12"/>
      <c r="B40" s="4"/>
      <c r="C40" s="4">
        <f>C39+C29+C16</f>
        <v>25</v>
      </c>
      <c r="D40" s="4"/>
      <c r="E40" s="4">
        <f>E39+E29+E16</f>
        <v>15</v>
      </c>
      <c r="F40" s="4"/>
      <c r="G40" s="4">
        <f>SUM(A40:F40)</f>
        <v>40</v>
      </c>
    </row>
  </sheetData>
  <mergeCells count="6">
    <mergeCell ref="A30:G30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1-000000000000}">
  <sheetPr>
    <pageSetUpPr fitToPage="1"/>
  </sheetPr>
  <dimension ref="A1:G40"/>
  <sheetViews>
    <sheetView topLeftCell="B22" workbookViewId="0">
      <selection activeCell="D26" sqref="D2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6197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/>
      <c r="D5" s="6"/>
      <c r="E5" s="4"/>
      <c r="F5" s="4"/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7" ht="30" customHeight="1" x14ac:dyDescent="0.15">
      <c r="A9" s="4"/>
      <c r="B9" s="4">
        <v>5</v>
      </c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>
        <f>SUM(C2:C15)</f>
        <v>0</v>
      </c>
      <c r="D16" s="6"/>
      <c r="E16" s="4">
        <f>SUM(E10:E15)</f>
        <v>0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0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1</v>
      </c>
      <c r="D18" s="6" t="s">
        <v>231</v>
      </c>
      <c r="E18" s="5"/>
      <c r="F18" s="4" t="s">
        <v>27</v>
      </c>
      <c r="G18" s="7"/>
    </row>
    <row r="19" spans="1:7" ht="30" customHeight="1" x14ac:dyDescent="0.15">
      <c r="A19" s="5"/>
      <c r="B19" s="4">
        <v>2</v>
      </c>
      <c r="C19" s="4">
        <v>5</v>
      </c>
      <c r="D19" s="6" t="s">
        <v>3016</v>
      </c>
      <c r="E19" s="5"/>
      <c r="F19" s="4" t="s">
        <v>6317</v>
      </c>
      <c r="G19" s="7"/>
    </row>
    <row r="20" spans="1:7" ht="30" customHeight="1" x14ac:dyDescent="0.15">
      <c r="A20" s="5"/>
      <c r="B20" s="4">
        <v>3</v>
      </c>
      <c r="C20" s="4">
        <v>2</v>
      </c>
      <c r="D20" s="6" t="s">
        <v>6590</v>
      </c>
      <c r="E20" s="5"/>
      <c r="F20" s="4" t="s">
        <v>6340</v>
      </c>
      <c r="G20" s="7"/>
    </row>
    <row r="21" spans="1:7" ht="30" customHeight="1" x14ac:dyDescent="0.15">
      <c r="A21" s="5"/>
      <c r="B21" s="4">
        <v>4</v>
      </c>
      <c r="C21" s="4">
        <v>2</v>
      </c>
      <c r="D21" s="6" t="s">
        <v>229</v>
      </c>
      <c r="E21" s="5"/>
      <c r="F21" s="4" t="s">
        <v>44</v>
      </c>
      <c r="G21" s="7"/>
    </row>
    <row r="22" spans="1:7" ht="30" customHeight="1" x14ac:dyDescent="0.15">
      <c r="A22" s="5"/>
      <c r="B22" s="4">
        <v>5</v>
      </c>
      <c r="C22" s="4">
        <v>3</v>
      </c>
      <c r="D22" s="6" t="s">
        <v>6591</v>
      </c>
      <c r="E22" s="4"/>
      <c r="F22" s="4" t="s">
        <v>3637</v>
      </c>
      <c r="G22" s="7"/>
    </row>
    <row r="23" spans="1:7" ht="30" customHeight="1" x14ac:dyDescent="0.15">
      <c r="A23" s="5"/>
      <c r="B23" s="4">
        <v>6</v>
      </c>
      <c r="C23" s="4">
        <v>4</v>
      </c>
      <c r="D23" s="6" t="s">
        <v>6592</v>
      </c>
      <c r="E23" s="4"/>
      <c r="F23" s="4" t="s">
        <v>3691</v>
      </c>
      <c r="G23" s="7"/>
    </row>
    <row r="24" spans="1:7" ht="30" customHeight="1" x14ac:dyDescent="0.15">
      <c r="A24" s="5"/>
      <c r="B24" s="4">
        <v>7</v>
      </c>
      <c r="C24" s="4">
        <v>3</v>
      </c>
      <c r="D24" s="6" t="s">
        <v>6508</v>
      </c>
      <c r="E24" s="4"/>
      <c r="F24" s="4" t="s">
        <v>15</v>
      </c>
      <c r="G24" s="7"/>
    </row>
    <row r="25" spans="1:7" ht="30" customHeight="1" x14ac:dyDescent="0.15">
      <c r="A25" s="5"/>
      <c r="B25" s="4"/>
      <c r="C25" s="4"/>
      <c r="D25" s="6" t="s">
        <v>6573</v>
      </c>
      <c r="E25" s="4">
        <v>1</v>
      </c>
      <c r="F25" s="4"/>
      <c r="G25" s="7"/>
    </row>
    <row r="26" spans="1:7" ht="30" customHeight="1" x14ac:dyDescent="0.15">
      <c r="A26" s="5"/>
      <c r="B26" s="4"/>
      <c r="C26" s="4"/>
      <c r="D26" s="6" t="s">
        <v>6593</v>
      </c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6594</v>
      </c>
      <c r="E28" s="4"/>
      <c r="F28" s="4"/>
      <c r="G28" s="7"/>
    </row>
    <row r="29" spans="1:7" ht="30" customHeight="1" x14ac:dyDescent="0.15">
      <c r="A29" s="4"/>
      <c r="B29" s="4"/>
      <c r="C29" s="4">
        <f>SUM(C18:C28)</f>
        <v>20</v>
      </c>
      <c r="D29" s="6"/>
      <c r="E29" s="4">
        <f>SUM(E22:E28)</f>
        <v>1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/>
      <c r="B31" s="4">
        <v>1</v>
      </c>
      <c r="C31" s="4">
        <v>4</v>
      </c>
      <c r="D31" s="6" t="s">
        <v>6595</v>
      </c>
      <c r="E31" s="5"/>
      <c r="F31" s="4" t="s">
        <v>3691</v>
      </c>
      <c r="G31" s="4"/>
    </row>
    <row r="32" spans="1:7" ht="30" customHeight="1" x14ac:dyDescent="0.15">
      <c r="A32" s="4"/>
      <c r="B32" s="4">
        <v>2</v>
      </c>
      <c r="C32" s="4">
        <v>1</v>
      </c>
      <c r="D32" s="6" t="s">
        <v>569</v>
      </c>
      <c r="E32" s="5"/>
      <c r="F32" s="4" t="s">
        <v>3637</v>
      </c>
      <c r="G32" s="4"/>
    </row>
    <row r="33" spans="1:7" ht="30" customHeight="1" x14ac:dyDescent="0.15">
      <c r="A33" s="4"/>
      <c r="B33" s="4">
        <v>3</v>
      </c>
      <c r="C33" s="4">
        <v>5</v>
      </c>
      <c r="D33" s="6" t="s">
        <v>3016</v>
      </c>
      <c r="E33" s="5"/>
      <c r="F33" s="4" t="s">
        <v>6317</v>
      </c>
      <c r="G33" s="4"/>
    </row>
    <row r="34" spans="1:7" ht="30" customHeight="1" x14ac:dyDescent="0.15">
      <c r="A34" s="4"/>
      <c r="B34" s="4"/>
      <c r="C34" s="4"/>
      <c r="D34" s="6"/>
      <c r="E34" s="6"/>
      <c r="F34" s="4"/>
      <c r="G34" s="4"/>
    </row>
    <row r="35" spans="1:7" ht="30" customHeight="1" x14ac:dyDescent="0.15">
      <c r="A35" s="4"/>
      <c r="B35" s="4"/>
      <c r="C35" s="4"/>
      <c r="D35" s="6" t="s">
        <v>6596</v>
      </c>
      <c r="E35" s="4">
        <v>1</v>
      </c>
      <c r="F35" s="4"/>
      <c r="G35" s="4"/>
    </row>
    <row r="36" spans="1:7" ht="30" customHeight="1" x14ac:dyDescent="0.15">
      <c r="A36" s="4"/>
      <c r="B36" s="4"/>
      <c r="C36" s="4"/>
      <c r="D36" s="6" t="s">
        <v>6597</v>
      </c>
      <c r="E36" s="4">
        <v>2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11"/>
      <c r="B38" s="4"/>
      <c r="C38" s="4"/>
      <c r="D38" s="6"/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SUM(C31:C38)</f>
        <v>10</v>
      </c>
      <c r="D39" s="6"/>
      <c r="E39" s="4">
        <f>SUM(E35:E38)</f>
        <v>3</v>
      </c>
      <c r="F39" s="4"/>
      <c r="G39" s="4"/>
    </row>
    <row r="40" spans="1:7" s="2" customFormat="1" ht="30" customHeight="1" x14ac:dyDescent="0.15">
      <c r="A40" s="12"/>
      <c r="B40" s="4"/>
      <c r="C40" s="4">
        <f>C39+C29+C16</f>
        <v>30</v>
      </c>
      <c r="D40" s="4"/>
      <c r="E40" s="4">
        <f>E39+E29+E16</f>
        <v>4</v>
      </c>
      <c r="F40" s="4"/>
      <c r="G40" s="4">
        <f>SUM(A40:F40)</f>
        <v>34</v>
      </c>
    </row>
  </sheetData>
  <mergeCells count="6">
    <mergeCell ref="A30:G30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1-000000000000}">
  <sheetPr>
    <pageSetUpPr fitToPage="1"/>
  </sheetPr>
  <dimension ref="A1:G33"/>
  <sheetViews>
    <sheetView topLeftCell="B16" workbookViewId="0">
      <selection activeCell="D10" sqref="D1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6598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1159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1739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6599</v>
      </c>
      <c r="E7" s="4"/>
      <c r="F7" s="4" t="s">
        <v>6340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1889</v>
      </c>
      <c r="E8" s="4"/>
      <c r="F8" s="4" t="s">
        <v>596</v>
      </c>
      <c r="G8" s="4"/>
    </row>
    <row r="9" spans="1:7" ht="30" customHeight="1" x14ac:dyDescent="0.15">
      <c r="A9" s="4"/>
      <c r="B9" s="4"/>
      <c r="C9" s="4"/>
      <c r="D9" s="6" t="s">
        <v>6600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6601</v>
      </c>
      <c r="E10" s="4">
        <v>3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2478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13</v>
      </c>
      <c r="D13" s="6"/>
      <c r="E13" s="4">
        <f>SUM(E9:E12)</f>
        <v>5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26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3</v>
      </c>
      <c r="D15" s="6" t="s">
        <v>6602</v>
      </c>
      <c r="E15" s="5"/>
      <c r="F15" s="4" t="s">
        <v>15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4506</v>
      </c>
      <c r="E16" s="5"/>
      <c r="F16" s="4" t="s">
        <v>6340</v>
      </c>
      <c r="G16" s="7"/>
    </row>
    <row r="17" spans="1:7" ht="30" customHeight="1" x14ac:dyDescent="0.15">
      <c r="A17" s="5"/>
      <c r="B17" s="4"/>
      <c r="C17" s="4"/>
      <c r="D17" s="6" t="s">
        <v>6573</v>
      </c>
      <c r="E17" s="4">
        <v>1</v>
      </c>
      <c r="F17" s="4"/>
      <c r="G17" s="7"/>
    </row>
    <row r="18" spans="1:7" ht="30" customHeight="1" x14ac:dyDescent="0.15">
      <c r="A18" s="5"/>
      <c r="B18" s="4"/>
      <c r="C18" s="4"/>
      <c r="D18" s="6"/>
      <c r="E18" s="4"/>
      <c r="F18" s="4"/>
      <c r="G18" s="7"/>
    </row>
    <row r="19" spans="1:7" ht="30" customHeight="1" x14ac:dyDescent="0.15">
      <c r="A19" s="5"/>
      <c r="B19" s="4"/>
      <c r="C19" s="4"/>
      <c r="D19" s="6" t="s">
        <v>6603</v>
      </c>
      <c r="E19" s="4"/>
      <c r="F19" s="4"/>
      <c r="G19" s="7"/>
    </row>
    <row r="20" spans="1:7" ht="30" customHeight="1" x14ac:dyDescent="0.15">
      <c r="A20" s="4"/>
      <c r="B20" s="4"/>
      <c r="C20" s="4">
        <f>SUM(C15:C19)</f>
        <v>5</v>
      </c>
      <c r="D20" s="6"/>
      <c r="E20" s="4">
        <f>SUM(E17:E19)</f>
        <v>1</v>
      </c>
      <c r="F20" s="4"/>
      <c r="G20" s="8"/>
    </row>
    <row r="21" spans="1:7" ht="39.950000000000003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/>
      <c r="B22" s="4">
        <v>1</v>
      </c>
      <c r="C22" s="4">
        <v>4</v>
      </c>
      <c r="D22" s="6" t="s">
        <v>6604</v>
      </c>
      <c r="E22" s="5"/>
      <c r="F22" s="4" t="s">
        <v>3691</v>
      </c>
      <c r="G22" s="4"/>
    </row>
    <row r="23" spans="1:7" ht="30" customHeight="1" x14ac:dyDescent="0.15">
      <c r="A23" s="4"/>
      <c r="B23" s="4">
        <v>2</v>
      </c>
      <c r="C23" s="4">
        <v>7</v>
      </c>
      <c r="D23" s="6" t="s">
        <v>6605</v>
      </c>
      <c r="E23" s="5"/>
      <c r="F23" s="4" t="s">
        <v>596</v>
      </c>
      <c r="G23" s="4"/>
    </row>
    <row r="24" spans="1:7" ht="30" customHeight="1" x14ac:dyDescent="0.15">
      <c r="A24" s="4"/>
      <c r="B24" s="4">
        <v>3</v>
      </c>
      <c r="C24" s="4">
        <v>3</v>
      </c>
      <c r="D24" s="6" t="s">
        <v>1110</v>
      </c>
      <c r="E24" s="5"/>
      <c r="F24" s="4" t="s">
        <v>3637</v>
      </c>
      <c r="G24" s="4"/>
    </row>
    <row r="25" spans="1:7" ht="30" customHeight="1" x14ac:dyDescent="0.15">
      <c r="A25" s="4"/>
      <c r="B25" s="4">
        <v>4</v>
      </c>
      <c r="C25" s="4">
        <v>3</v>
      </c>
      <c r="D25" s="6" t="s">
        <v>6606</v>
      </c>
      <c r="E25" s="6"/>
      <c r="F25" s="4" t="s">
        <v>6340</v>
      </c>
      <c r="G25" s="4"/>
    </row>
    <row r="26" spans="1:7" ht="30" customHeight="1" x14ac:dyDescent="0.15">
      <c r="A26" s="4"/>
      <c r="B26" s="4">
        <v>5</v>
      </c>
      <c r="C26" s="4">
        <v>4</v>
      </c>
      <c r="D26" s="6" t="s">
        <v>6553</v>
      </c>
      <c r="E26" s="4"/>
      <c r="F26" s="4" t="s">
        <v>6317</v>
      </c>
      <c r="G26" s="4"/>
    </row>
    <row r="27" spans="1:7" ht="30" customHeight="1" x14ac:dyDescent="0.15">
      <c r="A27" s="4"/>
      <c r="B27" s="4">
        <v>6</v>
      </c>
      <c r="C27" s="4">
        <v>2</v>
      </c>
      <c r="D27" s="6" t="s">
        <v>2638</v>
      </c>
      <c r="E27" s="4"/>
      <c r="F27" s="4" t="s">
        <v>6607</v>
      </c>
      <c r="G27" s="4"/>
    </row>
    <row r="28" spans="1:7" ht="30" customHeight="1" x14ac:dyDescent="0.15">
      <c r="A28" s="4"/>
      <c r="B28" s="4"/>
      <c r="C28" s="4"/>
      <c r="D28" s="6" t="s">
        <v>6608</v>
      </c>
      <c r="E28" s="4">
        <v>2</v>
      </c>
      <c r="F28" s="4"/>
      <c r="G28" s="4"/>
    </row>
    <row r="29" spans="1:7" ht="30" customHeight="1" x14ac:dyDescent="0.15">
      <c r="A29" s="4"/>
      <c r="B29" s="4"/>
      <c r="C29" s="4"/>
      <c r="D29" s="6" t="s">
        <v>6609</v>
      </c>
      <c r="E29" s="4">
        <v>1</v>
      </c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6610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SUM(C22:C31)</f>
        <v>23</v>
      </c>
      <c r="D32" s="6"/>
      <c r="E32" s="4">
        <f>SUM(E26:E31)</f>
        <v>3</v>
      </c>
      <c r="F32" s="4"/>
      <c r="G32" s="4"/>
    </row>
    <row r="33" spans="1:7" s="2" customFormat="1" ht="30" customHeight="1" x14ac:dyDescent="0.15">
      <c r="A33" s="12"/>
      <c r="B33" s="4"/>
      <c r="C33" s="4">
        <f>C32+C20+C13</f>
        <v>41</v>
      </c>
      <c r="D33" s="4"/>
      <c r="E33" s="4">
        <f>E32+E20+E13</f>
        <v>9</v>
      </c>
      <c r="F33" s="4"/>
      <c r="G33" s="4">
        <f>SUM(A33:F33)</f>
        <v>50</v>
      </c>
    </row>
  </sheetData>
  <mergeCells count="6">
    <mergeCell ref="A21:G21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1-000000000000}">
  <sheetPr>
    <pageSetUpPr fitToPage="1"/>
  </sheetPr>
  <dimension ref="A1:G39"/>
  <sheetViews>
    <sheetView topLeftCell="B4" workbookViewId="0">
      <selection activeCell="J21" sqref="J2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6611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6612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6443</v>
      </c>
      <c r="E6" s="4"/>
      <c r="F6" s="4" t="s">
        <v>15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6613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6614</v>
      </c>
      <c r="E8" s="4"/>
      <c r="F8" s="4" t="s">
        <v>6315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6615</v>
      </c>
      <c r="E9" s="4"/>
      <c r="F9" s="4" t="s">
        <v>6317</v>
      </c>
      <c r="G9" s="4"/>
    </row>
    <row r="10" spans="1:7" ht="30" customHeight="1" x14ac:dyDescent="0.15">
      <c r="A10" s="4"/>
      <c r="B10" s="4"/>
      <c r="C10" s="4"/>
      <c r="D10" s="6" t="s">
        <v>6616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6617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6618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2243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10</v>
      </c>
      <c r="D15" s="6"/>
      <c r="E15" s="4">
        <f>SUM(E8:E14)</f>
        <v>5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20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4</v>
      </c>
      <c r="D17" s="6" t="s">
        <v>6553</v>
      </c>
      <c r="E17" s="4"/>
      <c r="F17" s="4" t="s">
        <v>6317</v>
      </c>
      <c r="G17" s="7"/>
    </row>
    <row r="18" spans="1:7" ht="30" customHeight="1" x14ac:dyDescent="0.15">
      <c r="A18" s="5"/>
      <c r="B18" s="4">
        <v>2</v>
      </c>
      <c r="C18" s="4">
        <v>3</v>
      </c>
      <c r="D18" s="6" t="s">
        <v>6508</v>
      </c>
      <c r="E18" s="4"/>
      <c r="F18" s="4" t="s">
        <v>15</v>
      </c>
      <c r="G18" s="7"/>
    </row>
    <row r="19" spans="1:7" ht="30" customHeight="1" x14ac:dyDescent="0.15">
      <c r="A19" s="5"/>
      <c r="B19" s="4">
        <v>3</v>
      </c>
      <c r="C19" s="4">
        <v>2</v>
      </c>
      <c r="D19" s="6" t="s">
        <v>4654</v>
      </c>
      <c r="E19" s="4"/>
      <c r="F19" s="4" t="s">
        <v>3691</v>
      </c>
      <c r="G19" s="7"/>
    </row>
    <row r="20" spans="1:7" ht="30" customHeight="1" x14ac:dyDescent="0.15">
      <c r="A20" s="5"/>
      <c r="B20" s="4"/>
      <c r="C20" s="4"/>
      <c r="D20" s="6" t="s">
        <v>6585</v>
      </c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4960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 t="s">
        <v>4603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6573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2925</v>
      </c>
      <c r="E25" s="4"/>
      <c r="F25" s="4"/>
      <c r="G25" s="7"/>
    </row>
    <row r="26" spans="1:7" ht="30" customHeight="1" x14ac:dyDescent="0.15">
      <c r="A26" s="4"/>
      <c r="B26" s="4"/>
      <c r="C26" s="4">
        <f>SUM(C17:C25)</f>
        <v>9</v>
      </c>
      <c r="D26" s="6"/>
      <c r="E26" s="4">
        <f>SUM(E25:E25)</f>
        <v>0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3</v>
      </c>
      <c r="D28" s="6" t="s">
        <v>6619</v>
      </c>
      <c r="E28" s="5"/>
      <c r="F28" s="4" t="s">
        <v>3691</v>
      </c>
      <c r="G28" s="4"/>
    </row>
    <row r="29" spans="1:7" ht="30" customHeight="1" x14ac:dyDescent="0.15">
      <c r="A29" s="4"/>
      <c r="B29" s="4">
        <v>2</v>
      </c>
      <c r="C29" s="4">
        <v>4</v>
      </c>
      <c r="D29" s="6" t="s">
        <v>6620</v>
      </c>
      <c r="E29" s="5"/>
      <c r="F29" s="4" t="s">
        <v>3637</v>
      </c>
      <c r="G29" s="4"/>
    </row>
    <row r="30" spans="1:7" ht="30" customHeight="1" x14ac:dyDescent="0.15">
      <c r="A30" s="4"/>
      <c r="B30" s="4">
        <v>3</v>
      </c>
      <c r="C30" s="4">
        <v>1</v>
      </c>
      <c r="D30" s="6" t="s">
        <v>6621</v>
      </c>
      <c r="E30" s="5"/>
      <c r="F30" s="4" t="s">
        <v>18</v>
      </c>
      <c r="G30" s="4"/>
    </row>
    <row r="31" spans="1:7" ht="30" customHeight="1" x14ac:dyDescent="0.15">
      <c r="A31" s="4"/>
      <c r="B31" s="4">
        <v>4</v>
      </c>
      <c r="C31" s="4">
        <v>1</v>
      </c>
      <c r="D31" s="6" t="s">
        <v>6443</v>
      </c>
      <c r="E31" s="6"/>
      <c r="F31" s="4" t="s">
        <v>6340</v>
      </c>
      <c r="G31" s="4"/>
    </row>
    <row r="32" spans="1:7" ht="30" customHeight="1" x14ac:dyDescent="0.15">
      <c r="A32" s="4"/>
      <c r="B32" s="4">
        <v>5</v>
      </c>
      <c r="C32" s="4">
        <v>1</v>
      </c>
      <c r="D32" s="6" t="s">
        <v>6622</v>
      </c>
      <c r="E32" s="4"/>
      <c r="F32" s="4" t="s">
        <v>464</v>
      </c>
      <c r="G32" s="4"/>
    </row>
    <row r="33" spans="1:7" ht="30" customHeight="1" x14ac:dyDescent="0.15">
      <c r="A33" s="4"/>
      <c r="B33" s="4">
        <v>6</v>
      </c>
      <c r="C33" s="4">
        <v>1</v>
      </c>
      <c r="D33" s="6" t="s">
        <v>1921</v>
      </c>
      <c r="E33" s="4"/>
      <c r="F33" s="4" t="s">
        <v>596</v>
      </c>
      <c r="G33" s="4"/>
    </row>
    <row r="34" spans="1:7" ht="30" customHeight="1" x14ac:dyDescent="0.15">
      <c r="A34" s="4"/>
      <c r="B34" s="4">
        <v>7</v>
      </c>
      <c r="C34" s="4">
        <v>3</v>
      </c>
      <c r="D34" s="6" t="s">
        <v>5909</v>
      </c>
      <c r="E34" s="4"/>
      <c r="F34" s="4" t="s">
        <v>6317</v>
      </c>
      <c r="G34" s="4"/>
    </row>
    <row r="35" spans="1:7" ht="30" customHeight="1" x14ac:dyDescent="0.15">
      <c r="A35" s="4"/>
      <c r="B35" s="4"/>
      <c r="C35" s="4"/>
      <c r="D35" s="6" t="s">
        <v>1965</v>
      </c>
      <c r="E35" s="4">
        <v>2</v>
      </c>
      <c r="F35" s="4"/>
      <c r="G35" s="4"/>
    </row>
    <row r="36" spans="1:7" ht="30" customHeight="1" x14ac:dyDescent="0.15">
      <c r="A36" s="4"/>
      <c r="B36" s="4"/>
      <c r="C36" s="4"/>
      <c r="D36" s="6" t="s">
        <v>6623</v>
      </c>
      <c r="E36" s="4">
        <v>1</v>
      </c>
      <c r="F36" s="4"/>
      <c r="G36" s="4"/>
    </row>
    <row r="37" spans="1:7" ht="30" customHeight="1" x14ac:dyDescent="0.15">
      <c r="A37" s="4"/>
      <c r="B37" s="4"/>
      <c r="C37" s="4"/>
      <c r="D37" s="6" t="s">
        <v>1607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SUM(C28:C37)</f>
        <v>14</v>
      </c>
      <c r="D38" s="6"/>
      <c r="E38" s="4">
        <f>SUM(E32:E37)</f>
        <v>3</v>
      </c>
      <c r="F38" s="4"/>
      <c r="G38" s="4"/>
    </row>
    <row r="39" spans="1:7" s="2" customFormat="1" ht="30" customHeight="1" x14ac:dyDescent="0.15">
      <c r="A39" s="12"/>
      <c r="B39" s="4"/>
      <c r="C39" s="4">
        <f>C38+C26+C15</f>
        <v>33</v>
      </c>
      <c r="D39" s="4"/>
      <c r="E39" s="4">
        <f>E38+E26+E15</f>
        <v>8</v>
      </c>
      <c r="F39" s="4"/>
      <c r="G39" s="4">
        <f>SUM(A39:F39)</f>
        <v>41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1-000000000000}">
  <sheetPr>
    <pageSetUpPr fitToPage="1"/>
  </sheetPr>
  <dimension ref="A1:G38"/>
  <sheetViews>
    <sheetView topLeftCell="B7" workbookViewId="0">
      <selection activeCell="J18" sqref="J1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6624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6625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3015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6626</v>
      </c>
      <c r="E7" s="4"/>
      <c r="F7" s="4" t="s">
        <v>1500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6627</v>
      </c>
      <c r="E8" s="4"/>
      <c r="F8" s="4" t="s">
        <v>6315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511</v>
      </c>
      <c r="E9" s="4"/>
      <c r="F9" s="4" t="s">
        <v>6340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5932</v>
      </c>
      <c r="E10" s="4"/>
      <c r="F10" s="4" t="s">
        <v>6317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218</v>
      </c>
      <c r="E11" s="4"/>
      <c r="F11" s="4" t="s">
        <v>1609</v>
      </c>
      <c r="G11" s="4"/>
    </row>
    <row r="12" spans="1:7" ht="30" customHeight="1" x14ac:dyDescent="0.15">
      <c r="A12" s="4"/>
      <c r="B12" s="4"/>
      <c r="C12" s="4"/>
      <c r="D12" s="6" t="s">
        <v>6628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6629</v>
      </c>
      <c r="E13" s="4">
        <v>3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1607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14</v>
      </c>
      <c r="D17" s="6"/>
      <c r="E17" s="4">
        <f>SUM(E8:E16)</f>
        <v>3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28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6</v>
      </c>
      <c r="D19" s="6" t="s">
        <v>3022</v>
      </c>
      <c r="E19" s="4"/>
      <c r="F19" s="4" t="s">
        <v>6317</v>
      </c>
      <c r="G19" s="7"/>
    </row>
    <row r="20" spans="1:7" ht="30" customHeight="1" x14ac:dyDescent="0.15">
      <c r="A20" s="5"/>
      <c r="B20" s="4">
        <v>2</v>
      </c>
      <c r="C20" s="4">
        <v>2</v>
      </c>
      <c r="D20" s="6" t="s">
        <v>6080</v>
      </c>
      <c r="E20" s="4"/>
      <c r="F20" s="4" t="s">
        <v>15</v>
      </c>
      <c r="G20" s="7"/>
    </row>
    <row r="21" spans="1:7" ht="30" customHeight="1" x14ac:dyDescent="0.15">
      <c r="A21" s="5"/>
      <c r="B21" s="4">
        <v>3</v>
      </c>
      <c r="C21" s="4">
        <v>1</v>
      </c>
      <c r="D21" s="6" t="s">
        <v>1877</v>
      </c>
      <c r="E21" s="4"/>
      <c r="F21" s="4" t="s">
        <v>6607</v>
      </c>
      <c r="G21" s="7"/>
    </row>
    <row r="22" spans="1:7" ht="30" customHeight="1" x14ac:dyDescent="0.15">
      <c r="A22" s="5"/>
      <c r="B22" s="4">
        <v>4</v>
      </c>
      <c r="C22" s="4">
        <v>4</v>
      </c>
      <c r="D22" s="6" t="s">
        <v>6630</v>
      </c>
      <c r="E22" s="4"/>
      <c r="F22" s="4">
        <v>308</v>
      </c>
      <c r="G22" s="7"/>
    </row>
    <row r="23" spans="1:7" ht="30" customHeight="1" x14ac:dyDescent="0.15">
      <c r="A23" s="5"/>
      <c r="B23" s="4"/>
      <c r="C23" s="4"/>
      <c r="D23" s="6" t="s">
        <v>6631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6574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1932</v>
      </c>
      <c r="E27" s="4"/>
      <c r="F27" s="4"/>
      <c r="G27" s="7"/>
    </row>
    <row r="28" spans="1:7" ht="30" customHeight="1" x14ac:dyDescent="0.15">
      <c r="A28" s="4"/>
      <c r="B28" s="4"/>
      <c r="C28" s="4">
        <f>SUM(C19:C27)</f>
        <v>13</v>
      </c>
      <c r="D28" s="6"/>
      <c r="E28" s="4">
        <f>SUM(E23:E27)</f>
        <v>2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/>
      <c r="B30" s="4">
        <v>1</v>
      </c>
      <c r="C30" s="4">
        <v>4</v>
      </c>
      <c r="D30" s="6" t="s">
        <v>6632</v>
      </c>
      <c r="E30" s="5"/>
      <c r="F30" s="4" t="s">
        <v>3637</v>
      </c>
      <c r="G30" s="4"/>
    </row>
    <row r="31" spans="1:7" ht="30" customHeight="1" x14ac:dyDescent="0.15">
      <c r="A31" s="4"/>
      <c r="B31" s="4">
        <v>2</v>
      </c>
      <c r="C31" s="4">
        <v>4</v>
      </c>
      <c r="D31" s="6" t="s">
        <v>6553</v>
      </c>
      <c r="E31" s="5"/>
      <c r="F31" s="4" t="s">
        <v>6317</v>
      </c>
      <c r="G31" s="4"/>
    </row>
    <row r="32" spans="1:7" ht="30" customHeight="1" x14ac:dyDescent="0.15">
      <c r="A32" s="4"/>
      <c r="B32" s="4">
        <v>3</v>
      </c>
      <c r="C32" s="4">
        <v>1</v>
      </c>
      <c r="D32" s="6" t="s">
        <v>246</v>
      </c>
      <c r="E32" s="5"/>
      <c r="F32" s="4" t="s">
        <v>464</v>
      </c>
      <c r="G32" s="4"/>
    </row>
    <row r="33" spans="1:7" ht="30" customHeight="1" x14ac:dyDescent="0.15">
      <c r="A33" s="4"/>
      <c r="B33" s="4"/>
      <c r="C33" s="4"/>
      <c r="D33" s="6" t="s">
        <v>6588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6573</v>
      </c>
      <c r="E34" s="4">
        <v>1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6237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SUM(C30:C36)</f>
        <v>9</v>
      </c>
      <c r="D37" s="6"/>
      <c r="E37" s="4">
        <f>SUM(E33:E36)</f>
        <v>1</v>
      </c>
      <c r="F37" s="4"/>
      <c r="G37" s="4"/>
    </row>
    <row r="38" spans="1:7" s="2" customFormat="1" ht="30" customHeight="1" x14ac:dyDescent="0.15">
      <c r="A38" s="12"/>
      <c r="B38" s="4"/>
      <c r="C38" s="4">
        <f>C37+C28+C17</f>
        <v>36</v>
      </c>
      <c r="D38" s="4"/>
      <c r="E38" s="4">
        <f>E37+E28+E17</f>
        <v>6</v>
      </c>
      <c r="F38" s="4"/>
      <c r="G38" s="4">
        <f>SUM(A38:F38)</f>
        <v>42</v>
      </c>
    </row>
  </sheetData>
  <mergeCells count="6">
    <mergeCell ref="A29:G29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1-000000000000}">
  <sheetPr>
    <pageSetUpPr fitToPage="1"/>
  </sheetPr>
  <dimension ref="A1:G33"/>
  <sheetViews>
    <sheetView topLeftCell="B4" workbookViewId="0">
      <selection activeCell="J17" sqref="J1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6633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6634</v>
      </c>
      <c r="E5" s="4"/>
      <c r="F5" s="4" t="s">
        <v>15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6615</v>
      </c>
      <c r="E6" s="4"/>
      <c r="F6" s="4" t="s">
        <v>6317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228</v>
      </c>
      <c r="E7" s="4"/>
      <c r="F7" s="4" t="s">
        <v>6635</v>
      </c>
      <c r="G7" s="4"/>
    </row>
    <row r="8" spans="1:7" ht="30" customHeight="1" x14ac:dyDescent="0.15">
      <c r="A8" s="4"/>
      <c r="B8" s="4"/>
      <c r="C8" s="4"/>
      <c r="D8" s="6" t="s">
        <v>6636</v>
      </c>
      <c r="E8" s="4">
        <v>5</v>
      </c>
      <c r="F8" s="4"/>
      <c r="G8" s="4"/>
    </row>
    <row r="9" spans="1:7" ht="30" customHeight="1" x14ac:dyDescent="0.15">
      <c r="A9" s="4"/>
      <c r="B9" s="4"/>
      <c r="C9" s="4"/>
      <c r="D9" s="6" t="s">
        <v>6565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2534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7</v>
      </c>
      <c r="D12" s="6"/>
      <c r="E12" s="4">
        <f>SUM(E8:E11)</f>
        <v>6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14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5</v>
      </c>
      <c r="D14" s="6" t="s">
        <v>3016</v>
      </c>
      <c r="E14" s="4"/>
      <c r="F14" s="4" t="s">
        <v>6317</v>
      </c>
      <c r="G14" s="7"/>
    </row>
    <row r="15" spans="1:7" ht="30" customHeight="1" x14ac:dyDescent="0.15">
      <c r="A15" s="5"/>
      <c r="B15" s="4">
        <v>2</v>
      </c>
      <c r="C15" s="4">
        <v>2</v>
      </c>
      <c r="D15" s="6" t="s">
        <v>6637</v>
      </c>
      <c r="E15" s="4"/>
      <c r="F15" s="4" t="s">
        <v>3691</v>
      </c>
      <c r="G15" s="7"/>
    </row>
    <row r="16" spans="1:7" ht="30" customHeight="1" x14ac:dyDescent="0.15">
      <c r="A16" s="5"/>
      <c r="B16" s="4">
        <v>3</v>
      </c>
      <c r="C16" s="4">
        <v>4</v>
      </c>
      <c r="D16" s="6" t="s">
        <v>6638</v>
      </c>
      <c r="E16" s="4"/>
      <c r="F16" s="4" t="s">
        <v>15</v>
      </c>
      <c r="G16" s="7"/>
    </row>
    <row r="17" spans="1:7" ht="30" customHeight="1" x14ac:dyDescent="0.15">
      <c r="A17" s="5"/>
      <c r="B17" s="4">
        <v>4</v>
      </c>
      <c r="C17" s="4">
        <v>3</v>
      </c>
      <c r="D17" s="6" t="s">
        <v>2783</v>
      </c>
      <c r="E17" s="4"/>
      <c r="F17" s="4">
        <v>308</v>
      </c>
      <c r="G17" s="7"/>
    </row>
    <row r="18" spans="1:7" ht="30" customHeight="1" x14ac:dyDescent="0.15">
      <c r="A18" s="5"/>
      <c r="B18" s="4"/>
      <c r="C18" s="4"/>
      <c r="D18" s="6" t="s">
        <v>6573</v>
      </c>
      <c r="E18" s="4">
        <v>1</v>
      </c>
      <c r="F18" s="4"/>
      <c r="G18" s="7"/>
    </row>
    <row r="19" spans="1:7" ht="30" customHeight="1" x14ac:dyDescent="0.15">
      <c r="A19" s="5"/>
      <c r="B19" s="4"/>
      <c r="C19" s="4"/>
      <c r="D19" s="6" t="s">
        <v>6593</v>
      </c>
      <c r="E19" s="4"/>
      <c r="F19" s="4"/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3019</v>
      </c>
      <c r="E21" s="4"/>
      <c r="F21" s="4"/>
      <c r="G21" s="7"/>
    </row>
    <row r="22" spans="1:7" ht="30" customHeight="1" x14ac:dyDescent="0.15">
      <c r="A22" s="4"/>
      <c r="B22" s="4"/>
      <c r="C22" s="4">
        <f>SUM(C14:C21)</f>
        <v>14</v>
      </c>
      <c r="D22" s="6"/>
      <c r="E22" s="4">
        <f>SUM(E18:E21)</f>
        <v>1</v>
      </c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/>
      <c r="B24" s="4">
        <v>1</v>
      </c>
      <c r="C24" s="4">
        <v>3</v>
      </c>
      <c r="D24" s="6" t="s">
        <v>6639</v>
      </c>
      <c r="E24" s="5"/>
      <c r="F24" s="4" t="s">
        <v>596</v>
      </c>
      <c r="G24" s="4"/>
    </row>
    <row r="25" spans="1:7" ht="30" customHeight="1" x14ac:dyDescent="0.15">
      <c r="A25" s="4"/>
      <c r="B25" s="4">
        <v>2</v>
      </c>
      <c r="C25" s="4">
        <v>3</v>
      </c>
      <c r="D25" s="6" t="s">
        <v>4162</v>
      </c>
      <c r="E25" s="5"/>
      <c r="F25" s="4" t="s">
        <v>6340</v>
      </c>
      <c r="G25" s="4"/>
    </row>
    <row r="26" spans="1:7" ht="30" customHeight="1" x14ac:dyDescent="0.15">
      <c r="A26" s="4"/>
      <c r="B26" s="4">
        <v>3</v>
      </c>
      <c r="C26" s="4">
        <v>6</v>
      </c>
      <c r="D26" s="6" t="s">
        <v>3022</v>
      </c>
      <c r="E26" s="5"/>
      <c r="F26" s="4" t="s">
        <v>6317</v>
      </c>
      <c r="G26" s="4"/>
    </row>
    <row r="27" spans="1:7" ht="30" customHeight="1" x14ac:dyDescent="0.15">
      <c r="A27" s="4"/>
      <c r="B27" s="4">
        <v>4</v>
      </c>
      <c r="C27" s="4">
        <v>1</v>
      </c>
      <c r="D27" s="6" t="s">
        <v>2051</v>
      </c>
      <c r="E27" s="5"/>
      <c r="F27" s="4" t="s">
        <v>563</v>
      </c>
      <c r="G27" s="4"/>
    </row>
    <row r="28" spans="1:7" ht="30" customHeight="1" x14ac:dyDescent="0.15">
      <c r="A28" s="4"/>
      <c r="B28" s="4"/>
      <c r="C28" s="4"/>
      <c r="D28" s="6" t="s">
        <v>6640</v>
      </c>
      <c r="E28" s="4">
        <v>1</v>
      </c>
      <c r="F28" s="4"/>
      <c r="G28" s="4"/>
    </row>
    <row r="29" spans="1:7" ht="30" customHeight="1" x14ac:dyDescent="0.15">
      <c r="A29" s="4"/>
      <c r="B29" s="4"/>
      <c r="C29" s="4"/>
      <c r="D29" s="6" t="s">
        <v>6641</v>
      </c>
      <c r="E29" s="4">
        <v>2</v>
      </c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2506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SUM(C24:C31)</f>
        <v>13</v>
      </c>
      <c r="D32" s="6"/>
      <c r="E32" s="4">
        <f>SUM(E28:E31)</f>
        <v>3</v>
      </c>
      <c r="F32" s="4"/>
      <c r="G32" s="4"/>
    </row>
    <row r="33" spans="1:7" s="2" customFormat="1" ht="30" customHeight="1" x14ac:dyDescent="0.15">
      <c r="A33" s="12"/>
      <c r="B33" s="4"/>
      <c r="C33" s="4">
        <f>C32+C22+C12</f>
        <v>34</v>
      </c>
      <c r="D33" s="4"/>
      <c r="E33" s="4">
        <f>E32+E22+E12</f>
        <v>10</v>
      </c>
      <c r="F33" s="4"/>
      <c r="G33" s="4">
        <f>SUM(A33:F33)</f>
        <v>44</v>
      </c>
    </row>
  </sheetData>
  <mergeCells count="6">
    <mergeCell ref="A23:G23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1-000000000000}">
  <sheetPr>
    <pageSetUpPr fitToPage="1"/>
  </sheetPr>
  <dimension ref="A1:G36"/>
  <sheetViews>
    <sheetView topLeftCell="B1" workbookViewId="0">
      <selection activeCell="I31" sqref="I3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6642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5932</v>
      </c>
      <c r="E5" s="4"/>
      <c r="F5" s="4" t="s">
        <v>6317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6643</v>
      </c>
      <c r="E6" s="4"/>
      <c r="F6" s="4" t="s">
        <v>3637</v>
      </c>
      <c r="G6" s="4"/>
    </row>
    <row r="7" spans="1:7" ht="30" customHeight="1" x14ac:dyDescent="0.15">
      <c r="A7" s="4"/>
      <c r="B7" s="4"/>
      <c r="C7" s="4"/>
      <c r="D7" s="6" t="s">
        <v>6644</v>
      </c>
      <c r="E7" s="4">
        <v>3</v>
      </c>
      <c r="F7" s="4"/>
      <c r="G7" s="4"/>
    </row>
    <row r="8" spans="1:7" ht="30" customHeight="1" x14ac:dyDescent="0.15">
      <c r="A8" s="4"/>
      <c r="B8" s="4"/>
      <c r="C8" s="4"/>
      <c r="D8" s="6" t="s">
        <v>6588</v>
      </c>
      <c r="E8" s="4">
        <v>3</v>
      </c>
      <c r="F8" s="4"/>
      <c r="G8" s="4"/>
    </row>
    <row r="9" spans="1:7" ht="30" customHeight="1" x14ac:dyDescent="0.15">
      <c r="A9" s="4"/>
      <c r="B9" s="4"/>
      <c r="C9" s="4"/>
      <c r="D9" s="6" t="s">
        <v>6608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6065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5</v>
      </c>
      <c r="D12" s="6"/>
      <c r="E12" s="4">
        <f>SUM(E7:E11)</f>
        <v>8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10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3</v>
      </c>
      <c r="D14" s="6" t="s">
        <v>5844</v>
      </c>
      <c r="E14" s="4"/>
      <c r="F14" s="4" t="s">
        <v>15</v>
      </c>
      <c r="G14" s="7"/>
    </row>
    <row r="15" spans="1:7" ht="30" customHeight="1" x14ac:dyDescent="0.15">
      <c r="A15" s="5"/>
      <c r="B15" s="4">
        <v>2</v>
      </c>
      <c r="C15" s="4">
        <v>2</v>
      </c>
      <c r="D15" s="6" t="s">
        <v>6645</v>
      </c>
      <c r="E15" s="4"/>
      <c r="F15" s="4" t="s">
        <v>3637</v>
      </c>
      <c r="G15" s="7"/>
    </row>
    <row r="16" spans="1:7" ht="30" customHeight="1" x14ac:dyDescent="0.15">
      <c r="A16" s="5"/>
      <c r="B16" s="4">
        <v>3</v>
      </c>
      <c r="C16" s="4">
        <v>6</v>
      </c>
      <c r="D16" s="6" t="s">
        <v>3022</v>
      </c>
      <c r="E16" s="4"/>
      <c r="F16" s="4" t="s">
        <v>6317</v>
      </c>
      <c r="G16" s="7"/>
    </row>
    <row r="17" spans="1:7" ht="30" customHeight="1" x14ac:dyDescent="0.15">
      <c r="A17" s="5"/>
      <c r="B17" s="4"/>
      <c r="C17" s="4"/>
      <c r="D17" s="6" t="s">
        <v>6573</v>
      </c>
      <c r="E17" s="4">
        <v>1</v>
      </c>
      <c r="F17" s="4"/>
      <c r="G17" s="7"/>
    </row>
    <row r="18" spans="1:7" ht="30" customHeight="1" x14ac:dyDescent="0.15">
      <c r="A18" s="5"/>
      <c r="B18" s="4"/>
      <c r="C18" s="4"/>
      <c r="D18" s="6" t="s">
        <v>6646</v>
      </c>
      <c r="E18" s="4">
        <v>7</v>
      </c>
      <c r="F18" s="4"/>
      <c r="G18" s="7"/>
    </row>
    <row r="19" spans="1:7" ht="30" customHeight="1" x14ac:dyDescent="0.15">
      <c r="A19" s="5"/>
      <c r="B19" s="4"/>
      <c r="C19" s="4"/>
      <c r="D19" s="6" t="s">
        <v>6647</v>
      </c>
      <c r="E19" s="4">
        <v>1</v>
      </c>
      <c r="F19" s="4"/>
      <c r="G19" s="7"/>
    </row>
    <row r="20" spans="1:7" ht="30" customHeight="1" x14ac:dyDescent="0.15">
      <c r="A20" s="5"/>
      <c r="B20" s="4"/>
      <c r="C20" s="4"/>
      <c r="D20" s="6" t="s">
        <v>5435</v>
      </c>
      <c r="E20" s="4">
        <v>3</v>
      </c>
      <c r="F20" s="4"/>
      <c r="G20" s="7"/>
    </row>
    <row r="21" spans="1:7" ht="30" customHeight="1" x14ac:dyDescent="0.15">
      <c r="A21" s="5"/>
      <c r="B21" s="4"/>
      <c r="C21" s="4"/>
      <c r="D21" s="6" t="s">
        <v>6548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1864</v>
      </c>
      <c r="E23" s="4"/>
      <c r="F23" s="4"/>
      <c r="G23" s="7"/>
    </row>
    <row r="24" spans="1:7" ht="30" customHeight="1" x14ac:dyDescent="0.15">
      <c r="A24" s="4"/>
      <c r="B24" s="4"/>
      <c r="C24" s="4">
        <f>SUM(C14:C23)</f>
        <v>11</v>
      </c>
      <c r="D24" s="6"/>
      <c r="E24" s="4">
        <f>SUM(E17:E23)</f>
        <v>14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/>
      <c r="B26" s="4">
        <v>1</v>
      </c>
      <c r="C26" s="4">
        <v>2</v>
      </c>
      <c r="D26" s="6" t="s">
        <v>4264</v>
      </c>
      <c r="E26" s="5"/>
      <c r="F26" s="4" t="s">
        <v>3691</v>
      </c>
      <c r="G26" s="4"/>
    </row>
    <row r="27" spans="1:7" ht="30" customHeight="1" x14ac:dyDescent="0.15">
      <c r="A27" s="4"/>
      <c r="B27" s="4">
        <v>2</v>
      </c>
      <c r="C27" s="4">
        <v>3</v>
      </c>
      <c r="D27" s="6" t="s">
        <v>6648</v>
      </c>
      <c r="E27" s="5"/>
      <c r="F27" s="4" t="s">
        <v>15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199</v>
      </c>
      <c r="E28" s="5"/>
      <c r="F28" s="4" t="s">
        <v>3637</v>
      </c>
      <c r="G28" s="4"/>
    </row>
    <row r="29" spans="1:7" ht="30" customHeight="1" x14ac:dyDescent="0.15">
      <c r="A29" s="4"/>
      <c r="B29" s="4">
        <v>4</v>
      </c>
      <c r="C29" s="4">
        <v>5</v>
      </c>
      <c r="D29" s="6" t="s">
        <v>3016</v>
      </c>
      <c r="E29" s="5"/>
      <c r="F29" s="4" t="s">
        <v>6317</v>
      </c>
      <c r="G29" s="4"/>
    </row>
    <row r="30" spans="1:7" ht="30" customHeight="1" x14ac:dyDescent="0.15">
      <c r="A30" s="4"/>
      <c r="B30" s="4">
        <v>5</v>
      </c>
      <c r="C30" s="4">
        <v>9</v>
      </c>
      <c r="D30" s="6" t="s">
        <v>6649</v>
      </c>
      <c r="E30" s="5"/>
      <c r="F30" s="4" t="s">
        <v>596</v>
      </c>
      <c r="G30" s="4"/>
    </row>
    <row r="31" spans="1:7" ht="30" customHeight="1" x14ac:dyDescent="0.15">
      <c r="A31" s="4"/>
      <c r="B31" s="4"/>
      <c r="C31" s="4"/>
      <c r="D31" s="6" t="s">
        <v>6650</v>
      </c>
      <c r="E31" s="4">
        <v>1</v>
      </c>
      <c r="F31" s="4"/>
      <c r="G31" s="4"/>
    </row>
    <row r="32" spans="1:7" ht="30" customHeight="1" x14ac:dyDescent="0.15">
      <c r="A32" s="4"/>
      <c r="B32" s="4"/>
      <c r="C32" s="4"/>
      <c r="D32" s="6" t="s">
        <v>6640</v>
      </c>
      <c r="E32" s="4">
        <v>1</v>
      </c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6651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SUM(C26:C34)</f>
        <v>21</v>
      </c>
      <c r="D35" s="6"/>
      <c r="E35" s="4">
        <f>SUM(E31:E34)</f>
        <v>2</v>
      </c>
      <c r="F35" s="4"/>
      <c r="G35" s="4"/>
    </row>
    <row r="36" spans="1:7" s="2" customFormat="1" ht="30" customHeight="1" x14ac:dyDescent="0.15">
      <c r="A36" s="12"/>
      <c r="B36" s="4"/>
      <c r="C36" s="4">
        <f>C35+C24+C12</f>
        <v>37</v>
      </c>
      <c r="D36" s="4"/>
      <c r="E36" s="4">
        <f>E35+E24+E12</f>
        <v>24</v>
      </c>
      <c r="F36" s="4"/>
      <c r="G36" s="4">
        <f>SUM(A36:F36)</f>
        <v>61</v>
      </c>
    </row>
  </sheetData>
  <mergeCells count="6">
    <mergeCell ref="A25:G25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1-000000000000}">
  <sheetPr>
    <pageSetUpPr fitToPage="1"/>
  </sheetPr>
  <dimension ref="A1:G33"/>
  <sheetViews>
    <sheetView topLeftCell="B4" workbookViewId="0">
      <selection activeCell="H21" sqref="H2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6652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5932</v>
      </c>
      <c r="E5" s="4"/>
      <c r="F5" s="4" t="s">
        <v>6317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511</v>
      </c>
      <c r="E6" s="4"/>
      <c r="F6" s="4" t="s">
        <v>6340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6653</v>
      </c>
      <c r="E7" s="4"/>
      <c r="F7" s="4" t="s">
        <v>6315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1877</v>
      </c>
      <c r="E8" s="4"/>
      <c r="F8" s="4" t="s">
        <v>6654</v>
      </c>
      <c r="G8" s="4"/>
    </row>
    <row r="9" spans="1:7" ht="30" customHeight="1" x14ac:dyDescent="0.15">
      <c r="A9" s="4"/>
      <c r="B9" s="4">
        <v>5</v>
      </c>
      <c r="C9" s="4">
        <v>5</v>
      </c>
      <c r="D9" s="6" t="s">
        <v>6655</v>
      </c>
      <c r="E9" s="4"/>
      <c r="F9" s="4" t="s">
        <v>3691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236</v>
      </c>
      <c r="E10" s="4"/>
      <c r="F10" s="4" t="s">
        <v>3637</v>
      </c>
      <c r="G10" s="4"/>
    </row>
    <row r="11" spans="1:7" ht="30" customHeight="1" x14ac:dyDescent="0.15">
      <c r="A11" s="4"/>
      <c r="B11" s="4"/>
      <c r="C11" s="4"/>
      <c r="D11" s="6" t="s">
        <v>6656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6657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 t="s">
        <v>6568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1948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12</v>
      </c>
      <c r="D16" s="6"/>
      <c r="E16" s="4">
        <f>SUM(E11:E15)</f>
        <v>4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24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2</v>
      </c>
      <c r="D18" s="6" t="s">
        <v>2962</v>
      </c>
      <c r="E18" s="4"/>
      <c r="F18" s="4" t="s">
        <v>3637</v>
      </c>
      <c r="G18" s="7"/>
    </row>
    <row r="19" spans="1:7" ht="30" customHeight="1" x14ac:dyDescent="0.15">
      <c r="A19" s="5"/>
      <c r="B19" s="4">
        <v>2</v>
      </c>
      <c r="C19" s="4">
        <v>4</v>
      </c>
      <c r="D19" s="6" t="s">
        <v>6658</v>
      </c>
      <c r="E19" s="4"/>
      <c r="F19" s="4" t="s">
        <v>3691</v>
      </c>
      <c r="G19" s="7"/>
    </row>
    <row r="20" spans="1:7" ht="30" customHeight="1" x14ac:dyDescent="0.15">
      <c r="A20" s="5"/>
      <c r="B20" s="4">
        <v>3</v>
      </c>
      <c r="C20" s="4">
        <v>3</v>
      </c>
      <c r="D20" s="6" t="s">
        <v>6508</v>
      </c>
      <c r="E20" s="4"/>
      <c r="F20" s="4" t="s">
        <v>15</v>
      </c>
      <c r="G20" s="7"/>
    </row>
    <row r="21" spans="1:7" ht="30" customHeight="1" x14ac:dyDescent="0.15">
      <c r="A21" s="5"/>
      <c r="B21" s="4">
        <v>4</v>
      </c>
      <c r="C21" s="4">
        <v>6</v>
      </c>
      <c r="D21" s="6" t="s">
        <v>3121</v>
      </c>
      <c r="E21" s="4"/>
      <c r="F21" s="4" t="s">
        <v>6317</v>
      </c>
      <c r="G21" s="7"/>
    </row>
    <row r="22" spans="1:7" ht="30" customHeight="1" x14ac:dyDescent="0.15">
      <c r="A22" s="5"/>
      <c r="B22" s="4"/>
      <c r="C22" s="4"/>
      <c r="D22" s="6" t="s">
        <v>6640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3019</v>
      </c>
      <c r="E24" s="4"/>
      <c r="F24" s="4"/>
      <c r="G24" s="7"/>
    </row>
    <row r="25" spans="1:7" ht="30" customHeight="1" x14ac:dyDescent="0.15">
      <c r="A25" s="4"/>
      <c r="B25" s="4"/>
      <c r="C25" s="4">
        <f>SUM(C18:C24)</f>
        <v>15</v>
      </c>
      <c r="D25" s="6"/>
      <c r="E25" s="4">
        <f>SUM(E21:E24)</f>
        <v>1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>
        <v>4</v>
      </c>
      <c r="D27" s="6" t="s">
        <v>6659</v>
      </c>
      <c r="E27" s="5"/>
      <c r="F27" s="4" t="s">
        <v>3637</v>
      </c>
      <c r="G27" s="4"/>
    </row>
    <row r="28" spans="1:7" ht="30" customHeight="1" x14ac:dyDescent="0.15">
      <c r="A28" s="4"/>
      <c r="B28" s="4">
        <v>2</v>
      </c>
      <c r="C28" s="4">
        <v>6</v>
      </c>
      <c r="D28" s="6" t="s">
        <v>3022</v>
      </c>
      <c r="E28" s="5"/>
      <c r="F28" s="4" t="s">
        <v>6317</v>
      </c>
      <c r="G28" s="4"/>
    </row>
    <row r="29" spans="1:7" ht="30" customHeight="1" x14ac:dyDescent="0.15">
      <c r="A29" s="4"/>
      <c r="B29" s="4"/>
      <c r="C29" s="4"/>
      <c r="D29" s="6" t="s">
        <v>6585</v>
      </c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6660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SUM(C27:C31)</f>
        <v>10</v>
      </c>
      <c r="D32" s="6"/>
      <c r="E32" s="4">
        <f>SUM(E29:E31)</f>
        <v>0</v>
      </c>
      <c r="F32" s="4"/>
      <c r="G32" s="4"/>
    </row>
    <row r="33" spans="1:7" s="2" customFormat="1" ht="30" customHeight="1" x14ac:dyDescent="0.15">
      <c r="A33" s="12"/>
      <c r="B33" s="4"/>
      <c r="C33" s="4">
        <f>C32+C25+C16</f>
        <v>37</v>
      </c>
      <c r="D33" s="4"/>
      <c r="E33" s="4">
        <f>E32+E25+E16</f>
        <v>5</v>
      </c>
      <c r="F33" s="4"/>
      <c r="G33" s="4">
        <f>SUM(A33:F33)</f>
        <v>42</v>
      </c>
    </row>
  </sheetData>
  <mergeCells count="6">
    <mergeCell ref="A26:G26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1-000000000000}">
  <sheetPr>
    <pageSetUpPr fitToPage="1"/>
  </sheetPr>
  <dimension ref="A1:G35"/>
  <sheetViews>
    <sheetView topLeftCell="B22" workbookViewId="0">
      <selection activeCell="F42" sqref="F4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6661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5909</v>
      </c>
      <c r="E5" s="4"/>
      <c r="F5" s="4" t="s">
        <v>6317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2538</v>
      </c>
      <c r="E6" s="4"/>
      <c r="F6" s="4" t="s">
        <v>6315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6662</v>
      </c>
      <c r="E7" s="4"/>
      <c r="F7" s="4" t="s">
        <v>6340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351</v>
      </c>
      <c r="E8" s="4"/>
      <c r="F8" s="4" t="s">
        <v>464</v>
      </c>
      <c r="G8" s="4"/>
    </row>
    <row r="9" spans="1:7" ht="30" customHeight="1" x14ac:dyDescent="0.15">
      <c r="A9" s="4"/>
      <c r="B9" s="4"/>
      <c r="C9" s="4"/>
      <c r="D9" s="6" t="s">
        <v>4117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6568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2880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9</v>
      </c>
      <c r="D13" s="6"/>
      <c r="E13" s="4">
        <f>SUM(E9:E12)</f>
        <v>2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18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6</v>
      </c>
      <c r="D15" s="6" t="s">
        <v>3022</v>
      </c>
      <c r="E15" s="4"/>
      <c r="F15" s="4" t="s">
        <v>6317</v>
      </c>
      <c r="G15" s="7"/>
    </row>
    <row r="16" spans="1:7" ht="30" customHeight="1" x14ac:dyDescent="0.15">
      <c r="A16" s="5"/>
      <c r="B16" s="4">
        <v>2</v>
      </c>
      <c r="C16" s="4">
        <v>3</v>
      </c>
      <c r="D16" s="6" t="s">
        <v>23</v>
      </c>
      <c r="E16" s="4"/>
      <c r="F16" s="4" t="s">
        <v>3637</v>
      </c>
      <c r="G16" s="7"/>
    </row>
    <row r="17" spans="1:7" ht="30" customHeight="1" x14ac:dyDescent="0.15">
      <c r="A17" s="5"/>
      <c r="B17" s="4">
        <v>3</v>
      </c>
      <c r="C17" s="4">
        <v>4</v>
      </c>
      <c r="D17" s="6" t="s">
        <v>6663</v>
      </c>
      <c r="E17" s="4"/>
      <c r="F17" s="4" t="s">
        <v>3691</v>
      </c>
      <c r="G17" s="7"/>
    </row>
    <row r="18" spans="1:7" ht="30" customHeight="1" x14ac:dyDescent="0.15">
      <c r="A18" s="5"/>
      <c r="B18" s="4">
        <v>4</v>
      </c>
      <c r="C18" s="4">
        <v>2</v>
      </c>
      <c r="D18" s="6" t="s">
        <v>6664</v>
      </c>
      <c r="E18" s="4"/>
      <c r="F18" s="4" t="s">
        <v>15</v>
      </c>
      <c r="G18" s="7"/>
    </row>
    <row r="19" spans="1:7" ht="30" customHeight="1" x14ac:dyDescent="0.15">
      <c r="A19" s="5"/>
      <c r="B19" s="4"/>
      <c r="C19" s="4"/>
      <c r="D19" s="6" t="s">
        <v>6665</v>
      </c>
      <c r="E19" s="4">
        <v>9</v>
      </c>
      <c r="F19" s="4"/>
      <c r="G19" s="7"/>
    </row>
    <row r="20" spans="1:7" ht="30" customHeight="1" x14ac:dyDescent="0.15">
      <c r="A20" s="5"/>
      <c r="B20" s="4"/>
      <c r="C20" s="4"/>
      <c r="D20" s="6" t="s">
        <v>50</v>
      </c>
      <c r="E20" s="4">
        <v>1</v>
      </c>
      <c r="F20" s="4"/>
      <c r="G20" s="7"/>
    </row>
    <row r="21" spans="1:7" ht="30" customHeight="1" x14ac:dyDescent="0.15">
      <c r="A21" s="5"/>
      <c r="B21" s="4"/>
      <c r="C21" s="4"/>
      <c r="D21" s="6" t="s">
        <v>6640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1729</v>
      </c>
      <c r="E23" s="4"/>
      <c r="F23" s="4"/>
      <c r="G23" s="7"/>
    </row>
    <row r="24" spans="1:7" ht="30" customHeight="1" x14ac:dyDescent="0.15">
      <c r="A24" s="4"/>
      <c r="B24" s="4"/>
      <c r="C24" s="4">
        <f>SUM(C15:C23)</f>
        <v>15</v>
      </c>
      <c r="D24" s="6"/>
      <c r="E24" s="4">
        <f>SUM(E18:E23)</f>
        <v>11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/>
      <c r="B26" s="4">
        <v>1</v>
      </c>
      <c r="C26" s="4">
        <v>3</v>
      </c>
      <c r="D26" s="6" t="s">
        <v>6666</v>
      </c>
      <c r="E26" s="5"/>
      <c r="F26" s="4" t="s">
        <v>3691</v>
      </c>
      <c r="G26" s="4"/>
    </row>
    <row r="27" spans="1:7" ht="30" customHeight="1" x14ac:dyDescent="0.15">
      <c r="A27" s="4"/>
      <c r="B27" s="4">
        <v>2</v>
      </c>
      <c r="C27" s="4">
        <v>3</v>
      </c>
      <c r="D27" s="6" t="s">
        <v>6667</v>
      </c>
      <c r="E27" s="5"/>
      <c r="F27" s="4" t="s">
        <v>3637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6668</v>
      </c>
      <c r="E28" s="5"/>
      <c r="F28" s="4" t="s">
        <v>6340</v>
      </c>
      <c r="G28" s="4"/>
    </row>
    <row r="29" spans="1:7" ht="30" customHeight="1" x14ac:dyDescent="0.15">
      <c r="A29" s="4"/>
      <c r="B29" s="4">
        <v>4</v>
      </c>
      <c r="C29" s="4">
        <v>5</v>
      </c>
      <c r="D29" s="6" t="s">
        <v>6669</v>
      </c>
      <c r="E29" s="5"/>
      <c r="F29" s="4" t="s">
        <v>6317</v>
      </c>
      <c r="G29" s="4"/>
    </row>
    <row r="30" spans="1:7" ht="30" customHeight="1" x14ac:dyDescent="0.15">
      <c r="A30" s="4"/>
      <c r="B30" s="4"/>
      <c r="C30" s="4"/>
      <c r="D30" s="6" t="s">
        <v>6640</v>
      </c>
      <c r="E30" s="4">
        <v>1</v>
      </c>
      <c r="F30" s="4"/>
      <c r="G30" s="4"/>
    </row>
    <row r="31" spans="1:7" ht="30" customHeight="1" x14ac:dyDescent="0.15">
      <c r="A31" s="4"/>
      <c r="B31" s="4"/>
      <c r="C31" s="4"/>
      <c r="D31" s="6" t="s">
        <v>4603</v>
      </c>
      <c r="E31" s="4">
        <v>1</v>
      </c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1932</v>
      </c>
      <c r="E33" s="4"/>
      <c r="F33" s="4"/>
      <c r="G33" s="4"/>
    </row>
    <row r="34" spans="1:7" s="2" customFormat="1" ht="30" customHeight="1" x14ac:dyDescent="0.15">
      <c r="A34" s="11"/>
      <c r="B34" s="4"/>
      <c r="C34" s="4">
        <f>SUM(C26:C33)</f>
        <v>13</v>
      </c>
      <c r="D34" s="6"/>
      <c r="E34" s="4">
        <f>SUM(E30:E33)</f>
        <v>2</v>
      </c>
      <c r="F34" s="4"/>
      <c r="G34" s="4"/>
    </row>
    <row r="35" spans="1:7" s="2" customFormat="1" ht="30" customHeight="1" x14ac:dyDescent="0.15">
      <c r="A35" s="12"/>
      <c r="B35" s="4"/>
      <c r="C35" s="4">
        <f>C34+C24+C13</f>
        <v>37</v>
      </c>
      <c r="D35" s="4"/>
      <c r="E35" s="4">
        <f>E34+E24+E13</f>
        <v>15</v>
      </c>
      <c r="F35" s="4"/>
      <c r="G35" s="4">
        <f>SUM(A35:F35)</f>
        <v>52</v>
      </c>
    </row>
  </sheetData>
  <mergeCells count="6">
    <mergeCell ref="A25:G25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H42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70.62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960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2</v>
      </c>
      <c r="E5" s="6" t="s">
        <v>961</v>
      </c>
      <c r="F5" s="4"/>
      <c r="G5" s="4" t="s">
        <v>245</v>
      </c>
      <c r="H5" s="4"/>
    </row>
    <row r="6" spans="1:8" ht="30" customHeight="1" x14ac:dyDescent="0.15">
      <c r="A6" s="4">
        <v>2</v>
      </c>
      <c r="B6" s="4"/>
      <c r="C6" s="4"/>
      <c r="D6" s="4">
        <v>1</v>
      </c>
      <c r="E6" s="6" t="s">
        <v>272</v>
      </c>
      <c r="F6" s="4"/>
      <c r="G6" s="4" t="s">
        <v>414</v>
      </c>
      <c r="H6" s="4"/>
    </row>
    <row r="7" spans="1:8" ht="30" customHeight="1" x14ac:dyDescent="0.15">
      <c r="A7" s="4">
        <v>3</v>
      </c>
      <c r="B7" s="4"/>
      <c r="C7" s="4"/>
      <c r="D7" s="4">
        <v>3</v>
      </c>
      <c r="E7" s="6" t="s">
        <v>962</v>
      </c>
      <c r="F7" s="4"/>
      <c r="G7" s="4" t="s">
        <v>83</v>
      </c>
      <c r="H7" s="4"/>
    </row>
    <row r="8" spans="1:8" ht="30" customHeight="1" x14ac:dyDescent="0.15">
      <c r="A8" s="4">
        <v>4</v>
      </c>
      <c r="B8" s="4"/>
      <c r="C8" s="4"/>
      <c r="D8" s="4">
        <v>5</v>
      </c>
      <c r="E8" s="6" t="s">
        <v>783</v>
      </c>
      <c r="F8" s="4"/>
      <c r="G8" s="4" t="s">
        <v>49</v>
      </c>
      <c r="H8" s="4"/>
    </row>
    <row r="9" spans="1:8" ht="30" customHeight="1" x14ac:dyDescent="0.15">
      <c r="A9" s="4">
        <v>5</v>
      </c>
      <c r="B9" s="4"/>
      <c r="C9" s="4"/>
      <c r="D9" s="4"/>
      <c r="E9" s="6" t="s">
        <v>50</v>
      </c>
      <c r="F9" s="4"/>
      <c r="G9" s="4"/>
      <c r="H9" s="4"/>
    </row>
    <row r="10" spans="1:8" ht="30" customHeight="1" x14ac:dyDescent="0.15">
      <c r="A10" s="4">
        <v>6</v>
      </c>
      <c r="B10" s="4"/>
      <c r="C10" s="4"/>
      <c r="D10" s="4"/>
      <c r="E10" s="6" t="s">
        <v>963</v>
      </c>
      <c r="F10" s="4"/>
      <c r="G10" s="4"/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964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965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 t="s">
        <v>966</v>
      </c>
      <c r="F13" s="4"/>
      <c r="G13" s="4"/>
      <c r="H13" s="4"/>
    </row>
    <row r="14" spans="1:8" ht="30" customHeight="1" x14ac:dyDescent="0.15">
      <c r="A14" s="4">
        <v>10</v>
      </c>
      <c r="B14" s="4"/>
      <c r="C14" s="4"/>
      <c r="D14" s="4"/>
      <c r="E14" s="6"/>
      <c r="F14" s="4"/>
      <c r="G14" s="4"/>
      <c r="H14" s="4"/>
    </row>
    <row r="15" spans="1:8" ht="30" customHeight="1" x14ac:dyDescent="0.15">
      <c r="A15" s="4"/>
      <c r="B15" s="4"/>
      <c r="C15" s="4"/>
      <c r="D15" s="4"/>
      <c r="E15" s="6" t="s">
        <v>967</v>
      </c>
      <c r="F15" s="4"/>
      <c r="G15" s="4"/>
      <c r="H15" s="4"/>
    </row>
    <row r="16" spans="1:8" ht="30" customHeight="1" x14ac:dyDescent="0.15">
      <c r="A16" s="40" t="s">
        <v>21</v>
      </c>
      <c r="B16" s="40"/>
      <c r="C16" s="40"/>
      <c r="D16" s="40"/>
      <c r="E16" s="40"/>
      <c r="F16" s="40"/>
      <c r="G16" s="40"/>
      <c r="H16" s="40"/>
    </row>
    <row r="17" spans="1:8" ht="30" customHeight="1" x14ac:dyDescent="0.15">
      <c r="A17" s="4">
        <v>1</v>
      </c>
      <c r="B17" s="4"/>
      <c r="C17" s="4"/>
      <c r="D17" s="4">
        <v>2</v>
      </c>
      <c r="E17" s="6" t="s">
        <v>968</v>
      </c>
      <c r="F17" s="4"/>
      <c r="G17" s="4" t="s">
        <v>167</v>
      </c>
      <c r="H17" s="8"/>
    </row>
    <row r="18" spans="1:8" ht="30" customHeight="1" x14ac:dyDescent="0.15">
      <c r="A18" s="4">
        <v>2</v>
      </c>
      <c r="B18" s="4"/>
      <c r="C18" s="4"/>
      <c r="D18" s="4">
        <v>3</v>
      </c>
      <c r="E18" s="6" t="s">
        <v>969</v>
      </c>
      <c r="F18" s="4"/>
      <c r="G18" s="4" t="s">
        <v>83</v>
      </c>
      <c r="H18" s="8"/>
    </row>
    <row r="19" spans="1:8" ht="30" customHeight="1" x14ac:dyDescent="0.15">
      <c r="A19" s="4">
        <v>3</v>
      </c>
      <c r="B19" s="4"/>
      <c r="C19" s="4"/>
      <c r="D19" s="4">
        <v>1</v>
      </c>
      <c r="E19" s="6" t="s">
        <v>970</v>
      </c>
      <c r="F19" s="4"/>
      <c r="G19" s="4" t="s">
        <v>44</v>
      </c>
      <c r="H19" s="8"/>
    </row>
    <row r="20" spans="1:8" ht="30" customHeight="1" x14ac:dyDescent="0.15">
      <c r="A20" s="4">
        <v>4</v>
      </c>
      <c r="B20" s="4"/>
      <c r="C20" s="4"/>
      <c r="D20" s="4">
        <v>1</v>
      </c>
      <c r="E20" s="6" t="s">
        <v>231</v>
      </c>
      <c r="F20" s="4"/>
      <c r="G20" s="4" t="s">
        <v>466</v>
      </c>
      <c r="H20" s="8"/>
    </row>
    <row r="21" spans="1:8" ht="30" customHeight="1" x14ac:dyDescent="0.15">
      <c r="A21" s="4">
        <v>5</v>
      </c>
      <c r="B21" s="4"/>
      <c r="C21" s="4"/>
      <c r="D21" s="4">
        <v>8</v>
      </c>
      <c r="E21" s="6" t="s">
        <v>971</v>
      </c>
      <c r="F21" s="4"/>
      <c r="G21" s="4" t="s">
        <v>25</v>
      </c>
      <c r="H21" s="8"/>
    </row>
    <row r="22" spans="1:8" ht="30" customHeight="1" x14ac:dyDescent="0.15">
      <c r="A22" s="4">
        <v>6</v>
      </c>
      <c r="B22" s="4"/>
      <c r="C22" s="4"/>
      <c r="D22" s="4"/>
      <c r="E22" s="6" t="s">
        <v>972</v>
      </c>
      <c r="F22" s="4"/>
      <c r="G22" s="4"/>
      <c r="H22" s="8"/>
    </row>
    <row r="23" spans="1:8" ht="30" customHeight="1" x14ac:dyDescent="0.15">
      <c r="A23" s="4">
        <v>7</v>
      </c>
      <c r="B23" s="4"/>
      <c r="C23" s="4"/>
      <c r="D23" s="4"/>
      <c r="E23" s="6" t="s">
        <v>973</v>
      </c>
      <c r="F23" s="4"/>
      <c r="G23" s="4"/>
      <c r="H23" s="8"/>
    </row>
    <row r="24" spans="1:8" ht="30" customHeight="1" x14ac:dyDescent="0.15">
      <c r="A24" s="4">
        <v>8</v>
      </c>
      <c r="B24" s="4"/>
      <c r="C24" s="4"/>
      <c r="D24" s="4"/>
      <c r="E24" s="6" t="s">
        <v>974</v>
      </c>
      <c r="F24" s="4"/>
      <c r="G24" s="4"/>
      <c r="H24" s="8"/>
    </row>
    <row r="25" spans="1:8" ht="30" customHeight="1" x14ac:dyDescent="0.15">
      <c r="A25" s="4">
        <v>9</v>
      </c>
      <c r="B25" s="4"/>
      <c r="C25" s="4"/>
      <c r="D25" s="4"/>
      <c r="E25" s="6" t="s">
        <v>975</v>
      </c>
      <c r="F25" s="4"/>
      <c r="G25" s="4"/>
      <c r="H25" s="8"/>
    </row>
    <row r="26" spans="1:8" ht="30" customHeight="1" x14ac:dyDescent="0.15">
      <c r="A26" s="4">
        <v>10</v>
      </c>
      <c r="B26" s="4"/>
      <c r="C26" s="4"/>
      <c r="D26" s="4"/>
      <c r="E26" s="6" t="s">
        <v>917</v>
      </c>
      <c r="F26" s="4"/>
      <c r="G26" s="4"/>
      <c r="H26" s="8"/>
    </row>
    <row r="27" spans="1:8" ht="30" customHeight="1" x14ac:dyDescent="0.15">
      <c r="A27" s="4">
        <v>11</v>
      </c>
      <c r="B27" s="4"/>
      <c r="C27" s="4"/>
      <c r="D27" s="4"/>
      <c r="E27" s="6"/>
      <c r="F27" s="4"/>
      <c r="G27" s="4"/>
      <c r="H27" s="8"/>
    </row>
    <row r="28" spans="1:8" ht="30" customHeight="1" x14ac:dyDescent="0.15">
      <c r="A28" s="4"/>
      <c r="B28" s="4"/>
      <c r="C28" s="4"/>
      <c r="D28" s="4"/>
      <c r="E28" s="6" t="s">
        <v>976</v>
      </c>
      <c r="F28" s="4"/>
      <c r="G28" s="4"/>
      <c r="H28" s="8"/>
    </row>
    <row r="29" spans="1:8" ht="30" customHeight="1" x14ac:dyDescent="0.15">
      <c r="A29" s="40" t="s">
        <v>37</v>
      </c>
      <c r="B29" s="40"/>
      <c r="C29" s="40"/>
      <c r="D29" s="40"/>
      <c r="E29" s="40"/>
      <c r="F29" s="40"/>
      <c r="G29" s="40"/>
      <c r="H29" s="40"/>
    </row>
    <row r="30" spans="1:8" ht="30" customHeight="1" x14ac:dyDescent="0.15">
      <c r="A30" s="4">
        <v>1</v>
      </c>
      <c r="B30" s="4"/>
      <c r="C30" s="4"/>
      <c r="D30" s="4">
        <v>2</v>
      </c>
      <c r="E30" s="6" t="s">
        <v>977</v>
      </c>
      <c r="F30" s="4"/>
      <c r="G30" s="4" t="s">
        <v>323</v>
      </c>
      <c r="H30" s="4"/>
    </row>
    <row r="31" spans="1:8" ht="30" customHeight="1" x14ac:dyDescent="0.15">
      <c r="A31" s="4">
        <v>2</v>
      </c>
      <c r="B31" s="4" t="s">
        <v>104</v>
      </c>
      <c r="C31" s="4"/>
      <c r="D31" s="4">
        <v>4</v>
      </c>
      <c r="E31" s="6" t="s">
        <v>978</v>
      </c>
      <c r="F31" s="4"/>
      <c r="G31" s="4" t="s">
        <v>25</v>
      </c>
      <c r="H31" s="4"/>
    </row>
    <row r="32" spans="1:8" ht="30" customHeight="1" x14ac:dyDescent="0.15">
      <c r="A32" s="4">
        <v>3</v>
      </c>
      <c r="B32" s="4" t="s">
        <v>154</v>
      </c>
      <c r="C32" s="4"/>
      <c r="D32" s="4">
        <v>1</v>
      </c>
      <c r="E32" s="6" t="s">
        <v>631</v>
      </c>
      <c r="F32" s="4"/>
      <c r="G32" s="4" t="s">
        <v>25</v>
      </c>
      <c r="H32" s="4"/>
    </row>
    <row r="33" spans="1:8" ht="30" customHeight="1" x14ac:dyDescent="0.15">
      <c r="A33" s="4">
        <v>4</v>
      </c>
      <c r="B33" s="4" t="s">
        <v>205</v>
      </c>
      <c r="C33" s="4"/>
      <c r="D33" s="4">
        <v>2</v>
      </c>
      <c r="E33" s="6" t="s">
        <v>979</v>
      </c>
      <c r="F33" s="4"/>
      <c r="G33" s="4" t="s">
        <v>49</v>
      </c>
      <c r="H33" s="4"/>
    </row>
    <row r="34" spans="1:8" ht="30" customHeight="1" x14ac:dyDescent="0.15">
      <c r="A34" s="4">
        <v>5</v>
      </c>
      <c r="B34" s="4"/>
      <c r="C34" s="4"/>
      <c r="D34" s="4">
        <v>2</v>
      </c>
      <c r="E34" s="6" t="s">
        <v>216</v>
      </c>
      <c r="F34" s="4"/>
      <c r="G34" s="4" t="s">
        <v>167</v>
      </c>
      <c r="H34" s="4"/>
    </row>
    <row r="35" spans="1:8" ht="30" customHeight="1" x14ac:dyDescent="0.15">
      <c r="A35" s="4">
        <v>6</v>
      </c>
      <c r="B35" s="4" t="s">
        <v>41</v>
      </c>
      <c r="C35" s="4"/>
      <c r="D35" s="4">
        <v>4</v>
      </c>
      <c r="E35" s="6" t="s">
        <v>980</v>
      </c>
      <c r="F35" s="4"/>
      <c r="G35" s="4" t="s">
        <v>83</v>
      </c>
      <c r="H35" s="4"/>
    </row>
    <row r="36" spans="1:8" ht="30" customHeight="1" x14ac:dyDescent="0.15">
      <c r="A36" s="4">
        <v>7</v>
      </c>
      <c r="B36" s="4" t="s">
        <v>57</v>
      </c>
      <c r="C36" s="4"/>
      <c r="D36" s="4">
        <v>2</v>
      </c>
      <c r="E36" s="6" t="s">
        <v>166</v>
      </c>
      <c r="F36" s="4"/>
      <c r="G36" s="4" t="s">
        <v>31</v>
      </c>
      <c r="H36" s="4"/>
    </row>
    <row r="37" spans="1:8" ht="30" customHeight="1" x14ac:dyDescent="0.15">
      <c r="A37" s="4">
        <v>8</v>
      </c>
      <c r="B37" s="4"/>
      <c r="C37" s="4"/>
      <c r="D37" s="4"/>
      <c r="E37" s="6" t="s">
        <v>981</v>
      </c>
      <c r="F37" s="4"/>
      <c r="G37" s="4"/>
      <c r="H37" s="4"/>
    </row>
    <row r="38" spans="1:8" ht="30" customHeight="1" x14ac:dyDescent="0.15">
      <c r="A38" s="4">
        <v>9</v>
      </c>
      <c r="B38" s="4"/>
      <c r="C38" s="4"/>
      <c r="D38" s="4"/>
      <c r="E38" s="6" t="s">
        <v>982</v>
      </c>
      <c r="F38" s="4"/>
      <c r="G38" s="4"/>
      <c r="H38" s="4"/>
    </row>
    <row r="39" spans="1:8" ht="30" customHeight="1" x14ac:dyDescent="0.15">
      <c r="A39" s="4">
        <v>10</v>
      </c>
      <c r="B39" s="4"/>
      <c r="C39" s="4"/>
      <c r="D39" s="4"/>
      <c r="E39" s="6" t="s">
        <v>983</v>
      </c>
      <c r="F39" s="4"/>
      <c r="G39" s="4"/>
      <c r="H39" s="4"/>
    </row>
    <row r="40" spans="1:8" ht="30" customHeight="1" x14ac:dyDescent="0.15">
      <c r="A40" s="4">
        <v>11</v>
      </c>
      <c r="B40" s="4"/>
      <c r="C40" s="4"/>
      <c r="D40" s="4"/>
      <c r="E40" s="6"/>
      <c r="F40" s="4"/>
      <c r="G40" s="4"/>
      <c r="H40" s="4"/>
    </row>
    <row r="41" spans="1:8" ht="30" customHeight="1" x14ac:dyDescent="0.15">
      <c r="A41" s="4">
        <v>12</v>
      </c>
      <c r="B41" s="4"/>
      <c r="C41" s="4"/>
      <c r="D41" s="4"/>
      <c r="E41" s="6" t="s">
        <v>984</v>
      </c>
      <c r="F41" s="4"/>
      <c r="G41" s="4"/>
      <c r="H41" s="4"/>
    </row>
    <row r="42" spans="1:8" ht="30" customHeight="1" x14ac:dyDescent="0.15">
      <c r="A42" s="4"/>
      <c r="B42" s="4"/>
      <c r="C42" s="4" t="s">
        <v>53</v>
      </c>
      <c r="D42" s="4">
        <f>SUM(D5:D41)</f>
        <v>43</v>
      </c>
      <c r="E42" s="4"/>
      <c r="F42" s="4">
        <f>SUM(F5:F41)</f>
        <v>0</v>
      </c>
      <c r="G42" s="4"/>
      <c r="H42" s="4"/>
    </row>
  </sheetData>
  <mergeCells count="6">
    <mergeCell ref="A29:H29"/>
    <mergeCell ref="A1:H1"/>
    <mergeCell ref="A2:D2"/>
    <mergeCell ref="E2:H2"/>
    <mergeCell ref="A4:H4"/>
    <mergeCell ref="A16:H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6" orientation="portrait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1-000000000000}">
  <sheetPr>
    <pageSetUpPr fitToPage="1"/>
  </sheetPr>
  <dimension ref="A1:G39"/>
  <sheetViews>
    <sheetView topLeftCell="B22" workbookViewId="0">
      <selection activeCell="F41" sqref="F4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6670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6508</v>
      </c>
      <c r="E5" s="4"/>
      <c r="F5" s="4" t="s">
        <v>15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6671</v>
      </c>
      <c r="E6" s="4"/>
      <c r="F6" s="4" t="s">
        <v>6315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351</v>
      </c>
      <c r="E7" s="4"/>
      <c r="F7" s="4" t="s">
        <v>464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6672</v>
      </c>
      <c r="E8" s="4"/>
      <c r="F8" s="4" t="s">
        <v>6317</v>
      </c>
      <c r="G8" s="4"/>
    </row>
    <row r="9" spans="1:7" ht="30" customHeight="1" x14ac:dyDescent="0.15">
      <c r="A9" s="4"/>
      <c r="B9" s="4"/>
      <c r="C9" s="4"/>
      <c r="D9" s="6" t="s">
        <v>6673</v>
      </c>
      <c r="E9" s="4">
        <v>3</v>
      </c>
      <c r="F9" s="4"/>
      <c r="G9" s="4"/>
    </row>
    <row r="10" spans="1:7" ht="30" customHeight="1" x14ac:dyDescent="0.15">
      <c r="A10" s="4"/>
      <c r="B10" s="4"/>
      <c r="C10" s="4"/>
      <c r="D10" s="6" t="s">
        <v>6674</v>
      </c>
      <c r="E10" s="4">
        <v>3</v>
      </c>
      <c r="F10" s="4"/>
      <c r="G10" s="4"/>
    </row>
    <row r="11" spans="1:7" ht="30" customHeight="1" x14ac:dyDescent="0.15">
      <c r="A11" s="4"/>
      <c r="B11" s="4"/>
      <c r="C11" s="4"/>
      <c r="D11" s="6" t="s">
        <v>6675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6676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6677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7</v>
      </c>
      <c r="D15" s="6"/>
      <c r="E15" s="4">
        <f>SUM(E9:E14)</f>
        <v>10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14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2</v>
      </c>
      <c r="D17" s="6" t="s">
        <v>6678</v>
      </c>
      <c r="E17" s="4"/>
      <c r="F17" s="4" t="s">
        <v>3637</v>
      </c>
      <c r="G17" s="7"/>
    </row>
    <row r="18" spans="1:7" ht="30" customHeight="1" x14ac:dyDescent="0.15">
      <c r="A18" s="5"/>
      <c r="B18" s="4">
        <v>2</v>
      </c>
      <c r="C18" s="4">
        <v>3</v>
      </c>
      <c r="D18" s="6" t="s">
        <v>6679</v>
      </c>
      <c r="E18" s="4"/>
      <c r="F18" s="4" t="s">
        <v>6340</v>
      </c>
      <c r="G18" s="7"/>
    </row>
    <row r="19" spans="1:7" ht="30" customHeight="1" x14ac:dyDescent="0.15">
      <c r="A19" s="5"/>
      <c r="B19" s="4">
        <v>3</v>
      </c>
      <c r="C19" s="4">
        <v>3</v>
      </c>
      <c r="D19" s="6" t="s">
        <v>6680</v>
      </c>
      <c r="E19" s="4"/>
      <c r="F19" s="4" t="s">
        <v>6315</v>
      </c>
      <c r="G19" s="7"/>
    </row>
    <row r="20" spans="1:7" ht="30" customHeight="1" x14ac:dyDescent="0.15">
      <c r="A20" s="5"/>
      <c r="B20" s="4"/>
      <c r="C20" s="4"/>
      <c r="D20" s="6" t="s">
        <v>6681</v>
      </c>
      <c r="E20" s="4">
        <v>2</v>
      </c>
      <c r="F20" s="4"/>
      <c r="G20" s="7"/>
    </row>
    <row r="21" spans="1:7" ht="30" customHeight="1" x14ac:dyDescent="0.15">
      <c r="A21" s="5"/>
      <c r="B21" s="4"/>
      <c r="C21" s="4"/>
      <c r="D21" s="6" t="s">
        <v>6682</v>
      </c>
      <c r="E21" s="4">
        <v>5</v>
      </c>
      <c r="F21" s="4"/>
      <c r="G21" s="7"/>
    </row>
    <row r="22" spans="1:7" ht="30" customHeight="1" x14ac:dyDescent="0.15">
      <c r="A22" s="5"/>
      <c r="B22" s="4"/>
      <c r="C22" s="4"/>
      <c r="D22" s="6" t="s">
        <v>3872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2053</v>
      </c>
      <c r="E24" s="4"/>
      <c r="F24" s="4"/>
      <c r="G24" s="7"/>
    </row>
    <row r="25" spans="1:7" ht="30" customHeight="1" x14ac:dyDescent="0.15">
      <c r="A25" s="4"/>
      <c r="B25" s="4"/>
      <c r="C25" s="4">
        <f>SUM(C17:C24)</f>
        <v>8</v>
      </c>
      <c r="D25" s="6"/>
      <c r="E25" s="4">
        <f>SUM(E20:E24)</f>
        <v>8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>
        <v>2</v>
      </c>
      <c r="D27" s="6" t="s">
        <v>6683</v>
      </c>
      <c r="E27" s="5"/>
      <c r="F27" s="4" t="s">
        <v>6317</v>
      </c>
      <c r="G27" s="4"/>
    </row>
    <row r="28" spans="1:7" ht="30" customHeight="1" x14ac:dyDescent="0.15">
      <c r="A28" s="4"/>
      <c r="B28" s="4">
        <v>2</v>
      </c>
      <c r="C28" s="4">
        <v>2</v>
      </c>
      <c r="D28" s="6" t="s">
        <v>6684</v>
      </c>
      <c r="E28" s="5"/>
      <c r="F28" s="4" t="s">
        <v>6480</v>
      </c>
      <c r="G28" s="4"/>
    </row>
    <row r="29" spans="1:7" ht="30" customHeight="1" x14ac:dyDescent="0.15">
      <c r="A29" s="4"/>
      <c r="B29" s="4">
        <v>3</v>
      </c>
      <c r="C29" s="4">
        <v>3</v>
      </c>
      <c r="D29" s="6" t="s">
        <v>23</v>
      </c>
      <c r="E29" s="5"/>
      <c r="F29" s="4" t="s">
        <v>3637</v>
      </c>
      <c r="G29" s="4"/>
    </row>
    <row r="30" spans="1:7" ht="30" customHeight="1" x14ac:dyDescent="0.15">
      <c r="A30" s="4"/>
      <c r="B30" s="4">
        <v>4</v>
      </c>
      <c r="C30" s="4">
        <v>3</v>
      </c>
      <c r="D30" s="6" t="s">
        <v>6685</v>
      </c>
      <c r="E30" s="5"/>
      <c r="F30" s="4" t="s">
        <v>3691</v>
      </c>
      <c r="G30" s="4"/>
    </row>
    <row r="31" spans="1:7" ht="30" customHeight="1" x14ac:dyDescent="0.15">
      <c r="A31" s="4"/>
      <c r="B31" s="4">
        <v>5</v>
      </c>
      <c r="C31" s="4">
        <v>1</v>
      </c>
      <c r="D31" s="6" t="s">
        <v>2617</v>
      </c>
      <c r="E31" s="5"/>
      <c r="F31" s="4" t="s">
        <v>464</v>
      </c>
      <c r="G31" s="4"/>
    </row>
    <row r="32" spans="1:7" ht="30" customHeight="1" x14ac:dyDescent="0.15">
      <c r="A32" s="4"/>
      <c r="B32" s="4">
        <v>6</v>
      </c>
      <c r="C32" s="4">
        <v>2</v>
      </c>
      <c r="D32" s="6" t="s">
        <v>269</v>
      </c>
      <c r="E32" s="4"/>
      <c r="F32" s="4" t="s">
        <v>6340</v>
      </c>
      <c r="G32" s="4"/>
    </row>
    <row r="33" spans="1:7" ht="30" customHeight="1" x14ac:dyDescent="0.15">
      <c r="A33" s="4"/>
      <c r="B33" s="4"/>
      <c r="C33" s="4"/>
      <c r="D33" s="6" t="s">
        <v>6686</v>
      </c>
      <c r="E33" s="4">
        <v>2</v>
      </c>
      <c r="F33" s="4"/>
      <c r="G33" s="4"/>
    </row>
    <row r="34" spans="1:7" ht="30" customHeight="1" x14ac:dyDescent="0.15">
      <c r="A34" s="4"/>
      <c r="B34" s="4"/>
      <c r="C34" s="4"/>
      <c r="D34" s="6" t="s">
        <v>6687</v>
      </c>
      <c r="E34" s="4">
        <v>2</v>
      </c>
      <c r="F34" s="4"/>
      <c r="G34" s="4"/>
    </row>
    <row r="35" spans="1:7" ht="30" customHeight="1" x14ac:dyDescent="0.15">
      <c r="A35" s="4"/>
      <c r="B35" s="4"/>
      <c r="C35" s="4"/>
      <c r="D35" s="6" t="s">
        <v>6688</v>
      </c>
      <c r="E35" s="4">
        <v>1</v>
      </c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2478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SUM(C27:C37)</f>
        <v>13</v>
      </c>
      <c r="D38" s="6"/>
      <c r="E38" s="4">
        <f>SUM(E32:E37)</f>
        <v>5</v>
      </c>
      <c r="F38" s="4"/>
      <c r="G38" s="4"/>
    </row>
    <row r="39" spans="1:7" s="2" customFormat="1" ht="30" customHeight="1" x14ac:dyDescent="0.15">
      <c r="A39" s="12"/>
      <c r="B39" s="4"/>
      <c r="C39" s="4">
        <f>C38+C25+C15</f>
        <v>28</v>
      </c>
      <c r="D39" s="4"/>
      <c r="E39" s="4">
        <f>E38+E25+E15</f>
        <v>23</v>
      </c>
      <c r="F39" s="4"/>
      <c r="G39" s="4">
        <f>SUM(A39:F39)</f>
        <v>51</v>
      </c>
    </row>
  </sheetData>
  <mergeCells count="6">
    <mergeCell ref="A26:G26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1-000000000000}">
  <sheetPr>
    <pageSetUpPr fitToPage="1"/>
  </sheetPr>
  <dimension ref="A1:G41"/>
  <sheetViews>
    <sheetView topLeftCell="B25" workbookViewId="0">
      <selection activeCell="F44" sqref="F4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6689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6690</v>
      </c>
      <c r="E5" s="4"/>
      <c r="F5" s="4" t="s">
        <v>563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6691</v>
      </c>
      <c r="E6" s="4"/>
      <c r="F6" s="4" t="s">
        <v>6480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6692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4902</v>
      </c>
      <c r="E8" s="4"/>
      <c r="F8" s="4" t="s">
        <v>6315</v>
      </c>
      <c r="G8" s="4"/>
    </row>
    <row r="9" spans="1:7" ht="30" customHeight="1" x14ac:dyDescent="0.15">
      <c r="A9" s="4"/>
      <c r="B9" s="4"/>
      <c r="C9" s="4"/>
      <c r="D9" s="6" t="s">
        <v>6693</v>
      </c>
      <c r="E9" s="4">
        <v>4</v>
      </c>
      <c r="F9" s="4"/>
      <c r="G9" s="4"/>
    </row>
    <row r="10" spans="1:7" ht="30" customHeight="1" x14ac:dyDescent="0.15">
      <c r="A10" s="4"/>
      <c r="B10" s="4"/>
      <c r="C10" s="4"/>
      <c r="D10" s="6" t="s">
        <v>6548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6694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6695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6696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2136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10</v>
      </c>
      <c r="D16" s="6"/>
      <c r="E16" s="4">
        <f>SUM(E9:E15)</f>
        <v>10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20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2</v>
      </c>
      <c r="D18" s="6" t="s">
        <v>2962</v>
      </c>
      <c r="E18" s="4"/>
      <c r="F18" s="4" t="s">
        <v>3691</v>
      </c>
      <c r="G18" s="7"/>
    </row>
    <row r="19" spans="1:7" ht="30" customHeight="1" x14ac:dyDescent="0.15">
      <c r="A19" s="5"/>
      <c r="B19" s="4">
        <v>2</v>
      </c>
      <c r="C19" s="4">
        <v>3</v>
      </c>
      <c r="D19" s="6" t="s">
        <v>6697</v>
      </c>
      <c r="E19" s="4"/>
      <c r="F19" s="4" t="s">
        <v>15</v>
      </c>
      <c r="G19" s="7"/>
    </row>
    <row r="20" spans="1:7" ht="30" customHeight="1" x14ac:dyDescent="0.15">
      <c r="A20" s="5"/>
      <c r="B20" s="4">
        <v>3</v>
      </c>
      <c r="C20" s="4">
        <v>1</v>
      </c>
      <c r="D20" s="6" t="s">
        <v>1750</v>
      </c>
      <c r="E20" s="4"/>
      <c r="F20" s="4" t="s">
        <v>3637</v>
      </c>
      <c r="G20" s="7"/>
    </row>
    <row r="21" spans="1:7" ht="30" customHeight="1" x14ac:dyDescent="0.15">
      <c r="A21" s="5"/>
      <c r="B21" s="4"/>
      <c r="C21" s="4">
        <v>1</v>
      </c>
      <c r="D21" s="6" t="s">
        <v>504</v>
      </c>
      <c r="E21" s="4"/>
      <c r="F21" s="4" t="s">
        <v>27</v>
      </c>
      <c r="G21" s="7"/>
    </row>
    <row r="22" spans="1:7" ht="30" customHeight="1" x14ac:dyDescent="0.15">
      <c r="A22" s="5"/>
      <c r="B22" s="4"/>
      <c r="C22" s="4">
        <v>3</v>
      </c>
      <c r="D22" s="6" t="s">
        <v>6698</v>
      </c>
      <c r="E22" s="4"/>
      <c r="F22" s="4" t="s">
        <v>6362</v>
      </c>
      <c r="G22" s="7"/>
    </row>
    <row r="23" spans="1:7" ht="30" customHeight="1" x14ac:dyDescent="0.15">
      <c r="A23" s="5"/>
      <c r="B23" s="4"/>
      <c r="C23" s="4"/>
      <c r="D23" s="6" t="s">
        <v>6699</v>
      </c>
      <c r="E23" s="4">
        <v>9</v>
      </c>
      <c r="F23" s="4"/>
      <c r="G23" s="7"/>
    </row>
    <row r="24" spans="1:7" ht="30" customHeight="1" x14ac:dyDescent="0.15">
      <c r="A24" s="5"/>
      <c r="B24" s="4"/>
      <c r="C24" s="4"/>
      <c r="D24" s="6" t="s">
        <v>6700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 t="s">
        <v>6701</v>
      </c>
      <c r="E25" s="4">
        <v>4</v>
      </c>
      <c r="F25" s="4"/>
      <c r="G25" s="7"/>
    </row>
    <row r="26" spans="1:7" ht="30" customHeight="1" x14ac:dyDescent="0.15">
      <c r="A26" s="5"/>
      <c r="B26" s="4"/>
      <c r="C26" s="4"/>
      <c r="D26" s="6" t="s">
        <v>2566</v>
      </c>
      <c r="E26" s="4">
        <v>1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1803</v>
      </c>
      <c r="E28" s="4"/>
      <c r="F28" s="4"/>
      <c r="G28" s="7"/>
    </row>
    <row r="29" spans="1:7" ht="30" customHeight="1" x14ac:dyDescent="0.15">
      <c r="A29" s="4"/>
      <c r="B29" s="4"/>
      <c r="C29" s="4">
        <f>SUM(C18:C28)</f>
        <v>10</v>
      </c>
      <c r="D29" s="6"/>
      <c r="E29" s="4">
        <f>SUM(E24:E28)</f>
        <v>8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/>
      <c r="B31" s="4">
        <v>1</v>
      </c>
      <c r="C31" s="4">
        <v>4</v>
      </c>
      <c r="D31" s="6" t="s">
        <v>6702</v>
      </c>
      <c r="E31" s="4"/>
      <c r="F31" s="4" t="s">
        <v>3637</v>
      </c>
      <c r="G31" s="4"/>
    </row>
    <row r="32" spans="1:7" ht="30" customHeight="1" x14ac:dyDescent="0.15">
      <c r="A32" s="4"/>
      <c r="B32" s="4">
        <v>2</v>
      </c>
      <c r="C32" s="4">
        <v>4</v>
      </c>
      <c r="D32" s="6" t="s">
        <v>6703</v>
      </c>
      <c r="E32" s="4"/>
      <c r="F32" s="4" t="s">
        <v>6362</v>
      </c>
      <c r="G32" s="4"/>
    </row>
    <row r="33" spans="1:7" ht="30" customHeight="1" x14ac:dyDescent="0.15">
      <c r="A33" s="4"/>
      <c r="B33" s="4">
        <v>3</v>
      </c>
      <c r="C33" s="4">
        <v>1</v>
      </c>
      <c r="D33" s="6" t="s">
        <v>238</v>
      </c>
      <c r="E33" s="4"/>
      <c r="F33" s="4" t="s">
        <v>596</v>
      </c>
      <c r="G33" s="4"/>
    </row>
    <row r="34" spans="1:7" ht="30" customHeight="1" x14ac:dyDescent="0.15">
      <c r="A34" s="4"/>
      <c r="B34" s="4">
        <v>4</v>
      </c>
      <c r="C34" s="4">
        <v>2</v>
      </c>
      <c r="D34" s="6" t="s">
        <v>199</v>
      </c>
      <c r="E34" s="4"/>
      <c r="F34" s="4" t="s">
        <v>3637</v>
      </c>
      <c r="G34" s="4"/>
    </row>
    <row r="35" spans="1:7" ht="30" customHeight="1" x14ac:dyDescent="0.15">
      <c r="A35" s="4"/>
      <c r="B35" s="4"/>
      <c r="C35" s="4"/>
      <c r="D35" s="6" t="s">
        <v>6704</v>
      </c>
      <c r="E35" s="4">
        <v>3</v>
      </c>
      <c r="F35" s="4"/>
      <c r="G35" s="4"/>
    </row>
    <row r="36" spans="1:7" ht="30" customHeight="1" x14ac:dyDescent="0.15">
      <c r="A36" s="4"/>
      <c r="B36" s="4"/>
      <c r="C36" s="4"/>
      <c r="D36" s="6" t="s">
        <v>6705</v>
      </c>
      <c r="E36" s="4">
        <v>3</v>
      </c>
      <c r="F36" s="4"/>
      <c r="G36" s="4"/>
    </row>
    <row r="37" spans="1:7" ht="30" customHeight="1" x14ac:dyDescent="0.15">
      <c r="A37" s="4"/>
      <c r="B37" s="4"/>
      <c r="C37" s="4"/>
      <c r="D37" s="6" t="s">
        <v>6706</v>
      </c>
      <c r="E37" s="4">
        <v>4</v>
      </c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1784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SUM(C31:C39)</f>
        <v>11</v>
      </c>
      <c r="D40" s="6"/>
      <c r="E40" s="4">
        <f>SUM(E35:E39)</f>
        <v>10</v>
      </c>
      <c r="F40" s="4"/>
      <c r="G40" s="4"/>
    </row>
    <row r="41" spans="1:7" s="2" customFormat="1" ht="30" customHeight="1" x14ac:dyDescent="0.15">
      <c r="A41" s="12"/>
      <c r="B41" s="4"/>
      <c r="C41" s="4">
        <f>C40+C29+C16</f>
        <v>31</v>
      </c>
      <c r="D41" s="4"/>
      <c r="E41" s="4">
        <f>E40+E29+E16</f>
        <v>28</v>
      </c>
      <c r="F41" s="4"/>
      <c r="G41" s="4">
        <f>SUM(A41:F41)</f>
        <v>59</v>
      </c>
    </row>
  </sheetData>
  <mergeCells count="6">
    <mergeCell ref="A30:G30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1-000000000000}">
  <sheetPr>
    <pageSetUpPr fitToPage="1"/>
  </sheetPr>
  <dimension ref="A1:G38"/>
  <sheetViews>
    <sheetView topLeftCell="B19" workbookViewId="0">
      <selection activeCell="H32" sqref="H3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6707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6708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6709</v>
      </c>
      <c r="E6" s="4"/>
      <c r="F6" s="4" t="s">
        <v>563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6055</v>
      </c>
      <c r="E7" s="4"/>
      <c r="F7" s="4" t="s">
        <v>6318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1159</v>
      </c>
      <c r="E8" s="4"/>
      <c r="F8" s="4" t="s">
        <v>6480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238</v>
      </c>
      <c r="E9" s="4"/>
      <c r="F9" s="4" t="s">
        <v>6340</v>
      </c>
      <c r="G9" s="4"/>
    </row>
    <row r="10" spans="1:7" ht="30" customHeight="1" x14ac:dyDescent="0.15">
      <c r="A10" s="4"/>
      <c r="B10" s="4"/>
      <c r="C10" s="4"/>
      <c r="D10" s="6" t="s">
        <v>6628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1932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13</v>
      </c>
      <c r="D13" s="6"/>
      <c r="E13" s="4">
        <f>SUM(E9:E12)</f>
        <v>2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26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1</v>
      </c>
      <c r="D15" s="6" t="s">
        <v>569</v>
      </c>
      <c r="E15" s="4"/>
      <c r="F15" s="4" t="s">
        <v>15</v>
      </c>
      <c r="G15" s="7"/>
    </row>
    <row r="16" spans="1:7" ht="30" customHeight="1" x14ac:dyDescent="0.15">
      <c r="A16" s="5"/>
      <c r="B16" s="4">
        <v>2</v>
      </c>
      <c r="C16" s="4">
        <v>3</v>
      </c>
      <c r="D16" s="6" t="s">
        <v>6710</v>
      </c>
      <c r="E16" s="4"/>
      <c r="F16" s="4" t="s">
        <v>3637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6711</v>
      </c>
      <c r="E17" s="4"/>
      <c r="F17" s="4" t="s">
        <v>6315</v>
      </c>
      <c r="G17" s="7"/>
    </row>
    <row r="18" spans="1:7" ht="30" customHeight="1" x14ac:dyDescent="0.15">
      <c r="A18" s="5"/>
      <c r="B18" s="4">
        <v>4</v>
      </c>
      <c r="C18" s="4">
        <v>2</v>
      </c>
      <c r="D18" s="6" t="s">
        <v>6712</v>
      </c>
      <c r="E18" s="4"/>
      <c r="F18" s="4" t="s">
        <v>6340</v>
      </c>
      <c r="G18" s="7"/>
    </row>
    <row r="19" spans="1:7" ht="30" customHeight="1" x14ac:dyDescent="0.15">
      <c r="A19" s="5"/>
      <c r="B19" s="4">
        <v>5</v>
      </c>
      <c r="C19" s="4">
        <v>3</v>
      </c>
      <c r="D19" s="6" t="s">
        <v>1110</v>
      </c>
      <c r="E19" s="4"/>
      <c r="F19" s="4" t="s">
        <v>6480</v>
      </c>
      <c r="G19" s="7"/>
    </row>
    <row r="20" spans="1:7" ht="30" customHeight="1" x14ac:dyDescent="0.15">
      <c r="A20" s="5"/>
      <c r="B20" s="4">
        <v>6</v>
      </c>
      <c r="C20" s="4">
        <v>3</v>
      </c>
      <c r="D20" s="6" t="s">
        <v>6713</v>
      </c>
      <c r="E20" s="4"/>
      <c r="F20" s="4" t="s">
        <v>596</v>
      </c>
      <c r="G20" s="7"/>
    </row>
    <row r="21" spans="1:7" ht="30" customHeight="1" x14ac:dyDescent="0.15">
      <c r="A21" s="5"/>
      <c r="B21" s="4"/>
      <c r="C21" s="4"/>
      <c r="D21" s="6" t="s">
        <v>6714</v>
      </c>
      <c r="E21" s="4">
        <v>5</v>
      </c>
      <c r="F21" s="4"/>
      <c r="G21" s="7"/>
    </row>
    <row r="22" spans="1:7" ht="30" customHeight="1" x14ac:dyDescent="0.15">
      <c r="A22" s="5"/>
      <c r="B22" s="4"/>
      <c r="C22" s="4"/>
      <c r="D22" s="6" t="s">
        <v>494</v>
      </c>
      <c r="E22" s="4">
        <v>3</v>
      </c>
      <c r="F22" s="4"/>
      <c r="G22" s="7"/>
    </row>
    <row r="23" spans="1:7" ht="30" customHeight="1" x14ac:dyDescent="0.15">
      <c r="A23" s="5"/>
      <c r="B23" s="4"/>
      <c r="C23" s="4"/>
      <c r="D23" s="6" t="s">
        <v>6568</v>
      </c>
      <c r="E23" s="4">
        <v>4</v>
      </c>
      <c r="F23" s="4"/>
      <c r="G23" s="7"/>
    </row>
    <row r="24" spans="1:7" ht="30" customHeight="1" x14ac:dyDescent="0.15">
      <c r="A24" s="5"/>
      <c r="B24" s="4"/>
      <c r="C24" s="4"/>
      <c r="D24" s="6" t="s">
        <v>2923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3983</v>
      </c>
      <c r="E26" s="4"/>
      <c r="F26" s="4"/>
      <c r="G26" s="7"/>
    </row>
    <row r="27" spans="1:7" ht="30" customHeight="1" x14ac:dyDescent="0.15">
      <c r="A27" s="4"/>
      <c r="B27" s="4"/>
      <c r="C27" s="4">
        <f>SUM(C15:C26)</f>
        <v>14</v>
      </c>
      <c r="D27" s="6"/>
      <c r="E27" s="4">
        <f>SUM(E21:E26)</f>
        <v>13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3</v>
      </c>
      <c r="D29" s="6" t="s">
        <v>4162</v>
      </c>
      <c r="E29" s="4"/>
      <c r="F29" s="4" t="s">
        <v>6340</v>
      </c>
      <c r="G29" s="4"/>
    </row>
    <row r="30" spans="1:7" ht="30" customHeight="1" x14ac:dyDescent="0.15">
      <c r="A30" s="4"/>
      <c r="B30" s="4">
        <v>2</v>
      </c>
      <c r="C30" s="4">
        <v>1</v>
      </c>
      <c r="D30" s="6" t="s">
        <v>1070</v>
      </c>
      <c r="E30" s="4"/>
      <c r="F30" s="4" t="s">
        <v>6315</v>
      </c>
      <c r="G30" s="4"/>
    </row>
    <row r="31" spans="1:7" ht="30" customHeight="1" x14ac:dyDescent="0.15">
      <c r="A31" s="4"/>
      <c r="B31" s="4">
        <v>3</v>
      </c>
      <c r="C31" s="4">
        <v>3</v>
      </c>
      <c r="D31" s="6" t="s">
        <v>6715</v>
      </c>
      <c r="E31" s="4"/>
      <c r="F31" s="4" t="s">
        <v>6480</v>
      </c>
      <c r="G31" s="4"/>
    </row>
    <row r="32" spans="1:7" ht="30" customHeight="1" x14ac:dyDescent="0.15">
      <c r="A32" s="4"/>
      <c r="B32" s="4">
        <v>4</v>
      </c>
      <c r="C32" s="4">
        <v>2</v>
      </c>
      <c r="D32" s="6" t="s">
        <v>6716</v>
      </c>
      <c r="E32" s="4"/>
      <c r="F32" s="4" t="s">
        <v>6317</v>
      </c>
      <c r="G32" s="4"/>
    </row>
    <row r="33" spans="1:7" ht="30" customHeight="1" x14ac:dyDescent="0.15">
      <c r="A33" s="4"/>
      <c r="B33" s="4"/>
      <c r="C33" s="4"/>
      <c r="D33" s="6" t="s">
        <v>6717</v>
      </c>
      <c r="E33" s="4">
        <v>2</v>
      </c>
      <c r="F33" s="4"/>
      <c r="G33" s="4"/>
    </row>
    <row r="34" spans="1:7" ht="30" customHeight="1" x14ac:dyDescent="0.15">
      <c r="A34" s="4"/>
      <c r="B34" s="4"/>
      <c r="C34" s="4"/>
      <c r="D34" s="6" t="s">
        <v>6718</v>
      </c>
      <c r="E34" s="4">
        <v>3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2262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SUM(C29:C36)</f>
        <v>9</v>
      </c>
      <c r="D37" s="6"/>
      <c r="E37" s="4">
        <f>SUM(E33:E36)</f>
        <v>5</v>
      </c>
      <c r="F37" s="4"/>
      <c r="G37" s="4"/>
    </row>
    <row r="38" spans="1:7" s="2" customFormat="1" ht="30" customHeight="1" x14ac:dyDescent="0.15">
      <c r="A38" s="12"/>
      <c r="B38" s="4"/>
      <c r="C38" s="4">
        <f>C37+C27+C13</f>
        <v>36</v>
      </c>
      <c r="D38" s="4"/>
      <c r="E38" s="4">
        <f>E37+E27+E13</f>
        <v>20</v>
      </c>
      <c r="F38" s="4"/>
      <c r="G38" s="4">
        <f>SUM(A38:F38)</f>
        <v>56</v>
      </c>
    </row>
  </sheetData>
  <mergeCells count="6">
    <mergeCell ref="A28:G28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1-000000000000}">
  <sheetPr>
    <pageSetUpPr fitToPage="1"/>
  </sheetPr>
  <dimension ref="A1:G41"/>
  <sheetViews>
    <sheetView topLeftCell="B4" workbookViewId="0">
      <selection activeCell="I21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6719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4229</v>
      </c>
      <c r="E5" s="4"/>
      <c r="F5" s="4" t="s">
        <v>6315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1664</v>
      </c>
      <c r="E6" s="4"/>
      <c r="F6" s="4" t="s">
        <v>6340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6720</v>
      </c>
      <c r="E7" s="4"/>
      <c r="F7" s="4" t="s">
        <v>6480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6721</v>
      </c>
      <c r="E8" s="4"/>
      <c r="F8" s="4" t="s">
        <v>3691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511</v>
      </c>
      <c r="E9" s="4"/>
      <c r="F9" s="4" t="s">
        <v>3637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1602</v>
      </c>
      <c r="E10" s="4"/>
      <c r="F10" s="4" t="s">
        <v>563</v>
      </c>
      <c r="G10" s="4"/>
    </row>
    <row r="11" spans="1:7" ht="30" customHeight="1" x14ac:dyDescent="0.15">
      <c r="A11" s="4"/>
      <c r="B11" s="4"/>
      <c r="C11" s="4"/>
      <c r="D11" s="6" t="s">
        <v>6722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6586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4603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 t="s">
        <v>6723</v>
      </c>
      <c r="E14" s="4">
        <v>2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2346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10</v>
      </c>
      <c r="D17" s="6"/>
      <c r="E17" s="4">
        <f>SUM(E9:E16)</f>
        <v>6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20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3</v>
      </c>
      <c r="D19" s="6" t="s">
        <v>6724</v>
      </c>
      <c r="E19" s="4"/>
      <c r="F19" s="4" t="s">
        <v>3691</v>
      </c>
      <c r="G19" s="7"/>
    </row>
    <row r="20" spans="1:7" ht="30" customHeight="1" x14ac:dyDescent="0.15">
      <c r="A20" s="5"/>
      <c r="B20" s="4">
        <v>2</v>
      </c>
      <c r="C20" s="4">
        <v>2</v>
      </c>
      <c r="D20" s="6" t="s">
        <v>6725</v>
      </c>
      <c r="E20" s="4"/>
      <c r="F20" s="4" t="s">
        <v>3637</v>
      </c>
      <c r="G20" s="7"/>
    </row>
    <row r="21" spans="1:7" ht="30" customHeight="1" x14ac:dyDescent="0.15">
      <c r="A21" s="5"/>
      <c r="B21" s="4">
        <v>3</v>
      </c>
      <c r="C21" s="4">
        <v>2</v>
      </c>
      <c r="D21" s="6" t="s">
        <v>6726</v>
      </c>
      <c r="E21" s="4"/>
      <c r="F21" s="4" t="s">
        <v>464</v>
      </c>
      <c r="G21" s="7"/>
    </row>
    <row r="22" spans="1:7" ht="30" customHeight="1" x14ac:dyDescent="0.15">
      <c r="A22" s="5"/>
      <c r="B22" s="4">
        <v>4</v>
      </c>
      <c r="C22" s="4">
        <v>2</v>
      </c>
      <c r="D22" s="6" t="s">
        <v>1890</v>
      </c>
      <c r="E22" s="4"/>
      <c r="F22" s="4" t="s">
        <v>6340</v>
      </c>
      <c r="G22" s="7"/>
    </row>
    <row r="23" spans="1:7" ht="30" customHeight="1" x14ac:dyDescent="0.15">
      <c r="A23" s="5"/>
      <c r="B23" s="4">
        <v>5</v>
      </c>
      <c r="C23" s="4">
        <v>1</v>
      </c>
      <c r="D23" s="6" t="s">
        <v>569</v>
      </c>
      <c r="E23" s="4"/>
      <c r="F23" s="4" t="s">
        <v>6315</v>
      </c>
      <c r="G23" s="7"/>
    </row>
    <row r="24" spans="1:7" ht="30" customHeight="1" x14ac:dyDescent="0.15">
      <c r="A24" s="5"/>
      <c r="B24" s="4">
        <v>6</v>
      </c>
      <c r="C24" s="4">
        <v>1</v>
      </c>
      <c r="D24" s="6" t="s">
        <v>246</v>
      </c>
      <c r="E24" s="4"/>
      <c r="F24" s="4" t="s">
        <v>6317</v>
      </c>
      <c r="G24" s="7"/>
    </row>
    <row r="25" spans="1:7" ht="30" customHeight="1" x14ac:dyDescent="0.15">
      <c r="A25" s="5"/>
      <c r="B25" s="4"/>
      <c r="C25" s="4"/>
      <c r="D25" s="6" t="s">
        <v>6699</v>
      </c>
      <c r="E25" s="4">
        <v>9</v>
      </c>
      <c r="F25" s="4"/>
      <c r="G25" s="7"/>
    </row>
    <row r="26" spans="1:7" ht="30" customHeight="1" x14ac:dyDescent="0.15">
      <c r="A26" s="5"/>
      <c r="B26" s="4"/>
      <c r="C26" s="4"/>
      <c r="D26" s="6" t="s">
        <v>6727</v>
      </c>
      <c r="E26" s="4">
        <v>3</v>
      </c>
      <c r="F26" s="4"/>
      <c r="G26" s="7"/>
    </row>
    <row r="27" spans="1:7" ht="30" customHeight="1" x14ac:dyDescent="0.15">
      <c r="A27" s="5"/>
      <c r="B27" s="4"/>
      <c r="C27" s="4"/>
      <c r="D27" s="6" t="s">
        <v>6728</v>
      </c>
      <c r="E27" s="4">
        <v>6</v>
      </c>
      <c r="F27" s="4"/>
      <c r="G27" s="7"/>
    </row>
    <row r="28" spans="1:7" ht="30" customHeight="1" x14ac:dyDescent="0.15">
      <c r="A28" s="5"/>
      <c r="B28" s="4"/>
      <c r="C28" s="4"/>
      <c r="D28" s="6" t="s">
        <v>909</v>
      </c>
      <c r="E28" s="4">
        <v>5</v>
      </c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6729</v>
      </c>
      <c r="E30" s="4"/>
      <c r="F30" s="4"/>
      <c r="G30" s="7"/>
    </row>
    <row r="31" spans="1:7" ht="30" customHeight="1" x14ac:dyDescent="0.15">
      <c r="A31" s="4"/>
      <c r="B31" s="4"/>
      <c r="C31" s="4">
        <f>SUM(C19:C30)</f>
        <v>11</v>
      </c>
      <c r="D31" s="6"/>
      <c r="E31" s="4">
        <f>SUM(E25:E30)</f>
        <v>23</v>
      </c>
      <c r="F31" s="4"/>
      <c r="G31" s="8"/>
    </row>
    <row r="32" spans="1:7" ht="39.950000000000003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/>
      <c r="B33" s="4">
        <v>1</v>
      </c>
      <c r="C33" s="4">
        <v>2</v>
      </c>
      <c r="D33" s="6" t="s">
        <v>199</v>
      </c>
      <c r="E33" s="4"/>
      <c r="F33" s="4" t="s">
        <v>3637</v>
      </c>
      <c r="G33" s="4"/>
    </row>
    <row r="34" spans="1:7" ht="30" customHeight="1" x14ac:dyDescent="0.15">
      <c r="A34" s="4"/>
      <c r="B34" s="4">
        <v>2</v>
      </c>
      <c r="C34" s="4">
        <v>2</v>
      </c>
      <c r="D34" s="6" t="s">
        <v>6730</v>
      </c>
      <c r="E34" s="4"/>
      <c r="F34" s="4" t="s">
        <v>6315</v>
      </c>
      <c r="G34" s="4"/>
    </row>
    <row r="35" spans="1:7" ht="30" customHeight="1" x14ac:dyDescent="0.15">
      <c r="A35" s="4"/>
      <c r="B35" s="4">
        <v>3</v>
      </c>
      <c r="C35" s="4">
        <v>2</v>
      </c>
      <c r="D35" s="6" t="s">
        <v>199</v>
      </c>
      <c r="E35" s="4"/>
      <c r="F35" s="4" t="s">
        <v>6340</v>
      </c>
      <c r="G35" s="4"/>
    </row>
    <row r="36" spans="1:7" ht="30" customHeight="1" x14ac:dyDescent="0.15">
      <c r="A36" s="4"/>
      <c r="B36" s="4">
        <v>4</v>
      </c>
      <c r="C36" s="4">
        <v>8</v>
      </c>
      <c r="D36" s="6" t="s">
        <v>6731</v>
      </c>
      <c r="E36" s="4"/>
      <c r="F36" s="4" t="s">
        <v>6317</v>
      </c>
      <c r="G36" s="4"/>
    </row>
    <row r="37" spans="1:7" ht="30" customHeight="1" x14ac:dyDescent="0.15">
      <c r="A37" s="4"/>
      <c r="B37" s="4"/>
      <c r="C37" s="4"/>
      <c r="D37" s="6" t="s">
        <v>6732</v>
      </c>
      <c r="E37" s="4">
        <v>2</v>
      </c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2073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SUM(C33:C39)</f>
        <v>14</v>
      </c>
      <c r="D40" s="6"/>
      <c r="E40" s="4">
        <f>SUM(E37:E39)</f>
        <v>2</v>
      </c>
      <c r="F40" s="4"/>
      <c r="G40" s="4"/>
    </row>
    <row r="41" spans="1:7" s="2" customFormat="1" ht="30" customHeight="1" x14ac:dyDescent="0.15">
      <c r="A41" s="12"/>
      <c r="B41" s="4"/>
      <c r="C41" s="4">
        <f>C40+C31+C17</f>
        <v>35</v>
      </c>
      <c r="D41" s="4"/>
      <c r="E41" s="4">
        <f>E40+E31+E17</f>
        <v>31</v>
      </c>
      <c r="F41" s="4"/>
      <c r="G41" s="4">
        <f>SUM(A41:F41)</f>
        <v>66</v>
      </c>
    </row>
  </sheetData>
  <mergeCells count="6">
    <mergeCell ref="A32:G32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1-000000000000}">
  <sheetPr>
    <pageSetUpPr fitToPage="1"/>
  </sheetPr>
  <dimension ref="A1:G40"/>
  <sheetViews>
    <sheetView topLeftCell="B1" workbookViewId="0">
      <selection activeCell="G17" sqref="G1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6733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6734</v>
      </c>
      <c r="E5" s="4"/>
      <c r="F5" s="4" t="s">
        <v>3637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6735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2287</v>
      </c>
      <c r="E7" s="4"/>
      <c r="F7" s="4" t="s">
        <v>6317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3015</v>
      </c>
      <c r="E8" s="4"/>
      <c r="F8" s="4" t="s">
        <v>6480</v>
      </c>
      <c r="G8" s="4"/>
    </row>
    <row r="9" spans="1:7" ht="30" customHeight="1" x14ac:dyDescent="0.15">
      <c r="A9" s="4"/>
      <c r="B9" s="4"/>
      <c r="C9" s="4"/>
      <c r="D9" s="6" t="s">
        <v>2026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6736</v>
      </c>
      <c r="E10" s="4">
        <v>3</v>
      </c>
      <c r="F10" s="4"/>
      <c r="G10" s="4"/>
    </row>
    <row r="11" spans="1:7" ht="30" customHeight="1" x14ac:dyDescent="0.15">
      <c r="A11" s="4"/>
      <c r="B11" s="4"/>
      <c r="C11" s="4"/>
      <c r="D11" s="6" t="s">
        <v>6737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6738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2414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12</v>
      </c>
      <c r="D15" s="6"/>
      <c r="E15" s="4">
        <f>SUM(E9:E14)</f>
        <v>6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24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2</v>
      </c>
      <c r="D17" s="6" t="s">
        <v>6739</v>
      </c>
      <c r="E17" s="4"/>
      <c r="F17" s="4" t="s">
        <v>15</v>
      </c>
      <c r="G17" s="7"/>
    </row>
    <row r="18" spans="1:7" ht="30" customHeight="1" x14ac:dyDescent="0.15">
      <c r="A18" s="5"/>
      <c r="B18" s="4">
        <v>2</v>
      </c>
      <c r="C18" s="4">
        <v>2</v>
      </c>
      <c r="D18" s="6" t="s">
        <v>2774</v>
      </c>
      <c r="E18" s="4"/>
      <c r="F18" s="4" t="s">
        <v>18</v>
      </c>
      <c r="G18" s="7"/>
    </row>
    <row r="19" spans="1:7" ht="30" customHeight="1" x14ac:dyDescent="0.15">
      <c r="A19" s="5"/>
      <c r="B19" s="4">
        <v>3</v>
      </c>
      <c r="C19" s="4">
        <v>1</v>
      </c>
      <c r="D19" s="6" t="s">
        <v>1246</v>
      </c>
      <c r="E19" s="4"/>
      <c r="F19" s="4" t="s">
        <v>3637</v>
      </c>
      <c r="G19" s="7"/>
    </row>
    <row r="20" spans="1:7" ht="30" customHeight="1" x14ac:dyDescent="0.15">
      <c r="A20" s="5"/>
      <c r="B20" s="4">
        <v>4</v>
      </c>
      <c r="C20" s="4">
        <v>2</v>
      </c>
      <c r="D20" s="6" t="s">
        <v>6740</v>
      </c>
      <c r="E20" s="4"/>
      <c r="F20" s="4" t="s">
        <v>3691</v>
      </c>
      <c r="G20" s="7"/>
    </row>
    <row r="21" spans="1:7" ht="30" customHeight="1" x14ac:dyDescent="0.15">
      <c r="A21" s="5"/>
      <c r="B21" s="4">
        <v>5</v>
      </c>
      <c r="C21" s="4">
        <v>3</v>
      </c>
      <c r="D21" s="6" t="s">
        <v>6408</v>
      </c>
      <c r="E21" s="4"/>
      <c r="F21" s="4" t="s">
        <v>6317</v>
      </c>
      <c r="G21" s="7"/>
    </row>
    <row r="22" spans="1:7" ht="30" customHeight="1" x14ac:dyDescent="0.15">
      <c r="A22" s="5"/>
      <c r="B22" s="4">
        <v>6</v>
      </c>
      <c r="C22" s="4">
        <v>2</v>
      </c>
      <c r="D22" s="6" t="s">
        <v>6741</v>
      </c>
      <c r="E22" s="4"/>
      <c r="F22" s="4" t="s">
        <v>6340</v>
      </c>
      <c r="G22" s="7"/>
    </row>
    <row r="23" spans="1:7" ht="30" customHeight="1" x14ac:dyDescent="0.15">
      <c r="A23" s="5"/>
      <c r="B23" s="4"/>
      <c r="C23" s="4"/>
      <c r="D23" s="6" t="s">
        <v>6742</v>
      </c>
      <c r="E23" s="4">
        <v>12</v>
      </c>
      <c r="F23" s="4"/>
      <c r="G23" s="7"/>
    </row>
    <row r="24" spans="1:7" ht="30" customHeight="1" x14ac:dyDescent="0.15">
      <c r="A24" s="5"/>
      <c r="B24" s="4"/>
      <c r="C24" s="4"/>
      <c r="D24" s="6" t="s">
        <v>6738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 t="s">
        <v>5435</v>
      </c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6737</v>
      </c>
      <c r="E26" s="4">
        <v>4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2746</v>
      </c>
      <c r="E28" s="4"/>
      <c r="F28" s="4"/>
      <c r="G28" s="7"/>
    </row>
    <row r="29" spans="1:7" ht="30" customHeight="1" x14ac:dyDescent="0.15">
      <c r="A29" s="4"/>
      <c r="B29" s="4"/>
      <c r="C29" s="4">
        <f>SUM(C17:C28)</f>
        <v>12</v>
      </c>
      <c r="D29" s="6"/>
      <c r="E29" s="4">
        <v>12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/>
      <c r="B31" s="4">
        <v>1</v>
      </c>
      <c r="C31" s="4">
        <v>1</v>
      </c>
      <c r="D31" s="6" t="s">
        <v>5234</v>
      </c>
      <c r="E31" s="4"/>
      <c r="F31" s="4" t="s">
        <v>3637</v>
      </c>
      <c r="G31" s="4"/>
    </row>
    <row r="32" spans="1:7" ht="30" customHeight="1" x14ac:dyDescent="0.15">
      <c r="A32" s="4"/>
      <c r="B32" s="4">
        <v>2</v>
      </c>
      <c r="C32" s="4">
        <v>2</v>
      </c>
      <c r="D32" s="6" t="s">
        <v>6743</v>
      </c>
      <c r="E32" s="4"/>
      <c r="F32" s="4" t="s">
        <v>44</v>
      </c>
      <c r="G32" s="4"/>
    </row>
    <row r="33" spans="1:7" ht="30" customHeight="1" x14ac:dyDescent="0.15">
      <c r="A33" s="4"/>
      <c r="B33" s="4">
        <v>3</v>
      </c>
      <c r="C33" s="4">
        <v>8</v>
      </c>
      <c r="D33" s="6" t="s">
        <v>6744</v>
      </c>
      <c r="E33" s="4"/>
      <c r="F33" s="4" t="s">
        <v>6317</v>
      </c>
      <c r="G33" s="4"/>
    </row>
    <row r="34" spans="1:7" ht="30" customHeight="1" x14ac:dyDescent="0.15">
      <c r="A34" s="4"/>
      <c r="B34" s="4"/>
      <c r="C34" s="4"/>
      <c r="D34" s="6" t="s">
        <v>6745</v>
      </c>
      <c r="E34" s="4">
        <v>4</v>
      </c>
      <c r="F34" s="4"/>
      <c r="G34" s="4"/>
    </row>
    <row r="35" spans="1:7" ht="30" customHeight="1" x14ac:dyDescent="0.15">
      <c r="A35" s="4"/>
      <c r="B35" s="4"/>
      <c r="C35" s="4"/>
      <c r="D35" s="6" t="s">
        <v>6563</v>
      </c>
      <c r="E35" s="4">
        <v>1</v>
      </c>
      <c r="F35" s="4"/>
      <c r="G35" s="4"/>
    </row>
    <row r="36" spans="1:7" ht="30" customHeight="1" x14ac:dyDescent="0.15">
      <c r="A36" s="4"/>
      <c r="B36" s="4"/>
      <c r="C36" s="4"/>
      <c r="D36" s="6" t="s">
        <v>6746</v>
      </c>
      <c r="E36" s="4">
        <v>1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2007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SUM(C31:C38)</f>
        <v>11</v>
      </c>
      <c r="D39" s="6"/>
      <c r="E39" s="4">
        <f>SUM(E34:E38)</f>
        <v>6</v>
      </c>
      <c r="F39" s="4"/>
      <c r="G39" s="4"/>
    </row>
    <row r="40" spans="1:7" s="2" customFormat="1" ht="30" customHeight="1" x14ac:dyDescent="0.15">
      <c r="A40" s="12"/>
      <c r="B40" s="4"/>
      <c r="C40" s="4">
        <f>C39+C29+C15</f>
        <v>35</v>
      </c>
      <c r="D40" s="4"/>
      <c r="E40" s="4">
        <f>E39+E29+E15</f>
        <v>24</v>
      </c>
      <c r="F40" s="4"/>
      <c r="G40" s="4">
        <f>SUM(A40:F40)</f>
        <v>59</v>
      </c>
    </row>
  </sheetData>
  <mergeCells count="6">
    <mergeCell ref="A30:G30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1-000000000000}">
  <sheetPr>
    <pageSetUpPr fitToPage="1"/>
  </sheetPr>
  <dimension ref="A1:G37"/>
  <sheetViews>
    <sheetView topLeftCell="B10" workbookViewId="0">
      <selection activeCell="H27" sqref="H2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6747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5131</v>
      </c>
      <c r="E5" s="4"/>
      <c r="F5" s="4" t="s">
        <v>6315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2611</v>
      </c>
      <c r="E6" s="4"/>
      <c r="F6" s="4" t="s">
        <v>6340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364</v>
      </c>
      <c r="E7" s="4"/>
      <c r="F7" s="4" t="s">
        <v>44</v>
      </c>
      <c r="G7" s="4"/>
    </row>
    <row r="8" spans="1:7" ht="30" customHeight="1" x14ac:dyDescent="0.15">
      <c r="A8" s="4"/>
      <c r="B8" s="4"/>
      <c r="C8" s="4"/>
      <c r="D8" s="6" t="s">
        <v>6748</v>
      </c>
      <c r="E8" s="4">
        <v>2</v>
      </c>
      <c r="F8" s="4"/>
      <c r="G8" s="4"/>
    </row>
    <row r="9" spans="1:7" ht="30" customHeight="1" x14ac:dyDescent="0.15">
      <c r="A9" s="4"/>
      <c r="B9" s="4"/>
      <c r="C9" s="4"/>
      <c r="D9" s="6" t="s">
        <v>4180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 t="s">
        <v>6749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2424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4</v>
      </c>
      <c r="D13" s="6"/>
      <c r="E13" s="4">
        <f>SUM(E8:E12)</f>
        <v>5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8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2</v>
      </c>
      <c r="D15" s="6" t="s">
        <v>1764</v>
      </c>
      <c r="E15" s="4"/>
      <c r="F15" s="4" t="s">
        <v>6340</v>
      </c>
      <c r="G15" s="7"/>
    </row>
    <row r="16" spans="1:7" ht="30" customHeight="1" x14ac:dyDescent="0.15">
      <c r="A16" s="5"/>
      <c r="B16" s="4">
        <v>2</v>
      </c>
      <c r="C16" s="4">
        <v>3</v>
      </c>
      <c r="D16" s="6" t="s">
        <v>6408</v>
      </c>
      <c r="E16" s="4"/>
      <c r="F16" s="4" t="s">
        <v>6317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1117</v>
      </c>
      <c r="E17" s="4"/>
      <c r="F17" s="4" t="s">
        <v>6480</v>
      </c>
      <c r="G17" s="7"/>
    </row>
    <row r="18" spans="1:7" ht="30" customHeight="1" x14ac:dyDescent="0.15">
      <c r="A18" s="5"/>
      <c r="B18" s="4">
        <v>4</v>
      </c>
      <c r="C18" s="4">
        <v>3</v>
      </c>
      <c r="D18" s="6" t="s">
        <v>6750</v>
      </c>
      <c r="E18" s="4"/>
      <c r="F18" s="4" t="s">
        <v>3691</v>
      </c>
      <c r="G18" s="7"/>
    </row>
    <row r="19" spans="1:7" ht="30" customHeight="1" x14ac:dyDescent="0.15">
      <c r="A19" s="5"/>
      <c r="B19" s="4">
        <v>5</v>
      </c>
      <c r="C19" s="4">
        <v>14</v>
      </c>
      <c r="D19" s="6" t="s">
        <v>6751</v>
      </c>
      <c r="E19" s="4"/>
      <c r="F19" s="4" t="s">
        <v>6752</v>
      </c>
      <c r="G19" s="7"/>
    </row>
    <row r="20" spans="1:7" ht="30" customHeight="1" x14ac:dyDescent="0.15">
      <c r="A20" s="5"/>
      <c r="B20" s="4"/>
      <c r="C20" s="4"/>
      <c r="D20" s="6" t="s">
        <v>6753</v>
      </c>
      <c r="E20" s="4">
        <v>2</v>
      </c>
      <c r="F20" s="4"/>
      <c r="G20" s="7"/>
    </row>
    <row r="21" spans="1:7" ht="30" customHeight="1" x14ac:dyDescent="0.15">
      <c r="A21" s="5"/>
      <c r="B21" s="4"/>
      <c r="C21" s="4"/>
      <c r="D21" s="6" t="s">
        <v>6754</v>
      </c>
      <c r="E21" s="4">
        <v>4</v>
      </c>
      <c r="F21" s="4"/>
      <c r="G21" s="7"/>
    </row>
    <row r="22" spans="1:7" ht="30" customHeight="1" x14ac:dyDescent="0.15">
      <c r="A22" s="5"/>
      <c r="B22" s="4"/>
      <c r="C22" s="4"/>
      <c r="D22" s="6" t="s">
        <v>6755</v>
      </c>
      <c r="E22" s="4">
        <v>4</v>
      </c>
      <c r="F22" s="4"/>
      <c r="G22" s="7"/>
    </row>
    <row r="23" spans="1:7" ht="30" customHeight="1" x14ac:dyDescent="0.15">
      <c r="A23" s="5"/>
      <c r="B23" s="4"/>
      <c r="C23" s="4"/>
      <c r="D23" s="6" t="s">
        <v>6756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6757</v>
      </c>
      <c r="E25" s="4"/>
      <c r="F25" s="4"/>
      <c r="G25" s="7"/>
    </row>
    <row r="26" spans="1:7" ht="30" customHeight="1" x14ac:dyDescent="0.15">
      <c r="A26" s="4"/>
      <c r="B26" s="4"/>
      <c r="C26" s="4">
        <f>SUM(C15:C25)</f>
        <v>24</v>
      </c>
      <c r="D26" s="6"/>
      <c r="E26" s="4">
        <v>12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2</v>
      </c>
      <c r="D28" s="6" t="s">
        <v>1835</v>
      </c>
      <c r="E28" s="4"/>
      <c r="F28" s="4" t="s">
        <v>15</v>
      </c>
      <c r="G28" s="4"/>
    </row>
    <row r="29" spans="1:7" ht="30" customHeight="1" x14ac:dyDescent="0.15">
      <c r="A29" s="4"/>
      <c r="B29" s="4">
        <v>2</v>
      </c>
      <c r="C29" s="4">
        <v>6</v>
      </c>
      <c r="D29" s="6" t="s">
        <v>6758</v>
      </c>
      <c r="E29" s="4"/>
      <c r="F29" s="4" t="s">
        <v>6317</v>
      </c>
      <c r="G29" s="4"/>
    </row>
    <row r="30" spans="1:7" ht="30" customHeight="1" x14ac:dyDescent="0.15">
      <c r="A30" s="4"/>
      <c r="B30" s="4">
        <v>3</v>
      </c>
      <c r="C30" s="4">
        <v>2</v>
      </c>
      <c r="D30" s="6" t="s">
        <v>199</v>
      </c>
      <c r="E30" s="4"/>
      <c r="F30" s="4" t="s">
        <v>6340</v>
      </c>
      <c r="G30" s="4"/>
    </row>
    <row r="31" spans="1:7" ht="30" customHeight="1" x14ac:dyDescent="0.15">
      <c r="A31" s="4"/>
      <c r="B31" s="4">
        <v>4</v>
      </c>
      <c r="C31" s="4">
        <v>4</v>
      </c>
      <c r="D31" s="6" t="s">
        <v>250</v>
      </c>
      <c r="E31" s="4"/>
      <c r="F31" s="4" t="s">
        <v>6752</v>
      </c>
      <c r="G31" s="4"/>
    </row>
    <row r="32" spans="1:7" ht="30" customHeight="1" x14ac:dyDescent="0.15">
      <c r="A32" s="4"/>
      <c r="B32" s="4"/>
      <c r="C32" s="4"/>
      <c r="D32" s="6" t="s">
        <v>6746</v>
      </c>
      <c r="E32" s="4">
        <v>1</v>
      </c>
      <c r="F32" s="4"/>
      <c r="G32" s="4"/>
    </row>
    <row r="33" spans="1:7" ht="30" customHeight="1" x14ac:dyDescent="0.15">
      <c r="A33" s="4"/>
      <c r="B33" s="4"/>
      <c r="C33" s="4"/>
      <c r="D33" s="6" t="s">
        <v>6759</v>
      </c>
      <c r="E33" s="4">
        <v>2</v>
      </c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1607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SUM(C28:C35)</f>
        <v>14</v>
      </c>
      <c r="D36" s="6"/>
      <c r="E36" s="4">
        <f>SUM(E31:E35)</f>
        <v>3</v>
      </c>
      <c r="F36" s="4"/>
      <c r="G36" s="4"/>
    </row>
    <row r="37" spans="1:7" s="2" customFormat="1" ht="30" customHeight="1" x14ac:dyDescent="0.15">
      <c r="A37" s="12"/>
      <c r="B37" s="4"/>
      <c r="C37" s="4">
        <f>C36+C26+C13</f>
        <v>42</v>
      </c>
      <c r="D37" s="4"/>
      <c r="E37" s="4">
        <f>E36+E26+E13</f>
        <v>20</v>
      </c>
      <c r="F37" s="4"/>
      <c r="G37" s="4">
        <f>SUM(A37:F37)</f>
        <v>62</v>
      </c>
    </row>
  </sheetData>
  <mergeCells count="6">
    <mergeCell ref="A27:G27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1-000000000000}">
  <sheetPr>
    <pageSetUpPr fitToPage="1"/>
  </sheetPr>
  <dimension ref="A1:G44"/>
  <sheetViews>
    <sheetView topLeftCell="B22" workbookViewId="0">
      <selection activeCell="H39" sqref="H3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6760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5753</v>
      </c>
      <c r="E5" s="4"/>
      <c r="F5" s="4" t="s">
        <v>596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2863</v>
      </c>
      <c r="E6" s="4"/>
      <c r="F6" s="4" t="s">
        <v>6317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3015</v>
      </c>
      <c r="E7" s="4"/>
      <c r="F7" s="4" t="s">
        <v>6480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236</v>
      </c>
      <c r="E8" s="4"/>
      <c r="F8" s="4" t="s">
        <v>6315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956</v>
      </c>
      <c r="E9" s="4"/>
      <c r="F9" s="4" t="s">
        <v>6340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3303</v>
      </c>
      <c r="E10" s="4"/>
      <c r="F10" s="4" t="s">
        <v>6607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569</v>
      </c>
      <c r="E11" s="4"/>
      <c r="F11" s="4" t="s">
        <v>15</v>
      </c>
      <c r="G11" s="4"/>
    </row>
    <row r="12" spans="1:7" ht="30" customHeight="1" x14ac:dyDescent="0.15">
      <c r="A12" s="4"/>
      <c r="B12" s="4">
        <v>8</v>
      </c>
      <c r="C12" s="4">
        <v>2</v>
      </c>
      <c r="D12" s="6" t="s">
        <v>6761</v>
      </c>
      <c r="E12" s="4"/>
      <c r="F12" s="4" t="s">
        <v>3637</v>
      </c>
      <c r="G12" s="4"/>
    </row>
    <row r="13" spans="1:7" ht="30" customHeight="1" x14ac:dyDescent="0.15">
      <c r="A13" s="4"/>
      <c r="B13" s="4"/>
      <c r="C13" s="4"/>
      <c r="D13" s="6" t="s">
        <v>6762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 t="s">
        <v>6763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 t="s">
        <v>2666</v>
      </c>
      <c r="E15" s="4">
        <v>1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1607</v>
      </c>
      <c r="E17" s="4"/>
      <c r="F17" s="4"/>
      <c r="G17" s="4"/>
    </row>
    <row r="18" spans="1:7" ht="30" customHeight="1" x14ac:dyDescent="0.15">
      <c r="A18" s="4"/>
      <c r="B18" s="4"/>
      <c r="C18" s="4">
        <f>SUM(C2:C17)</f>
        <v>14</v>
      </c>
      <c r="D18" s="6"/>
      <c r="E18" s="4">
        <f>SUM(E12:E17)</f>
        <v>3</v>
      </c>
      <c r="F18" s="4"/>
      <c r="G18" s="4"/>
    </row>
    <row r="19" spans="1:7" ht="39.950000000000003" customHeight="1" x14ac:dyDescent="0.15">
      <c r="A19" s="40" t="s">
        <v>21</v>
      </c>
      <c r="B19" s="40"/>
      <c r="C19" s="40">
        <f>SUM(C5:C18)</f>
        <v>28</v>
      </c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6</v>
      </c>
      <c r="D20" s="6" t="s">
        <v>5542</v>
      </c>
      <c r="E20" s="4"/>
      <c r="F20" s="4" t="s">
        <v>6317</v>
      </c>
      <c r="G20" s="7"/>
    </row>
    <row r="21" spans="1:7" ht="30" customHeight="1" x14ac:dyDescent="0.15">
      <c r="A21" s="5"/>
      <c r="B21" s="4">
        <v>2</v>
      </c>
      <c r="C21" s="4">
        <v>1</v>
      </c>
      <c r="D21" s="6" t="s">
        <v>428</v>
      </c>
      <c r="E21" s="4"/>
      <c r="F21" s="4" t="s">
        <v>6340</v>
      </c>
      <c r="G21" s="7"/>
    </row>
    <row r="22" spans="1:7" ht="30" customHeight="1" x14ac:dyDescent="0.15">
      <c r="A22" s="5"/>
      <c r="B22" s="4">
        <v>3</v>
      </c>
      <c r="C22" s="4">
        <v>3</v>
      </c>
      <c r="D22" s="6" t="s">
        <v>6764</v>
      </c>
      <c r="E22" s="4"/>
      <c r="F22" s="4" t="s">
        <v>3691</v>
      </c>
      <c r="G22" s="7"/>
    </row>
    <row r="23" spans="1:7" ht="30" customHeight="1" x14ac:dyDescent="0.15">
      <c r="A23" s="5"/>
      <c r="B23" s="4">
        <v>4</v>
      </c>
      <c r="C23" s="4">
        <v>5</v>
      </c>
      <c r="D23" s="6" t="s">
        <v>6765</v>
      </c>
      <c r="E23" s="4"/>
      <c r="F23" s="4" t="s">
        <v>596</v>
      </c>
      <c r="G23" s="7"/>
    </row>
    <row r="24" spans="1:7" ht="30" customHeight="1" x14ac:dyDescent="0.15">
      <c r="A24" s="5"/>
      <c r="B24" s="4"/>
      <c r="C24" s="4"/>
      <c r="D24" s="6" t="s">
        <v>6766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 t="s">
        <v>6767</v>
      </c>
      <c r="E25" s="4">
        <v>5</v>
      </c>
      <c r="F25" s="4"/>
      <c r="G25" s="7"/>
    </row>
    <row r="26" spans="1:7" ht="30" customHeight="1" x14ac:dyDescent="0.15">
      <c r="A26" s="5"/>
      <c r="B26" s="4"/>
      <c r="C26" s="4"/>
      <c r="D26" s="6" t="s">
        <v>6768</v>
      </c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6769</v>
      </c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3046</v>
      </c>
      <c r="E29" s="4"/>
      <c r="F29" s="4"/>
      <c r="G29" s="7"/>
    </row>
    <row r="30" spans="1:7" ht="30" customHeight="1" x14ac:dyDescent="0.15">
      <c r="A30" s="4"/>
      <c r="B30" s="4"/>
      <c r="C30" s="4">
        <f>SUM(C20:C29)</f>
        <v>15</v>
      </c>
      <c r="D30" s="6"/>
      <c r="E30" s="4">
        <v>6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2</v>
      </c>
      <c r="D32" s="6" t="s">
        <v>6770</v>
      </c>
      <c r="E32" s="4"/>
      <c r="F32" s="4" t="s">
        <v>3637</v>
      </c>
      <c r="G32" s="4"/>
    </row>
    <row r="33" spans="1:7" ht="30" customHeight="1" x14ac:dyDescent="0.15">
      <c r="A33" s="4"/>
      <c r="B33" s="4">
        <v>2</v>
      </c>
      <c r="C33" s="4">
        <v>4</v>
      </c>
      <c r="D33" s="6" t="s">
        <v>6771</v>
      </c>
      <c r="E33" s="4"/>
      <c r="F33" s="4" t="s">
        <v>6317</v>
      </c>
      <c r="G33" s="4"/>
    </row>
    <row r="34" spans="1:7" ht="30" customHeight="1" x14ac:dyDescent="0.15">
      <c r="A34" s="4"/>
      <c r="B34" s="4">
        <v>3</v>
      </c>
      <c r="C34" s="4">
        <v>2</v>
      </c>
      <c r="D34" s="6" t="s">
        <v>6772</v>
      </c>
      <c r="E34" s="4"/>
      <c r="F34" s="4" t="s">
        <v>6480</v>
      </c>
      <c r="G34" s="4"/>
    </row>
    <row r="35" spans="1:7" ht="30" customHeight="1" x14ac:dyDescent="0.15">
      <c r="A35" s="4"/>
      <c r="B35" s="4">
        <v>4</v>
      </c>
      <c r="C35" s="4">
        <v>3</v>
      </c>
      <c r="D35" s="6" t="s">
        <v>23</v>
      </c>
      <c r="E35" s="4"/>
      <c r="F35" s="4" t="s">
        <v>596</v>
      </c>
      <c r="G35" s="4"/>
    </row>
    <row r="36" spans="1:7" ht="30" customHeight="1" x14ac:dyDescent="0.15">
      <c r="A36" s="4"/>
      <c r="B36" s="4"/>
      <c r="C36" s="4"/>
      <c r="D36" s="6" t="s">
        <v>6773</v>
      </c>
      <c r="E36" s="4">
        <v>3</v>
      </c>
      <c r="F36" s="4"/>
      <c r="G36" s="4"/>
    </row>
    <row r="37" spans="1:7" ht="30" customHeight="1" x14ac:dyDescent="0.15">
      <c r="A37" s="4"/>
      <c r="B37" s="4"/>
      <c r="C37" s="4"/>
      <c r="D37" s="6" t="s">
        <v>6774</v>
      </c>
      <c r="E37" s="4">
        <v>1</v>
      </c>
      <c r="F37" s="4"/>
      <c r="G37" s="4"/>
    </row>
    <row r="38" spans="1:7" ht="30" customHeight="1" x14ac:dyDescent="0.15">
      <c r="A38" s="4"/>
      <c r="B38" s="4"/>
      <c r="C38" s="4"/>
      <c r="D38" s="6" t="s">
        <v>6775</v>
      </c>
      <c r="E38" s="4">
        <v>2</v>
      </c>
      <c r="F38" s="4"/>
      <c r="G38" s="4"/>
    </row>
    <row r="39" spans="1:7" ht="30" customHeight="1" x14ac:dyDescent="0.15">
      <c r="A39" s="4"/>
      <c r="B39" s="4"/>
      <c r="C39" s="4"/>
      <c r="D39" s="6" t="s">
        <v>6776</v>
      </c>
      <c r="E39" s="4">
        <v>5</v>
      </c>
      <c r="F39" s="4"/>
      <c r="G39" s="4"/>
    </row>
    <row r="40" spans="1:7" ht="30" customHeight="1" x14ac:dyDescent="0.15">
      <c r="A40" s="4"/>
      <c r="B40" s="4"/>
      <c r="C40" s="4"/>
      <c r="D40" s="6" t="s">
        <v>6777</v>
      </c>
      <c r="E40" s="4">
        <v>3</v>
      </c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s="2" customFormat="1" ht="30" customHeight="1" x14ac:dyDescent="0.15">
      <c r="A43" s="11"/>
      <c r="B43" s="4"/>
      <c r="C43" s="4">
        <f>SUM(C32:C42)</f>
        <v>11</v>
      </c>
      <c r="D43" s="6"/>
      <c r="E43" s="4">
        <f>SUM(E35:E42)</f>
        <v>14</v>
      </c>
      <c r="F43" s="4"/>
      <c r="G43" s="4"/>
    </row>
    <row r="44" spans="1:7" s="2" customFormat="1" ht="30" customHeight="1" x14ac:dyDescent="0.15">
      <c r="A44" s="12"/>
      <c r="B44" s="4"/>
      <c r="C44" s="4">
        <f>C43+C30+C18</f>
        <v>40</v>
      </c>
      <c r="D44" s="4"/>
      <c r="E44" s="4">
        <f>E43+E30+E18</f>
        <v>23</v>
      </c>
      <c r="F44" s="4"/>
      <c r="G44" s="4">
        <f>SUM(A44:F44)</f>
        <v>63</v>
      </c>
    </row>
  </sheetData>
  <mergeCells count="6">
    <mergeCell ref="A31:G31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1-000000000000}">
  <sheetPr>
    <pageSetUpPr fitToPage="1"/>
  </sheetPr>
  <dimension ref="A1:G44"/>
  <sheetViews>
    <sheetView topLeftCell="B13" workbookViewId="0">
      <selection activeCell="I26" sqref="I2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6778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1589</v>
      </c>
      <c r="E5" s="4"/>
      <c r="F5" s="4" t="s">
        <v>596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316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6779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6780</v>
      </c>
      <c r="E8" s="4"/>
      <c r="F8" s="4" t="s">
        <v>6315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1070</v>
      </c>
      <c r="E9" s="4"/>
      <c r="F9" s="4" t="s">
        <v>6340</v>
      </c>
      <c r="G9" s="4"/>
    </row>
    <row r="10" spans="1:7" ht="30" customHeight="1" x14ac:dyDescent="0.15">
      <c r="A10" s="4"/>
      <c r="B10" s="4"/>
      <c r="C10" s="4"/>
      <c r="D10" s="6" t="s">
        <v>6781</v>
      </c>
      <c r="E10" s="4">
        <v>7</v>
      </c>
      <c r="F10" s="4"/>
      <c r="G10" s="4"/>
    </row>
    <row r="11" spans="1:7" ht="30" customHeight="1" x14ac:dyDescent="0.15">
      <c r="A11" s="4"/>
      <c r="B11" s="4"/>
      <c r="C11" s="4"/>
      <c r="D11" s="6" t="s">
        <v>6782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909</v>
      </c>
      <c r="E12" s="4">
        <v>5</v>
      </c>
      <c r="F12" s="4"/>
      <c r="G12" s="4"/>
    </row>
    <row r="13" spans="1:7" ht="30" customHeight="1" x14ac:dyDescent="0.15">
      <c r="A13" s="4"/>
      <c r="B13" s="4"/>
      <c r="C13" s="4"/>
      <c r="D13" s="6" t="s">
        <v>6783</v>
      </c>
      <c r="E13" s="4">
        <v>3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6784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9</v>
      </c>
      <c r="D16" s="6"/>
      <c r="E16" s="4">
        <f>SUM(E10:E15)</f>
        <v>18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18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2</v>
      </c>
      <c r="D18" s="6" t="s">
        <v>6785</v>
      </c>
      <c r="E18" s="4"/>
      <c r="F18" s="4" t="s">
        <v>3691</v>
      </c>
      <c r="G18" s="7"/>
    </row>
    <row r="19" spans="1:7" ht="30" customHeight="1" x14ac:dyDescent="0.15">
      <c r="A19" s="5"/>
      <c r="B19" s="4">
        <v>2</v>
      </c>
      <c r="C19" s="4">
        <v>1</v>
      </c>
      <c r="D19" s="6" t="s">
        <v>511</v>
      </c>
      <c r="E19" s="4"/>
      <c r="F19" s="4" t="s">
        <v>3637</v>
      </c>
      <c r="G19" s="7"/>
    </row>
    <row r="20" spans="1:7" ht="30" customHeight="1" x14ac:dyDescent="0.15">
      <c r="A20" s="5"/>
      <c r="B20" s="4">
        <v>3</v>
      </c>
      <c r="C20" s="4">
        <v>1</v>
      </c>
      <c r="D20" s="6" t="s">
        <v>1070</v>
      </c>
      <c r="E20" s="4"/>
      <c r="F20" s="4" t="s">
        <v>6315</v>
      </c>
      <c r="G20" s="7"/>
    </row>
    <row r="21" spans="1:7" ht="30" customHeight="1" x14ac:dyDescent="0.15">
      <c r="A21" s="5"/>
      <c r="B21" s="4">
        <v>4</v>
      </c>
      <c r="C21" s="4">
        <v>2</v>
      </c>
      <c r="D21" s="6" t="s">
        <v>6739</v>
      </c>
      <c r="E21" s="4"/>
      <c r="F21" s="4" t="s">
        <v>6340</v>
      </c>
      <c r="G21" s="7"/>
    </row>
    <row r="22" spans="1:7" ht="30" customHeight="1" x14ac:dyDescent="0.15">
      <c r="A22" s="5"/>
      <c r="B22" s="4">
        <v>5</v>
      </c>
      <c r="C22" s="4">
        <v>3</v>
      </c>
      <c r="D22" s="6" t="s">
        <v>6786</v>
      </c>
      <c r="E22" s="4"/>
      <c r="F22" s="4" t="s">
        <v>6317</v>
      </c>
      <c r="G22" s="7"/>
    </row>
    <row r="23" spans="1:7" ht="30" customHeight="1" x14ac:dyDescent="0.15">
      <c r="A23" s="5"/>
      <c r="B23" s="4">
        <v>6</v>
      </c>
      <c r="C23" s="4">
        <v>2</v>
      </c>
      <c r="D23" s="6" t="s">
        <v>199</v>
      </c>
      <c r="E23" s="4"/>
      <c r="F23" s="4" t="s">
        <v>596</v>
      </c>
      <c r="G23" s="7"/>
    </row>
    <row r="24" spans="1:7" ht="30" customHeight="1" x14ac:dyDescent="0.15">
      <c r="A24" s="5"/>
      <c r="B24" s="4"/>
      <c r="C24" s="4"/>
      <c r="D24" s="6" t="s">
        <v>492</v>
      </c>
      <c r="E24" s="4">
        <v>6</v>
      </c>
      <c r="F24" s="4"/>
      <c r="G24" s="7"/>
    </row>
    <row r="25" spans="1:7" ht="30" customHeight="1" x14ac:dyDescent="0.15">
      <c r="A25" s="5"/>
      <c r="B25" s="4"/>
      <c r="C25" s="4"/>
      <c r="D25" s="6" t="s">
        <v>6787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 t="s">
        <v>6788</v>
      </c>
      <c r="E26" s="4">
        <v>8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2007</v>
      </c>
      <c r="E28" s="4"/>
      <c r="F28" s="4"/>
      <c r="G28" s="7"/>
    </row>
    <row r="29" spans="1:7" ht="30" customHeight="1" x14ac:dyDescent="0.15">
      <c r="A29" s="4"/>
      <c r="B29" s="4"/>
      <c r="C29" s="4">
        <f>SUM(C18:C28)</f>
        <v>11</v>
      </c>
      <c r="D29" s="6"/>
      <c r="E29" s="4">
        <v>6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/>
      <c r="B31" s="4">
        <v>1</v>
      </c>
      <c r="C31" s="4">
        <v>3</v>
      </c>
      <c r="D31" s="6" t="s">
        <v>6789</v>
      </c>
      <c r="E31" s="4"/>
      <c r="F31" s="4" t="s">
        <v>3691</v>
      </c>
      <c r="G31" s="4"/>
    </row>
    <row r="32" spans="1:7" ht="30" customHeight="1" x14ac:dyDescent="0.15">
      <c r="A32" s="4"/>
      <c r="B32" s="4">
        <v>2</v>
      </c>
      <c r="C32" s="4">
        <v>1</v>
      </c>
      <c r="D32" s="6" t="s">
        <v>569</v>
      </c>
      <c r="E32" s="4"/>
      <c r="F32" s="4" t="s">
        <v>3691</v>
      </c>
      <c r="G32" s="4"/>
    </row>
    <row r="33" spans="1:7" ht="30" customHeight="1" x14ac:dyDescent="0.15">
      <c r="A33" s="4"/>
      <c r="B33" s="4">
        <v>3</v>
      </c>
      <c r="C33" s="4">
        <v>4</v>
      </c>
      <c r="D33" s="6" t="s">
        <v>6790</v>
      </c>
      <c r="E33" s="4"/>
      <c r="F33" s="4" t="s">
        <v>6317</v>
      </c>
      <c r="G33" s="4"/>
    </row>
    <row r="34" spans="1:7" ht="30" customHeight="1" x14ac:dyDescent="0.15">
      <c r="A34" s="4"/>
      <c r="B34" s="4">
        <v>4</v>
      </c>
      <c r="C34" s="4">
        <v>4</v>
      </c>
      <c r="D34" s="6" t="s">
        <v>6791</v>
      </c>
      <c r="E34" s="4"/>
      <c r="F34" s="4" t="s">
        <v>596</v>
      </c>
      <c r="G34" s="4"/>
    </row>
    <row r="35" spans="1:7" ht="30" customHeight="1" x14ac:dyDescent="0.15">
      <c r="A35" s="4"/>
      <c r="B35" s="4">
        <v>5</v>
      </c>
      <c r="C35" s="4">
        <v>2</v>
      </c>
      <c r="D35" s="6" t="s">
        <v>6792</v>
      </c>
      <c r="E35" s="4"/>
      <c r="F35" s="4" t="s">
        <v>6340</v>
      </c>
      <c r="G35" s="4"/>
    </row>
    <row r="36" spans="1:7" ht="30" customHeight="1" x14ac:dyDescent="0.15">
      <c r="A36" s="4"/>
      <c r="B36" s="4">
        <v>6</v>
      </c>
      <c r="C36" s="4">
        <v>1</v>
      </c>
      <c r="D36" s="6" t="s">
        <v>246</v>
      </c>
      <c r="E36" s="4"/>
      <c r="F36" s="4" t="s">
        <v>464</v>
      </c>
      <c r="G36" s="4"/>
    </row>
    <row r="37" spans="1:7" ht="30" customHeight="1" x14ac:dyDescent="0.15">
      <c r="A37" s="4"/>
      <c r="B37" s="4">
        <v>7</v>
      </c>
      <c r="C37" s="4">
        <v>1</v>
      </c>
      <c r="D37" s="6" t="s">
        <v>236</v>
      </c>
      <c r="E37" s="4"/>
      <c r="F37" s="4" t="s">
        <v>563</v>
      </c>
      <c r="G37" s="4"/>
    </row>
    <row r="38" spans="1:7" ht="30" customHeight="1" x14ac:dyDescent="0.15">
      <c r="A38" s="4"/>
      <c r="B38" s="4"/>
      <c r="C38" s="4"/>
      <c r="D38" s="6" t="s">
        <v>6793</v>
      </c>
      <c r="E38" s="4">
        <v>4</v>
      </c>
      <c r="F38" s="4"/>
      <c r="G38" s="4"/>
    </row>
    <row r="39" spans="1:7" ht="30" customHeight="1" x14ac:dyDescent="0.15">
      <c r="A39" s="4"/>
      <c r="B39" s="4"/>
      <c r="C39" s="4"/>
      <c r="D39" s="6" t="s">
        <v>6794</v>
      </c>
      <c r="E39" s="4">
        <v>3</v>
      </c>
      <c r="F39" s="4"/>
      <c r="G39" s="4"/>
    </row>
    <row r="40" spans="1:7" ht="30" customHeight="1" x14ac:dyDescent="0.15">
      <c r="A40" s="4"/>
      <c r="B40" s="4"/>
      <c r="C40" s="4"/>
      <c r="D40" s="6" t="s">
        <v>6795</v>
      </c>
      <c r="E40" s="4">
        <v>3</v>
      </c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1994</v>
      </c>
      <c r="E42" s="4"/>
      <c r="F42" s="4"/>
      <c r="G42" s="4"/>
    </row>
    <row r="43" spans="1:7" s="2" customFormat="1" ht="30" customHeight="1" x14ac:dyDescent="0.15">
      <c r="A43" s="11"/>
      <c r="B43" s="4"/>
      <c r="C43" s="4">
        <f>SUM(C31:C42)</f>
        <v>16</v>
      </c>
      <c r="D43" s="6"/>
      <c r="E43" s="4">
        <f>SUM(E34:E42)</f>
        <v>10</v>
      </c>
      <c r="F43" s="4"/>
      <c r="G43" s="4"/>
    </row>
    <row r="44" spans="1:7" s="2" customFormat="1" ht="30" customHeight="1" x14ac:dyDescent="0.15">
      <c r="A44" s="12"/>
      <c r="B44" s="4"/>
      <c r="C44" s="4">
        <f>C43+C29+C16</f>
        <v>36</v>
      </c>
      <c r="D44" s="4"/>
      <c r="E44" s="4">
        <f>E43+E29+E16</f>
        <v>34</v>
      </c>
      <c r="F44" s="4"/>
      <c r="G44" s="4">
        <f>SUM(A44:F44)</f>
        <v>70</v>
      </c>
    </row>
  </sheetData>
  <mergeCells count="6">
    <mergeCell ref="A30:G30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1-000000000000}">
  <sheetPr>
    <pageSetUpPr fitToPage="1"/>
  </sheetPr>
  <dimension ref="A1:G47"/>
  <sheetViews>
    <sheetView topLeftCell="B25" workbookViewId="0">
      <selection activeCell="D36" sqref="D3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6796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3524</v>
      </c>
      <c r="E5" s="4"/>
      <c r="F5" s="4" t="s">
        <v>464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6797</v>
      </c>
      <c r="E6" s="4"/>
      <c r="F6" s="4" t="s">
        <v>6315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199</v>
      </c>
      <c r="E7" s="4"/>
      <c r="F7" s="4" t="s">
        <v>6340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2562</v>
      </c>
      <c r="E8" s="4"/>
      <c r="F8" s="4" t="s">
        <v>6480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6798</v>
      </c>
      <c r="E9" s="4"/>
      <c r="F9" s="4" t="s">
        <v>3637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504</v>
      </c>
      <c r="E10" s="4"/>
      <c r="F10" s="4" t="s">
        <v>44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236</v>
      </c>
      <c r="E11" s="4"/>
      <c r="F11" s="4" t="s">
        <v>563</v>
      </c>
      <c r="G11" s="4"/>
    </row>
    <row r="12" spans="1:7" ht="30" customHeight="1" x14ac:dyDescent="0.15">
      <c r="A12" s="4"/>
      <c r="B12" s="4">
        <v>8</v>
      </c>
      <c r="C12" s="4">
        <v>9</v>
      </c>
      <c r="D12" s="6" t="s">
        <v>6799</v>
      </c>
      <c r="E12" s="4"/>
      <c r="F12" s="4" t="s">
        <v>596</v>
      </c>
      <c r="G12" s="4"/>
    </row>
    <row r="13" spans="1:7" ht="30" customHeight="1" x14ac:dyDescent="0.15">
      <c r="A13" s="4"/>
      <c r="B13" s="4"/>
      <c r="C13" s="4"/>
      <c r="D13" s="6" t="s">
        <v>1036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 t="s">
        <v>6800</v>
      </c>
      <c r="E14" s="4">
        <v>2</v>
      </c>
      <c r="F14" s="4"/>
      <c r="G14" s="4"/>
    </row>
    <row r="15" spans="1:7" ht="30" customHeight="1" x14ac:dyDescent="0.15">
      <c r="A15" s="4"/>
      <c r="B15" s="4"/>
      <c r="C15" s="4"/>
      <c r="D15" s="6" t="s">
        <v>6641</v>
      </c>
      <c r="E15" s="4">
        <v>2</v>
      </c>
      <c r="F15" s="4"/>
      <c r="G15" s="4"/>
    </row>
    <row r="16" spans="1:7" ht="30" customHeight="1" x14ac:dyDescent="0.15">
      <c r="A16" s="4"/>
      <c r="B16" s="4"/>
      <c r="C16" s="4"/>
      <c r="D16" s="6" t="s">
        <v>6801</v>
      </c>
      <c r="E16" s="4">
        <v>3</v>
      </c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/>
      <c r="D18" s="6" t="s">
        <v>6802</v>
      </c>
      <c r="E18" s="4"/>
      <c r="F18" s="4"/>
      <c r="G18" s="4"/>
    </row>
    <row r="19" spans="1:7" ht="30" customHeight="1" x14ac:dyDescent="0.15">
      <c r="A19" s="4"/>
      <c r="B19" s="4"/>
      <c r="C19" s="4">
        <f>SUM(C2:C18)</f>
        <v>23</v>
      </c>
      <c r="D19" s="6"/>
      <c r="E19" s="4">
        <f>SUM(E13:E18)</f>
        <v>9</v>
      </c>
      <c r="F19" s="4"/>
      <c r="G19" s="4"/>
    </row>
    <row r="20" spans="1:7" ht="39.950000000000003" customHeight="1" x14ac:dyDescent="0.15">
      <c r="A20" s="40" t="s">
        <v>21</v>
      </c>
      <c r="B20" s="40"/>
      <c r="C20" s="40">
        <f>SUM(C5:C19)</f>
        <v>46</v>
      </c>
      <c r="D20" s="40"/>
      <c r="E20" s="40"/>
      <c r="F20" s="40"/>
      <c r="G20" s="40"/>
    </row>
    <row r="21" spans="1:7" ht="30" customHeight="1" x14ac:dyDescent="0.15">
      <c r="A21" s="5"/>
      <c r="B21" s="4">
        <v>1</v>
      </c>
      <c r="C21" s="4">
        <v>3</v>
      </c>
      <c r="D21" s="6" t="s">
        <v>6803</v>
      </c>
      <c r="E21" s="4"/>
      <c r="F21" s="4" t="s">
        <v>3691</v>
      </c>
      <c r="G21" s="7"/>
    </row>
    <row r="22" spans="1:7" ht="30" customHeight="1" x14ac:dyDescent="0.15">
      <c r="A22" s="5"/>
      <c r="B22" s="4">
        <v>2</v>
      </c>
      <c r="C22" s="4">
        <v>1</v>
      </c>
      <c r="D22" s="6" t="s">
        <v>428</v>
      </c>
      <c r="E22" s="4"/>
      <c r="F22" s="4" t="s">
        <v>3637</v>
      </c>
      <c r="G22" s="7"/>
    </row>
    <row r="23" spans="1:7" ht="30" customHeight="1" x14ac:dyDescent="0.15">
      <c r="A23" s="5"/>
      <c r="B23" s="4">
        <v>3</v>
      </c>
      <c r="C23" s="4">
        <v>2</v>
      </c>
      <c r="D23" s="6" t="s">
        <v>199</v>
      </c>
      <c r="E23" s="4"/>
      <c r="F23" s="4" t="s">
        <v>6340</v>
      </c>
      <c r="G23" s="7"/>
    </row>
    <row r="24" spans="1:7" ht="30" customHeight="1" x14ac:dyDescent="0.15">
      <c r="A24" s="5"/>
      <c r="B24" s="4">
        <v>4</v>
      </c>
      <c r="C24" s="4">
        <v>1</v>
      </c>
      <c r="D24" s="6" t="s">
        <v>6804</v>
      </c>
      <c r="E24" s="4"/>
      <c r="F24" s="4" t="s">
        <v>6805</v>
      </c>
      <c r="G24" s="7"/>
    </row>
    <row r="25" spans="1:7" ht="30" customHeight="1" x14ac:dyDescent="0.15">
      <c r="A25" s="5"/>
      <c r="B25" s="4">
        <v>5</v>
      </c>
      <c r="C25" s="4">
        <v>1</v>
      </c>
      <c r="D25" s="6" t="s">
        <v>504</v>
      </c>
      <c r="E25" s="4"/>
      <c r="F25" s="4" t="s">
        <v>464</v>
      </c>
      <c r="G25" s="7"/>
    </row>
    <row r="26" spans="1:7" ht="30" customHeight="1" x14ac:dyDescent="0.15">
      <c r="A26" s="5"/>
      <c r="B26" s="4">
        <v>6</v>
      </c>
      <c r="C26" s="4">
        <v>10</v>
      </c>
      <c r="D26" s="6" t="s">
        <v>6806</v>
      </c>
      <c r="E26" s="4"/>
      <c r="F26" s="4" t="s">
        <v>596</v>
      </c>
      <c r="G26" s="7"/>
    </row>
    <row r="27" spans="1:7" ht="30" customHeight="1" x14ac:dyDescent="0.15">
      <c r="A27" s="5"/>
      <c r="B27" s="4"/>
      <c r="C27" s="4"/>
      <c r="D27" s="6" t="s">
        <v>6807</v>
      </c>
      <c r="E27" s="4">
        <v>1</v>
      </c>
      <c r="F27" s="4"/>
      <c r="G27" s="7"/>
    </row>
    <row r="28" spans="1:7" ht="30" customHeight="1" x14ac:dyDescent="0.15">
      <c r="A28" s="5"/>
      <c r="B28" s="4"/>
      <c r="C28" s="4"/>
      <c r="D28" s="6" t="s">
        <v>6808</v>
      </c>
      <c r="E28" s="4">
        <v>2</v>
      </c>
      <c r="F28" s="4"/>
      <c r="G28" s="7"/>
    </row>
    <row r="29" spans="1:7" ht="30" customHeight="1" x14ac:dyDescent="0.15">
      <c r="A29" s="5"/>
      <c r="B29" s="4"/>
      <c r="C29" s="4"/>
      <c r="D29" s="6" t="s">
        <v>6809</v>
      </c>
      <c r="E29" s="4">
        <v>2</v>
      </c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5"/>
      <c r="B31" s="4"/>
      <c r="C31" s="4"/>
      <c r="D31" s="6" t="s">
        <v>3959</v>
      </c>
      <c r="E31" s="4"/>
      <c r="F31" s="4"/>
      <c r="G31" s="7"/>
    </row>
    <row r="32" spans="1:7" ht="30" customHeight="1" x14ac:dyDescent="0.15">
      <c r="A32" s="4"/>
      <c r="B32" s="4"/>
      <c r="C32" s="4">
        <f>SUM(C21:C31)</f>
        <v>18</v>
      </c>
      <c r="D32" s="6"/>
      <c r="E32" s="4">
        <f>SUM(E27:E31)</f>
        <v>5</v>
      </c>
      <c r="F32" s="4"/>
      <c r="G32" s="8"/>
    </row>
    <row r="33" spans="1:7" ht="39.950000000000003" customHeight="1" x14ac:dyDescent="0.15">
      <c r="A33" s="40" t="s">
        <v>37</v>
      </c>
      <c r="B33" s="40"/>
      <c r="C33" s="40"/>
      <c r="D33" s="40"/>
      <c r="E33" s="40"/>
      <c r="F33" s="40"/>
      <c r="G33" s="40"/>
    </row>
    <row r="34" spans="1:7" ht="30" customHeight="1" x14ac:dyDescent="0.15">
      <c r="A34" s="4"/>
      <c r="B34" s="4">
        <v>1</v>
      </c>
      <c r="C34" s="4">
        <v>15</v>
      </c>
      <c r="D34" s="6" t="s">
        <v>6810</v>
      </c>
      <c r="E34" s="4"/>
      <c r="F34" s="4" t="s">
        <v>596</v>
      </c>
      <c r="G34" s="4"/>
    </row>
    <row r="35" spans="1:7" ht="30" customHeight="1" x14ac:dyDescent="0.15">
      <c r="A35" s="4"/>
      <c r="B35" s="4">
        <v>2</v>
      </c>
      <c r="C35" s="4"/>
      <c r="D35" s="6"/>
      <c r="E35" s="4"/>
      <c r="F35" s="4"/>
      <c r="G35" s="4"/>
    </row>
    <row r="36" spans="1:7" ht="30" customHeight="1" x14ac:dyDescent="0.15">
      <c r="A36" s="4"/>
      <c r="B36" s="4">
        <v>3</v>
      </c>
      <c r="C36" s="4"/>
      <c r="D36" s="6"/>
      <c r="E36" s="4"/>
      <c r="F36" s="4"/>
      <c r="G36" s="4"/>
    </row>
    <row r="37" spans="1:7" ht="30" customHeight="1" x14ac:dyDescent="0.15">
      <c r="A37" s="4"/>
      <c r="B37" s="4">
        <v>4</v>
      </c>
      <c r="C37" s="4"/>
      <c r="D37" s="6"/>
      <c r="E37" s="4"/>
      <c r="F37" s="4"/>
      <c r="G37" s="4"/>
    </row>
    <row r="38" spans="1:7" ht="30" customHeight="1" x14ac:dyDescent="0.15">
      <c r="A38" s="4"/>
      <c r="B38" s="4">
        <v>5</v>
      </c>
      <c r="C38" s="4"/>
      <c r="D38" s="6"/>
      <c r="E38" s="4"/>
      <c r="F38" s="4"/>
      <c r="G38" s="4"/>
    </row>
    <row r="39" spans="1:7" ht="30" customHeight="1" x14ac:dyDescent="0.15">
      <c r="A39" s="4"/>
      <c r="B39" s="4">
        <v>6</v>
      </c>
      <c r="C39" s="4"/>
      <c r="D39" s="6"/>
      <c r="E39" s="4"/>
      <c r="F39" s="4"/>
      <c r="G39" s="4"/>
    </row>
    <row r="40" spans="1:7" ht="30" customHeight="1" x14ac:dyDescent="0.15">
      <c r="A40" s="4"/>
      <c r="B40" s="4">
        <v>7</v>
      </c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/>
      <c r="E44" s="4"/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s="2" customFormat="1" ht="30" customHeight="1" x14ac:dyDescent="0.15">
      <c r="A46" s="11"/>
      <c r="B46" s="4"/>
      <c r="C46" s="4">
        <f>SUM(C34:C45)</f>
        <v>15</v>
      </c>
      <c r="D46" s="6"/>
      <c r="E46" s="4">
        <f>SUM(E37:E45)</f>
        <v>0</v>
      </c>
      <c r="F46" s="4"/>
      <c r="G46" s="4"/>
    </row>
    <row r="47" spans="1:7" s="2" customFormat="1" ht="30" customHeight="1" x14ac:dyDescent="0.15">
      <c r="A47" s="12"/>
      <c r="B47" s="4"/>
      <c r="C47" s="4">
        <f>C46+C32+C19</f>
        <v>56</v>
      </c>
      <c r="D47" s="4"/>
      <c r="E47" s="4">
        <f>E46+E32+E19</f>
        <v>14</v>
      </c>
      <c r="F47" s="4"/>
      <c r="G47" s="4">
        <f>SUM(A47:F47)</f>
        <v>70</v>
      </c>
    </row>
  </sheetData>
  <mergeCells count="6">
    <mergeCell ref="A33:G33"/>
    <mergeCell ref="A1:G1"/>
    <mergeCell ref="A2:C2"/>
    <mergeCell ref="D2:G2"/>
    <mergeCell ref="A4:G4"/>
    <mergeCell ref="A20:G20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1-000000000000}">
  <sheetPr>
    <pageSetUpPr fitToPage="1"/>
  </sheetPr>
  <dimension ref="A1:G35"/>
  <sheetViews>
    <sheetView topLeftCell="B19" workbookViewId="0">
      <selection activeCell="F41" sqref="F4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6796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480</v>
      </c>
      <c r="E5" s="4"/>
      <c r="F5" s="4" t="s">
        <v>464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23</v>
      </c>
      <c r="E6" s="4"/>
      <c r="F6" s="4" t="s">
        <v>6340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6811</v>
      </c>
      <c r="E7" s="4"/>
      <c r="F7" s="4" t="s">
        <v>6317</v>
      </c>
      <c r="G7" s="4"/>
    </row>
    <row r="8" spans="1:7" ht="30" customHeight="1" x14ac:dyDescent="0.15">
      <c r="A8" s="4"/>
      <c r="B8" s="4">
        <v>4</v>
      </c>
      <c r="C8" s="4">
        <v>6</v>
      </c>
      <c r="D8" s="6" t="s">
        <v>6812</v>
      </c>
      <c r="E8" s="4"/>
      <c r="F8" s="4" t="s">
        <v>596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6813</v>
      </c>
      <c r="E9" s="4"/>
      <c r="F9" s="4" t="s">
        <v>3637</v>
      </c>
      <c r="G9" s="4"/>
    </row>
    <row r="10" spans="1:7" ht="30" customHeight="1" x14ac:dyDescent="0.15">
      <c r="A10" s="4"/>
      <c r="B10" s="4"/>
      <c r="C10" s="4"/>
      <c r="D10" s="6" t="s">
        <v>1242</v>
      </c>
      <c r="E10" s="4">
        <v>4</v>
      </c>
      <c r="F10" s="4"/>
      <c r="G10" s="4"/>
    </row>
    <row r="11" spans="1:7" ht="30" customHeight="1" x14ac:dyDescent="0.15">
      <c r="A11" s="4"/>
      <c r="B11" s="4"/>
      <c r="C11" s="4"/>
      <c r="D11" s="6" t="s">
        <v>6814</v>
      </c>
      <c r="E11" s="4">
        <v>4</v>
      </c>
      <c r="F11" s="4"/>
      <c r="G11" s="4"/>
    </row>
    <row r="12" spans="1:7" ht="30" customHeight="1" x14ac:dyDescent="0.15">
      <c r="A12" s="4"/>
      <c r="B12" s="4"/>
      <c r="C12" s="4"/>
      <c r="D12" s="6" t="s">
        <v>6782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6815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16</v>
      </c>
      <c r="D15" s="6"/>
      <c r="E15" s="4">
        <f>SUM(E10:E14)</f>
        <v>11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32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2</v>
      </c>
      <c r="D17" s="6" t="s">
        <v>6816</v>
      </c>
      <c r="E17" s="4"/>
      <c r="F17" s="4" t="s">
        <v>3691</v>
      </c>
      <c r="G17" s="7"/>
    </row>
    <row r="18" spans="1:7" ht="30" customHeight="1" x14ac:dyDescent="0.15">
      <c r="A18" s="5"/>
      <c r="B18" s="4">
        <v>2</v>
      </c>
      <c r="C18" s="4">
        <v>3</v>
      </c>
      <c r="D18" s="6" t="s">
        <v>6817</v>
      </c>
      <c r="E18" s="4"/>
      <c r="F18" s="4" t="s">
        <v>3637</v>
      </c>
      <c r="G18" s="7"/>
    </row>
    <row r="19" spans="1:7" ht="30" customHeight="1" x14ac:dyDescent="0.15">
      <c r="A19" s="5"/>
      <c r="B19" s="4">
        <v>3</v>
      </c>
      <c r="C19" s="4">
        <v>2</v>
      </c>
      <c r="D19" s="6" t="s">
        <v>6326</v>
      </c>
      <c r="E19" s="4"/>
      <c r="F19" s="4" t="s">
        <v>6315</v>
      </c>
      <c r="G19" s="7"/>
    </row>
    <row r="20" spans="1:7" ht="30" customHeight="1" x14ac:dyDescent="0.15">
      <c r="A20" s="5"/>
      <c r="B20" s="4">
        <v>4</v>
      </c>
      <c r="C20" s="4">
        <v>3</v>
      </c>
      <c r="D20" s="6" t="s">
        <v>1068</v>
      </c>
      <c r="E20" s="4"/>
      <c r="F20" s="4" t="s">
        <v>464</v>
      </c>
      <c r="G20" s="7"/>
    </row>
    <row r="21" spans="1:7" ht="30" customHeight="1" x14ac:dyDescent="0.15">
      <c r="A21" s="5"/>
      <c r="B21" s="4">
        <v>5</v>
      </c>
      <c r="C21" s="4">
        <v>1</v>
      </c>
      <c r="D21" s="6" t="s">
        <v>6818</v>
      </c>
      <c r="E21" s="4"/>
      <c r="F21" s="4" t="s">
        <v>1609</v>
      </c>
      <c r="G21" s="7"/>
    </row>
    <row r="22" spans="1:7" ht="30" customHeight="1" x14ac:dyDescent="0.15">
      <c r="A22" s="5"/>
      <c r="B22" s="4">
        <v>6</v>
      </c>
      <c r="C22" s="4">
        <v>5</v>
      </c>
      <c r="D22" s="6" t="s">
        <v>6819</v>
      </c>
      <c r="E22" s="4"/>
      <c r="F22" s="4" t="s">
        <v>596</v>
      </c>
      <c r="G22" s="7"/>
    </row>
    <row r="23" spans="1:7" ht="30" customHeight="1" x14ac:dyDescent="0.15">
      <c r="A23" s="5"/>
      <c r="B23" s="4"/>
      <c r="C23" s="4"/>
      <c r="D23" s="6" t="s">
        <v>6820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 t="s">
        <v>6687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 t="s">
        <v>6378</v>
      </c>
      <c r="E25" s="4">
        <v>1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2644</v>
      </c>
      <c r="E27" s="4"/>
      <c r="F27" s="4"/>
      <c r="G27" s="7"/>
    </row>
    <row r="28" spans="1:7" ht="30" customHeight="1" x14ac:dyDescent="0.15">
      <c r="A28" s="4"/>
      <c r="B28" s="4"/>
      <c r="C28" s="4">
        <f>SUM(C17:C27)</f>
        <v>16</v>
      </c>
      <c r="D28" s="6"/>
      <c r="E28" s="4">
        <f>SUM(E23:E27)</f>
        <v>6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/>
      <c r="B30" s="4">
        <v>1</v>
      </c>
      <c r="C30" s="4">
        <v>8</v>
      </c>
      <c r="D30" s="6" t="s">
        <v>6821</v>
      </c>
      <c r="E30" s="4"/>
      <c r="F30" s="4" t="s">
        <v>596</v>
      </c>
      <c r="G30" s="4"/>
    </row>
    <row r="31" spans="1:7" ht="30" customHeight="1" x14ac:dyDescent="0.15">
      <c r="A31" s="4"/>
      <c r="B31" s="4">
        <v>2</v>
      </c>
      <c r="C31" s="4">
        <v>3</v>
      </c>
      <c r="D31" s="6" t="s">
        <v>5909</v>
      </c>
      <c r="E31" s="4"/>
      <c r="F31" s="4" t="s">
        <v>6317</v>
      </c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6822</v>
      </c>
      <c r="E33" s="4"/>
      <c r="F33" s="4"/>
      <c r="G33" s="4"/>
    </row>
    <row r="34" spans="1:7" s="2" customFormat="1" ht="30" customHeight="1" x14ac:dyDescent="0.15">
      <c r="A34" s="11"/>
      <c r="B34" s="4"/>
      <c r="C34" s="4">
        <f>SUM(C30:C33)</f>
        <v>11</v>
      </c>
      <c r="D34" s="6"/>
      <c r="E34" s="4">
        <f>SUM(E33:E33)</f>
        <v>0</v>
      </c>
      <c r="F34" s="4"/>
      <c r="G34" s="4"/>
    </row>
    <row r="35" spans="1:7" s="2" customFormat="1" ht="30" customHeight="1" x14ac:dyDescent="0.15">
      <c r="A35" s="12"/>
      <c r="B35" s="4"/>
      <c r="C35" s="4">
        <f>C34+C28+C15</f>
        <v>43</v>
      </c>
      <c r="D35" s="4"/>
      <c r="E35" s="4">
        <f>E34+E28+E15</f>
        <v>17</v>
      </c>
      <c r="F35" s="4"/>
      <c r="G35" s="4">
        <f>SUM(A35:F35)</f>
        <v>60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H36"/>
  <sheetViews>
    <sheetView workbookViewId="0">
      <pane ySplit="3" topLeftCell="A2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70.62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985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41</v>
      </c>
      <c r="C5" s="4"/>
      <c r="D5" s="4">
        <v>3</v>
      </c>
      <c r="E5" s="6" t="s">
        <v>986</v>
      </c>
      <c r="F5" s="4"/>
      <c r="G5" s="4" t="s">
        <v>987</v>
      </c>
      <c r="H5" s="4"/>
    </row>
    <row r="6" spans="1:8" ht="30" customHeight="1" x14ac:dyDescent="0.15">
      <c r="A6" s="4">
        <v>2</v>
      </c>
      <c r="B6" s="4" t="s">
        <v>900</v>
      </c>
      <c r="C6" s="4"/>
      <c r="D6" s="4">
        <v>2</v>
      </c>
      <c r="E6" s="6" t="s">
        <v>988</v>
      </c>
      <c r="F6" s="4"/>
      <c r="G6" s="4" t="s">
        <v>27</v>
      </c>
      <c r="H6" s="4"/>
    </row>
    <row r="7" spans="1:8" ht="30" customHeight="1" x14ac:dyDescent="0.15">
      <c r="A7" s="4">
        <v>3</v>
      </c>
      <c r="B7" s="4"/>
      <c r="C7" s="4"/>
      <c r="D7" s="4">
        <v>2</v>
      </c>
      <c r="E7" s="6" t="s">
        <v>989</v>
      </c>
      <c r="F7" s="4"/>
      <c r="G7" s="4" t="s">
        <v>990</v>
      </c>
      <c r="H7" s="4"/>
    </row>
    <row r="8" spans="1:8" ht="30" customHeight="1" x14ac:dyDescent="0.15">
      <c r="A8" s="4">
        <v>4</v>
      </c>
      <c r="B8" s="4"/>
      <c r="C8" s="4"/>
      <c r="D8" s="4">
        <v>2</v>
      </c>
      <c r="E8" s="6" t="s">
        <v>991</v>
      </c>
      <c r="F8" s="4"/>
      <c r="G8" s="4" t="s">
        <v>25</v>
      </c>
      <c r="H8" s="4"/>
    </row>
    <row r="9" spans="1:8" ht="30" customHeight="1" x14ac:dyDescent="0.15">
      <c r="A9" s="4">
        <v>5</v>
      </c>
      <c r="B9" s="4" t="s">
        <v>41</v>
      </c>
      <c r="C9" s="4"/>
      <c r="D9" s="4">
        <v>2</v>
      </c>
      <c r="E9" s="6" t="s">
        <v>992</v>
      </c>
      <c r="F9" s="4"/>
      <c r="G9" s="4" t="s">
        <v>993</v>
      </c>
      <c r="H9" s="4"/>
    </row>
    <row r="10" spans="1:8" ht="30" customHeight="1" x14ac:dyDescent="0.15">
      <c r="A10" s="4">
        <v>6</v>
      </c>
      <c r="B10" s="4" t="s">
        <v>41</v>
      </c>
      <c r="C10" s="4"/>
      <c r="D10" s="4">
        <v>4</v>
      </c>
      <c r="E10" s="6" t="s">
        <v>994</v>
      </c>
      <c r="F10" s="4"/>
      <c r="G10" s="4" t="s">
        <v>83</v>
      </c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995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779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/>
      <c r="F13" s="4"/>
      <c r="G13" s="4"/>
      <c r="H13" s="4"/>
    </row>
    <row r="14" spans="1:8" ht="30" customHeight="1" x14ac:dyDescent="0.15">
      <c r="A14" s="4">
        <v>10</v>
      </c>
      <c r="B14" s="4"/>
      <c r="C14" s="4"/>
      <c r="D14" s="4"/>
      <c r="E14" s="6" t="s">
        <v>996</v>
      </c>
      <c r="F14" s="4"/>
      <c r="G14" s="4"/>
      <c r="H14" s="4"/>
    </row>
    <row r="15" spans="1:8" ht="30" customHeight="1" x14ac:dyDescent="0.15">
      <c r="A15" s="40" t="s">
        <v>21</v>
      </c>
      <c r="B15" s="40"/>
      <c r="C15" s="40"/>
      <c r="D15" s="40"/>
      <c r="E15" s="40"/>
      <c r="F15" s="40"/>
      <c r="G15" s="40"/>
      <c r="H15" s="40"/>
    </row>
    <row r="16" spans="1:8" ht="30" customHeight="1" x14ac:dyDescent="0.15">
      <c r="A16" s="4">
        <v>1</v>
      </c>
      <c r="B16" s="4" t="s">
        <v>41</v>
      </c>
      <c r="C16" s="4"/>
      <c r="D16" s="4">
        <v>1</v>
      </c>
      <c r="E16" s="6" t="s">
        <v>257</v>
      </c>
      <c r="F16" s="4"/>
      <c r="G16" s="4" t="s">
        <v>47</v>
      </c>
      <c r="H16" s="8"/>
    </row>
    <row r="17" spans="1:8" ht="30" customHeight="1" x14ac:dyDescent="0.15">
      <c r="A17" s="4">
        <v>2</v>
      </c>
      <c r="B17" s="4" t="s">
        <v>16</v>
      </c>
      <c r="C17" s="4"/>
      <c r="D17" s="4">
        <v>2</v>
      </c>
      <c r="E17" s="6" t="s">
        <v>997</v>
      </c>
      <c r="F17" s="4"/>
      <c r="G17" s="4" t="s">
        <v>167</v>
      </c>
      <c r="H17" s="8"/>
    </row>
    <row r="18" spans="1:8" ht="30" customHeight="1" x14ac:dyDescent="0.15">
      <c r="A18" s="4">
        <v>3</v>
      </c>
      <c r="B18" s="4" t="s">
        <v>158</v>
      </c>
      <c r="C18" s="4"/>
      <c r="D18" s="4">
        <v>2</v>
      </c>
      <c r="E18" s="6" t="s">
        <v>298</v>
      </c>
      <c r="F18" s="4"/>
      <c r="G18" s="4" t="s">
        <v>44</v>
      </c>
      <c r="H18" s="8"/>
    </row>
    <row r="19" spans="1:8" ht="30" customHeight="1" x14ac:dyDescent="0.15">
      <c r="A19" s="4">
        <v>4</v>
      </c>
      <c r="B19" s="4" t="s">
        <v>41</v>
      </c>
      <c r="C19" s="4"/>
      <c r="D19" s="4">
        <v>2</v>
      </c>
      <c r="E19" s="6" t="s">
        <v>56</v>
      </c>
      <c r="F19" s="4"/>
      <c r="G19" s="4" t="s">
        <v>15</v>
      </c>
      <c r="H19" s="8"/>
    </row>
    <row r="20" spans="1:8" ht="30" customHeight="1" x14ac:dyDescent="0.15">
      <c r="A20" s="4">
        <v>5</v>
      </c>
      <c r="B20" s="4"/>
      <c r="C20" s="4"/>
      <c r="D20" s="4">
        <v>2</v>
      </c>
      <c r="E20" s="6" t="s">
        <v>998</v>
      </c>
      <c r="F20" s="4"/>
      <c r="G20" s="4" t="s">
        <v>464</v>
      </c>
      <c r="H20" s="8"/>
    </row>
    <row r="21" spans="1:8" ht="30" customHeight="1" x14ac:dyDescent="0.15">
      <c r="A21" s="4">
        <v>6</v>
      </c>
      <c r="B21" s="4"/>
      <c r="C21" s="4"/>
      <c r="D21" s="4"/>
      <c r="E21" s="6" t="s">
        <v>999</v>
      </c>
      <c r="F21" s="4"/>
      <c r="G21" s="4"/>
      <c r="H21" s="8"/>
    </row>
    <row r="22" spans="1:8" ht="30" customHeight="1" x14ac:dyDescent="0.15">
      <c r="A22" s="4">
        <v>7</v>
      </c>
      <c r="B22" s="4"/>
      <c r="C22" s="4"/>
      <c r="D22" s="4"/>
      <c r="E22" s="6" t="s">
        <v>201</v>
      </c>
      <c r="F22" s="4"/>
      <c r="G22" s="4"/>
      <c r="H22" s="8"/>
    </row>
    <row r="23" spans="1:8" ht="30" customHeight="1" x14ac:dyDescent="0.15">
      <c r="A23" s="4">
        <v>8</v>
      </c>
      <c r="B23" s="4"/>
      <c r="C23" s="4"/>
      <c r="D23" s="4"/>
      <c r="E23" s="6" t="s">
        <v>936</v>
      </c>
      <c r="F23" s="4"/>
      <c r="G23" s="4"/>
      <c r="H23" s="8"/>
    </row>
    <row r="24" spans="1:8" ht="30" customHeight="1" x14ac:dyDescent="0.15">
      <c r="A24" s="4">
        <v>9</v>
      </c>
      <c r="B24" s="4"/>
      <c r="C24" s="4"/>
      <c r="D24" s="4"/>
      <c r="E24" s="6" t="s">
        <v>1000</v>
      </c>
      <c r="F24" s="4"/>
      <c r="G24" s="4"/>
      <c r="H24" s="8"/>
    </row>
    <row r="25" spans="1:8" ht="30" customHeight="1" x14ac:dyDescent="0.15">
      <c r="A25" s="4">
        <v>10</v>
      </c>
      <c r="B25" s="4"/>
      <c r="C25" s="4"/>
      <c r="D25" s="4"/>
      <c r="E25" s="6"/>
      <c r="F25" s="4"/>
      <c r="G25" s="4"/>
      <c r="H25" s="8"/>
    </row>
    <row r="26" spans="1:8" ht="30" customHeight="1" x14ac:dyDescent="0.15">
      <c r="A26" s="4">
        <v>11</v>
      </c>
      <c r="B26" s="4"/>
      <c r="C26" s="4"/>
      <c r="D26" s="4"/>
      <c r="E26" s="6" t="s">
        <v>1001</v>
      </c>
      <c r="F26" s="4"/>
      <c r="G26" s="4"/>
      <c r="H26" s="8"/>
    </row>
    <row r="27" spans="1:8" ht="30" customHeight="1" x14ac:dyDescent="0.15">
      <c r="A27" s="40" t="s">
        <v>37</v>
      </c>
      <c r="B27" s="40"/>
      <c r="C27" s="40"/>
      <c r="D27" s="40"/>
      <c r="E27" s="40"/>
      <c r="F27" s="40"/>
      <c r="G27" s="40"/>
      <c r="H27" s="40"/>
    </row>
    <row r="28" spans="1:8" ht="30" customHeight="1" x14ac:dyDescent="0.15">
      <c r="A28" s="4">
        <v>1</v>
      </c>
      <c r="B28" s="4" t="s">
        <v>16</v>
      </c>
      <c r="C28" s="4"/>
      <c r="D28" s="4">
        <v>2</v>
      </c>
      <c r="E28" s="6" t="s">
        <v>1002</v>
      </c>
      <c r="F28" s="4"/>
      <c r="G28" s="4" t="s">
        <v>167</v>
      </c>
      <c r="H28" s="4"/>
    </row>
    <row r="29" spans="1:8" ht="30" customHeight="1" x14ac:dyDescent="0.15">
      <c r="A29" s="4">
        <v>2</v>
      </c>
      <c r="B29" s="4" t="s">
        <v>57</v>
      </c>
      <c r="C29" s="4"/>
      <c r="D29" s="4">
        <v>3</v>
      </c>
      <c r="E29" s="6" t="s">
        <v>1003</v>
      </c>
      <c r="F29" s="4"/>
      <c r="G29" s="4" t="s">
        <v>31</v>
      </c>
      <c r="H29" s="4"/>
    </row>
    <row r="30" spans="1:8" ht="30" customHeight="1" x14ac:dyDescent="0.15">
      <c r="A30" s="4">
        <v>3</v>
      </c>
      <c r="B30" s="4" t="s">
        <v>57</v>
      </c>
      <c r="C30" s="4"/>
      <c r="D30" s="4">
        <v>4</v>
      </c>
      <c r="E30" s="6" t="s">
        <v>1004</v>
      </c>
      <c r="F30" s="4"/>
      <c r="G30" s="4" t="s">
        <v>249</v>
      </c>
      <c r="H30" s="4"/>
    </row>
    <row r="31" spans="1:8" ht="30" customHeight="1" x14ac:dyDescent="0.15">
      <c r="A31" s="4">
        <v>4</v>
      </c>
      <c r="B31" s="4"/>
      <c r="C31" s="4"/>
      <c r="D31" s="4"/>
      <c r="E31" s="6" t="s">
        <v>640</v>
      </c>
      <c r="F31" s="4"/>
      <c r="G31" s="4"/>
      <c r="H31" s="4"/>
    </row>
    <row r="32" spans="1:8" ht="30" customHeight="1" x14ac:dyDescent="0.15">
      <c r="A32" s="4">
        <v>5</v>
      </c>
      <c r="B32" s="4"/>
      <c r="C32" s="4"/>
      <c r="D32" s="4"/>
      <c r="E32" s="6" t="s">
        <v>950</v>
      </c>
      <c r="F32" s="4"/>
      <c r="G32" s="4"/>
      <c r="H32" s="4"/>
    </row>
    <row r="33" spans="1:8" ht="30" customHeight="1" x14ac:dyDescent="0.15">
      <c r="A33" s="4">
        <v>6</v>
      </c>
      <c r="B33" s="4"/>
      <c r="C33" s="4"/>
      <c r="D33" s="4"/>
      <c r="E33" s="6" t="s">
        <v>918</v>
      </c>
      <c r="F33" s="4"/>
      <c r="G33" s="4"/>
      <c r="H33" s="4"/>
    </row>
    <row r="34" spans="1:8" ht="30" customHeight="1" x14ac:dyDescent="0.15">
      <c r="A34" s="4">
        <v>7</v>
      </c>
      <c r="B34" s="4"/>
      <c r="C34" s="4"/>
      <c r="D34" s="4"/>
      <c r="E34" s="6"/>
      <c r="F34" s="4"/>
      <c r="G34" s="4"/>
      <c r="H34" s="4"/>
    </row>
    <row r="35" spans="1:8" ht="30" customHeight="1" x14ac:dyDescent="0.15">
      <c r="A35" s="4">
        <v>8</v>
      </c>
      <c r="B35" s="4"/>
      <c r="C35" s="4"/>
      <c r="D35" s="4"/>
      <c r="E35" s="6" t="s">
        <v>675</v>
      </c>
      <c r="F35" s="4"/>
      <c r="G35" s="4"/>
      <c r="H35" s="4"/>
    </row>
    <row r="36" spans="1:8" ht="30" customHeight="1" x14ac:dyDescent="0.15">
      <c r="A36" s="4"/>
      <c r="B36" s="4"/>
      <c r="C36" s="4" t="s">
        <v>53</v>
      </c>
      <c r="D36" s="4">
        <f>SUM(D5:D35)</f>
        <v>33</v>
      </c>
      <c r="E36" s="4"/>
      <c r="F36" s="4">
        <f>SUM(F5:F35)</f>
        <v>0</v>
      </c>
      <c r="G36" s="4"/>
      <c r="H36" s="4"/>
    </row>
  </sheetData>
  <mergeCells count="6">
    <mergeCell ref="A27:H27"/>
    <mergeCell ref="A1:H1"/>
    <mergeCell ref="A2:D2"/>
    <mergeCell ref="E2:H2"/>
    <mergeCell ref="A4:H4"/>
    <mergeCell ref="A15:H15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6" fitToHeight="0" orientation="portrait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1-000000000000}">
  <sheetPr>
    <pageSetUpPr fitToPage="1"/>
  </sheetPr>
  <dimension ref="A1:G40"/>
  <sheetViews>
    <sheetView topLeftCell="B1" workbookViewId="0">
      <selection activeCell="J17" sqref="J1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6823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2562</v>
      </c>
      <c r="E5" s="4"/>
      <c r="F5" s="4" t="s">
        <v>219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6824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199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6</v>
      </c>
      <c r="D8" s="6" t="s">
        <v>3022</v>
      </c>
      <c r="E8" s="4"/>
      <c r="F8" s="4" t="s">
        <v>6317</v>
      </c>
      <c r="G8" s="4"/>
    </row>
    <row r="9" spans="1:7" ht="30" customHeight="1" x14ac:dyDescent="0.15">
      <c r="A9" s="4"/>
      <c r="B9" s="4"/>
      <c r="C9" s="4"/>
      <c r="D9" s="6" t="s">
        <v>6825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6826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3025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11</v>
      </c>
      <c r="D13" s="6"/>
      <c r="E13" s="4">
        <f>SUM(E9:E12)</f>
        <v>4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22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2</v>
      </c>
      <c r="D15" s="6" t="s">
        <v>6827</v>
      </c>
      <c r="E15" s="4"/>
      <c r="F15" s="4" t="s">
        <v>3691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1093</v>
      </c>
      <c r="E16" s="4"/>
      <c r="F16" s="4" t="s">
        <v>3637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1739</v>
      </c>
      <c r="E17" s="4"/>
      <c r="F17" s="4" t="s">
        <v>6340</v>
      </c>
      <c r="G17" s="7"/>
    </row>
    <row r="18" spans="1:7" ht="30" customHeight="1" x14ac:dyDescent="0.15">
      <c r="A18" s="5"/>
      <c r="B18" s="4">
        <v>4</v>
      </c>
      <c r="C18" s="4">
        <v>4</v>
      </c>
      <c r="D18" s="6" t="s">
        <v>6553</v>
      </c>
      <c r="E18" s="4"/>
      <c r="F18" s="4" t="s">
        <v>6317</v>
      </c>
      <c r="G18" s="7"/>
    </row>
    <row r="19" spans="1:7" ht="30" customHeight="1" x14ac:dyDescent="0.15">
      <c r="A19" s="5"/>
      <c r="B19" s="4">
        <v>5</v>
      </c>
      <c r="C19" s="4">
        <v>8</v>
      </c>
      <c r="D19" s="6" t="s">
        <v>5024</v>
      </c>
      <c r="E19" s="4"/>
      <c r="F19" s="4" t="s">
        <v>596</v>
      </c>
      <c r="G19" s="7"/>
    </row>
    <row r="20" spans="1:7" ht="30" customHeight="1" x14ac:dyDescent="0.15">
      <c r="A20" s="5"/>
      <c r="B20" s="4"/>
      <c r="C20" s="4"/>
      <c r="D20" s="6" t="s">
        <v>6828</v>
      </c>
      <c r="E20" s="4">
        <v>4</v>
      </c>
      <c r="F20" s="4"/>
      <c r="G20" s="7"/>
    </row>
    <row r="21" spans="1:7" ht="30" customHeight="1" x14ac:dyDescent="0.15">
      <c r="A21" s="5"/>
      <c r="B21" s="4"/>
      <c r="C21" s="4"/>
      <c r="D21" s="6" t="s">
        <v>6829</v>
      </c>
      <c r="E21" s="4">
        <v>5</v>
      </c>
      <c r="F21" s="4"/>
      <c r="G21" s="7"/>
    </row>
    <row r="22" spans="1:7" ht="30" customHeight="1" x14ac:dyDescent="0.15">
      <c r="A22" s="5"/>
      <c r="B22" s="4"/>
      <c r="C22" s="4"/>
      <c r="D22" s="6" t="s">
        <v>6573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2314</v>
      </c>
      <c r="E24" s="4"/>
      <c r="F24" s="4"/>
      <c r="G24" s="7"/>
    </row>
    <row r="25" spans="1:7" ht="30" customHeight="1" x14ac:dyDescent="0.15">
      <c r="A25" s="4"/>
      <c r="B25" s="4"/>
      <c r="C25" s="4">
        <f>SUM(C15:C24)</f>
        <v>18</v>
      </c>
      <c r="D25" s="6"/>
      <c r="E25" s="4">
        <f>SUM(E20:E24)</f>
        <v>10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>
        <v>3</v>
      </c>
      <c r="D27" s="6" t="s">
        <v>6830</v>
      </c>
      <c r="E27" s="4"/>
      <c r="F27" s="4" t="s">
        <v>6317</v>
      </c>
      <c r="G27" s="4"/>
    </row>
    <row r="28" spans="1:7" ht="30" customHeight="1" x14ac:dyDescent="0.15">
      <c r="A28" s="4"/>
      <c r="B28" s="4">
        <v>2</v>
      </c>
      <c r="C28" s="4">
        <v>1</v>
      </c>
      <c r="D28" s="6" t="s">
        <v>6831</v>
      </c>
      <c r="E28" s="4"/>
      <c r="F28" s="4" t="s">
        <v>6340</v>
      </c>
      <c r="G28" s="4"/>
    </row>
    <row r="29" spans="1:7" ht="30" customHeight="1" x14ac:dyDescent="0.15">
      <c r="A29" s="4"/>
      <c r="B29" s="4">
        <v>3</v>
      </c>
      <c r="C29" s="4">
        <v>2</v>
      </c>
      <c r="D29" s="6" t="s">
        <v>6832</v>
      </c>
      <c r="E29" s="4"/>
      <c r="F29" s="4" t="s">
        <v>6315</v>
      </c>
      <c r="G29" s="4"/>
    </row>
    <row r="30" spans="1:7" ht="30" customHeight="1" x14ac:dyDescent="0.15">
      <c r="A30" s="4"/>
      <c r="B30" s="4">
        <v>4</v>
      </c>
      <c r="C30" s="4">
        <v>1</v>
      </c>
      <c r="D30" s="6" t="s">
        <v>1959</v>
      </c>
      <c r="E30" s="4"/>
      <c r="F30" s="4" t="s">
        <v>563</v>
      </c>
      <c r="G30" s="4"/>
    </row>
    <row r="31" spans="1:7" ht="30" customHeight="1" x14ac:dyDescent="0.15">
      <c r="A31" s="4"/>
      <c r="B31" s="4">
        <v>5</v>
      </c>
      <c r="C31" s="4">
        <v>3</v>
      </c>
      <c r="D31" s="6" t="s">
        <v>3028</v>
      </c>
      <c r="E31" s="4"/>
      <c r="F31" s="4" t="s">
        <v>596</v>
      </c>
      <c r="G31" s="4"/>
    </row>
    <row r="32" spans="1:7" ht="30" customHeight="1" x14ac:dyDescent="0.15">
      <c r="A32" s="4"/>
      <c r="B32" s="4"/>
      <c r="C32" s="4"/>
      <c r="D32" s="6" t="s">
        <v>6833</v>
      </c>
      <c r="E32" s="4">
        <v>2</v>
      </c>
      <c r="F32" s="4"/>
      <c r="G32" s="4"/>
    </row>
    <row r="33" spans="1:7" ht="30" customHeight="1" x14ac:dyDescent="0.15">
      <c r="A33" s="4"/>
      <c r="B33" s="4"/>
      <c r="C33" s="4"/>
      <c r="D33" s="6" t="s">
        <v>6546</v>
      </c>
      <c r="E33" s="4">
        <v>6</v>
      </c>
      <c r="F33" s="4"/>
      <c r="G33" s="4"/>
    </row>
    <row r="34" spans="1:7" ht="30" customHeight="1" x14ac:dyDescent="0.15">
      <c r="A34" s="4"/>
      <c r="B34" s="4"/>
      <c r="C34" s="4"/>
      <c r="D34" s="6" t="s">
        <v>6834</v>
      </c>
      <c r="E34" s="4">
        <v>2</v>
      </c>
      <c r="F34" s="4"/>
      <c r="G34" s="4"/>
    </row>
    <row r="35" spans="1:7" ht="30" customHeight="1" x14ac:dyDescent="0.15">
      <c r="A35" s="4"/>
      <c r="B35" s="4"/>
      <c r="C35" s="4"/>
      <c r="D35" s="6" t="s">
        <v>6835</v>
      </c>
      <c r="E35" s="4">
        <v>2</v>
      </c>
      <c r="F35" s="4"/>
      <c r="G35" s="4"/>
    </row>
    <row r="36" spans="1:7" ht="30" customHeight="1" x14ac:dyDescent="0.15">
      <c r="A36" s="4"/>
      <c r="B36" s="4"/>
      <c r="C36" s="4"/>
      <c r="D36" s="6" t="s">
        <v>6836</v>
      </c>
      <c r="E36" s="4">
        <v>2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5283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SUM(C27:C38)</f>
        <v>10</v>
      </c>
      <c r="D39" s="6"/>
      <c r="E39" s="4">
        <f>SUM(E32:E38)</f>
        <v>14</v>
      </c>
      <c r="F39" s="4"/>
      <c r="G39" s="4"/>
    </row>
    <row r="40" spans="1:7" s="2" customFormat="1" ht="30" customHeight="1" x14ac:dyDescent="0.15">
      <c r="A40" s="12"/>
      <c r="B40" s="4"/>
      <c r="C40" s="4">
        <f>C39+C25+C13</f>
        <v>39</v>
      </c>
      <c r="D40" s="4"/>
      <c r="E40" s="4">
        <f>E39+E25+E13</f>
        <v>28</v>
      </c>
      <c r="F40" s="4"/>
      <c r="G40" s="4">
        <f>SUM(A40:F40)</f>
        <v>67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1-000000000000}">
  <sheetPr>
    <pageSetUpPr fitToPage="1"/>
  </sheetPr>
  <dimension ref="A1:G32"/>
  <sheetViews>
    <sheetView topLeftCell="B16" workbookViewId="0">
      <selection activeCell="J26" sqref="J2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6837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5194</v>
      </c>
      <c r="E5" s="4"/>
      <c r="F5" s="4" t="s">
        <v>596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562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6</v>
      </c>
      <c r="D7" s="6" t="s">
        <v>6838</v>
      </c>
      <c r="E7" s="4"/>
      <c r="F7" s="4" t="s">
        <v>6480</v>
      </c>
      <c r="G7" s="4"/>
    </row>
    <row r="8" spans="1:7" ht="30" customHeight="1" x14ac:dyDescent="0.15">
      <c r="A8" s="4"/>
      <c r="B8" s="4">
        <v>4</v>
      </c>
      <c r="C8" s="4">
        <v>6</v>
      </c>
      <c r="D8" s="6" t="s">
        <v>6839</v>
      </c>
      <c r="E8" s="4"/>
      <c r="F8" s="4" t="s">
        <v>6317</v>
      </c>
      <c r="G8" s="4"/>
    </row>
    <row r="9" spans="1:7" ht="30" customHeight="1" x14ac:dyDescent="0.15">
      <c r="A9" s="4"/>
      <c r="B9" s="4"/>
      <c r="C9" s="4"/>
      <c r="D9" s="6" t="s">
        <v>6840</v>
      </c>
      <c r="E9" s="4">
        <v>5</v>
      </c>
      <c r="F9" s="4"/>
      <c r="G9" s="4"/>
    </row>
    <row r="10" spans="1:7" ht="30" customHeight="1" x14ac:dyDescent="0.15">
      <c r="A10" s="4"/>
      <c r="B10" s="4"/>
      <c r="C10" s="4"/>
      <c r="D10" s="6" t="s">
        <v>6841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6842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17</v>
      </c>
      <c r="D13" s="6"/>
      <c r="E13" s="4">
        <f>SUM(E9:E12)</f>
        <v>6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34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1</v>
      </c>
      <c r="D15" s="6" t="s">
        <v>569</v>
      </c>
      <c r="E15" s="4"/>
      <c r="F15" s="4" t="s">
        <v>3691</v>
      </c>
      <c r="G15" s="7"/>
    </row>
    <row r="16" spans="1:7" ht="30" customHeight="1" x14ac:dyDescent="0.15">
      <c r="A16" s="5"/>
      <c r="B16" s="4">
        <v>2</v>
      </c>
      <c r="C16" s="4">
        <v>3</v>
      </c>
      <c r="D16" s="6" t="s">
        <v>6843</v>
      </c>
      <c r="E16" s="4"/>
      <c r="F16" s="4" t="s">
        <v>3637</v>
      </c>
      <c r="G16" s="7"/>
    </row>
    <row r="17" spans="1:7" ht="30" customHeight="1" x14ac:dyDescent="0.15">
      <c r="A17" s="5"/>
      <c r="B17" s="4">
        <v>3</v>
      </c>
      <c r="C17" s="4">
        <v>1</v>
      </c>
      <c r="D17" s="6" t="s">
        <v>5045</v>
      </c>
      <c r="E17" s="4"/>
      <c r="F17" s="4" t="s">
        <v>15</v>
      </c>
      <c r="G17" s="7"/>
    </row>
    <row r="18" spans="1:7" ht="30" customHeight="1" x14ac:dyDescent="0.15">
      <c r="A18" s="5"/>
      <c r="B18" s="4">
        <v>4</v>
      </c>
      <c r="C18" s="4">
        <v>3</v>
      </c>
      <c r="D18" s="6" t="s">
        <v>5909</v>
      </c>
      <c r="E18" s="4"/>
      <c r="F18" s="4" t="s">
        <v>6317</v>
      </c>
      <c r="G18" s="7"/>
    </row>
    <row r="19" spans="1:7" ht="30" customHeight="1" x14ac:dyDescent="0.15">
      <c r="A19" s="5"/>
      <c r="B19" s="4">
        <v>5</v>
      </c>
      <c r="C19" s="4">
        <v>10</v>
      </c>
      <c r="D19" s="6" t="s">
        <v>6844</v>
      </c>
      <c r="E19" s="4"/>
      <c r="F19" s="4" t="s">
        <v>596</v>
      </c>
      <c r="G19" s="7"/>
    </row>
    <row r="20" spans="1:7" ht="30" customHeight="1" x14ac:dyDescent="0.15">
      <c r="A20" s="5"/>
      <c r="B20" s="4"/>
      <c r="C20" s="4"/>
      <c r="D20" s="6" t="s">
        <v>6845</v>
      </c>
      <c r="E20" s="4">
        <v>7</v>
      </c>
      <c r="F20" s="4"/>
      <c r="G20" s="7"/>
    </row>
    <row r="21" spans="1:7" ht="30" customHeight="1" x14ac:dyDescent="0.15">
      <c r="A21" s="5"/>
      <c r="B21" s="4"/>
      <c r="C21" s="4"/>
      <c r="D21" s="6" t="s">
        <v>6846</v>
      </c>
      <c r="E21" s="4">
        <v>4</v>
      </c>
      <c r="F21" s="4"/>
      <c r="G21" s="7"/>
    </row>
    <row r="22" spans="1:7" ht="30" customHeight="1" x14ac:dyDescent="0.15">
      <c r="A22" s="5"/>
      <c r="B22" s="4"/>
      <c r="C22" s="4"/>
      <c r="D22" s="6" t="s">
        <v>1545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5138</v>
      </c>
      <c r="E24" s="4"/>
      <c r="F24" s="4"/>
      <c r="G24" s="7"/>
    </row>
    <row r="25" spans="1:7" ht="30" customHeight="1" x14ac:dyDescent="0.15">
      <c r="A25" s="4"/>
      <c r="B25" s="4"/>
      <c r="C25" s="4">
        <f>SUM(C15:C24)</f>
        <v>18</v>
      </c>
      <c r="D25" s="6"/>
      <c r="E25" s="4">
        <f>SUM(E20:E24)</f>
        <v>12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>
        <v>4</v>
      </c>
      <c r="D27" s="6" t="s">
        <v>6553</v>
      </c>
      <c r="E27" s="4"/>
      <c r="F27" s="4" t="s">
        <v>6317</v>
      </c>
      <c r="G27" s="4"/>
    </row>
    <row r="28" spans="1:7" ht="30" customHeight="1" x14ac:dyDescent="0.15">
      <c r="A28" s="4"/>
      <c r="B28" s="4">
        <v>2</v>
      </c>
      <c r="C28" s="4">
        <v>10</v>
      </c>
      <c r="D28" s="6" t="s">
        <v>6847</v>
      </c>
      <c r="E28" s="4"/>
      <c r="F28" s="4" t="s">
        <v>596</v>
      </c>
      <c r="G28" s="4"/>
    </row>
    <row r="29" spans="1:7" ht="30" customHeight="1" x14ac:dyDescent="0.15">
      <c r="A29" s="4"/>
      <c r="B29" s="4">
        <v>3</v>
      </c>
      <c r="C29" s="4">
        <v>1</v>
      </c>
      <c r="D29" s="6" t="s">
        <v>6848</v>
      </c>
      <c r="E29" s="4"/>
      <c r="F29" s="4" t="s">
        <v>464</v>
      </c>
      <c r="G29" s="4"/>
    </row>
    <row r="30" spans="1:7" ht="30" customHeight="1" x14ac:dyDescent="0.15">
      <c r="A30" s="4"/>
      <c r="B30" s="4"/>
      <c r="C30" s="4"/>
      <c r="D30" s="6" t="s">
        <v>6849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SUM(C27:C30)</f>
        <v>15</v>
      </c>
      <c r="D31" s="6"/>
      <c r="E31" s="4">
        <f>SUM(E30:E30)</f>
        <v>0</v>
      </c>
      <c r="F31" s="4"/>
      <c r="G31" s="4"/>
    </row>
    <row r="32" spans="1:7" s="2" customFormat="1" ht="30" customHeight="1" x14ac:dyDescent="0.15">
      <c r="A32" s="12"/>
      <c r="B32" s="4"/>
      <c r="C32" s="4">
        <f>C31+C25+C13</f>
        <v>50</v>
      </c>
      <c r="D32" s="4"/>
      <c r="E32" s="4">
        <f>E31+E25+E13</f>
        <v>18</v>
      </c>
      <c r="F32" s="4"/>
      <c r="G32" s="4">
        <f>SUM(A32:F32)</f>
        <v>68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1-000000000000}">
  <sheetPr>
    <pageSetUpPr fitToPage="1"/>
  </sheetPr>
  <dimension ref="A1:G31"/>
  <sheetViews>
    <sheetView topLeftCell="B1" workbookViewId="0">
      <selection activeCell="J13" sqref="J1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6850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569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3016</v>
      </c>
      <c r="E6" s="4"/>
      <c r="F6" s="4" t="s">
        <v>6317</v>
      </c>
      <c r="G6" s="4"/>
    </row>
    <row r="7" spans="1:7" ht="30" customHeight="1" x14ac:dyDescent="0.15">
      <c r="A7" s="4"/>
      <c r="B7" s="4"/>
      <c r="C7" s="4"/>
      <c r="D7" s="6" t="s">
        <v>1242</v>
      </c>
      <c r="E7" s="4">
        <v>4</v>
      </c>
      <c r="F7" s="4"/>
      <c r="G7" s="4"/>
    </row>
    <row r="8" spans="1:7" ht="30" customHeight="1" x14ac:dyDescent="0.15">
      <c r="A8" s="4"/>
      <c r="B8" s="4"/>
      <c r="C8" s="4"/>
      <c r="D8" s="6" t="s">
        <v>2876</v>
      </c>
      <c r="E8" s="4">
        <v>2</v>
      </c>
      <c r="F8" s="4"/>
      <c r="G8" s="4"/>
    </row>
    <row r="9" spans="1:7" ht="30" customHeight="1" x14ac:dyDescent="0.15">
      <c r="A9" s="4"/>
      <c r="B9" s="4"/>
      <c r="C9" s="4"/>
      <c r="D9" s="6" t="s">
        <v>6851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 t="s">
        <v>6774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6852</v>
      </c>
      <c r="E12" s="4"/>
      <c r="F12" s="4"/>
      <c r="G12" s="4"/>
    </row>
    <row r="13" spans="1:7" ht="30" customHeight="1" x14ac:dyDescent="0.15">
      <c r="A13" s="4"/>
      <c r="B13" s="4"/>
      <c r="C13" s="4">
        <f>SUM(C2:C12)</f>
        <v>6</v>
      </c>
      <c r="D13" s="6"/>
      <c r="E13" s="4">
        <f>SUM(E7:E12)</f>
        <v>8</v>
      </c>
      <c r="F13" s="4"/>
      <c r="G13" s="4"/>
    </row>
    <row r="14" spans="1:7" ht="39.950000000000003" customHeight="1" x14ac:dyDescent="0.15">
      <c r="A14" s="40" t="s">
        <v>21</v>
      </c>
      <c r="B14" s="40"/>
      <c r="C14" s="40">
        <f>SUM(C5:C13)</f>
        <v>12</v>
      </c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5</v>
      </c>
      <c r="D15" s="6" t="s">
        <v>2664</v>
      </c>
      <c r="E15" s="4"/>
      <c r="F15" s="4" t="s">
        <v>596</v>
      </c>
      <c r="G15" s="7"/>
    </row>
    <row r="16" spans="1:7" ht="30" customHeight="1" x14ac:dyDescent="0.15">
      <c r="A16" s="5"/>
      <c r="B16" s="4">
        <v>2</v>
      </c>
      <c r="C16" s="4">
        <v>5</v>
      </c>
      <c r="D16" s="6" t="s">
        <v>3016</v>
      </c>
      <c r="E16" s="4"/>
      <c r="F16" s="4" t="s">
        <v>6317</v>
      </c>
      <c r="G16" s="7"/>
    </row>
    <row r="17" spans="1:7" ht="30" customHeight="1" x14ac:dyDescent="0.15">
      <c r="A17" s="5"/>
      <c r="B17" s="4"/>
      <c r="C17" s="4"/>
      <c r="D17" s="6" t="s">
        <v>6853</v>
      </c>
      <c r="E17" s="4">
        <v>2</v>
      </c>
      <c r="F17" s="4"/>
      <c r="G17" s="7"/>
    </row>
    <row r="18" spans="1:7" ht="30" customHeight="1" x14ac:dyDescent="0.15">
      <c r="A18" s="5"/>
      <c r="B18" s="4"/>
      <c r="C18" s="4"/>
      <c r="D18" s="6" t="s">
        <v>6854</v>
      </c>
      <c r="E18" s="4">
        <v>4</v>
      </c>
      <c r="F18" s="4"/>
      <c r="G18" s="7"/>
    </row>
    <row r="19" spans="1:7" ht="30" customHeight="1" x14ac:dyDescent="0.15">
      <c r="A19" s="5"/>
      <c r="B19" s="4"/>
      <c r="C19" s="4"/>
      <c r="D19" s="6"/>
      <c r="E19" s="4"/>
      <c r="F19" s="4"/>
      <c r="G19" s="7"/>
    </row>
    <row r="20" spans="1:7" ht="30" customHeight="1" x14ac:dyDescent="0.15">
      <c r="A20" s="5"/>
      <c r="B20" s="4"/>
      <c r="C20" s="4"/>
      <c r="D20" s="6" t="s">
        <v>2346</v>
      </c>
      <c r="E20" s="4"/>
      <c r="F20" s="4"/>
      <c r="G20" s="7"/>
    </row>
    <row r="21" spans="1:7" ht="30" customHeight="1" x14ac:dyDescent="0.15">
      <c r="A21" s="4"/>
      <c r="B21" s="4"/>
      <c r="C21" s="4">
        <f>SUM(C15:C20)</f>
        <v>10</v>
      </c>
      <c r="D21" s="6"/>
      <c r="E21" s="4">
        <f>SUM(E17:E20)</f>
        <v>6</v>
      </c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/>
      <c r="B23" s="4">
        <v>1</v>
      </c>
      <c r="C23" s="4">
        <v>2</v>
      </c>
      <c r="D23" s="6" t="s">
        <v>6855</v>
      </c>
      <c r="E23" s="4"/>
      <c r="F23" s="4" t="s">
        <v>3691</v>
      </c>
      <c r="G23" s="4"/>
    </row>
    <row r="24" spans="1:7" ht="30" customHeight="1" x14ac:dyDescent="0.15">
      <c r="A24" s="4"/>
      <c r="B24" s="4">
        <v>2</v>
      </c>
      <c r="C24" s="4">
        <v>1</v>
      </c>
      <c r="D24" s="6" t="s">
        <v>569</v>
      </c>
      <c r="E24" s="4"/>
      <c r="F24" s="4" t="s">
        <v>15</v>
      </c>
      <c r="G24" s="4"/>
    </row>
    <row r="25" spans="1:7" ht="30" customHeight="1" x14ac:dyDescent="0.15">
      <c r="A25" s="4"/>
      <c r="B25" s="4">
        <v>3</v>
      </c>
      <c r="C25" s="4">
        <v>5</v>
      </c>
      <c r="D25" s="6" t="s">
        <v>3016</v>
      </c>
      <c r="E25" s="4"/>
      <c r="F25" s="4" t="s">
        <v>6317</v>
      </c>
      <c r="G25" s="4"/>
    </row>
    <row r="26" spans="1:7" ht="30" customHeight="1" x14ac:dyDescent="0.15">
      <c r="A26" s="4"/>
      <c r="B26" s="4">
        <v>4</v>
      </c>
      <c r="C26" s="4">
        <v>8</v>
      </c>
      <c r="D26" s="6" t="s">
        <v>6821</v>
      </c>
      <c r="E26" s="4"/>
      <c r="F26" s="4" t="s">
        <v>596</v>
      </c>
      <c r="G26" s="4"/>
    </row>
    <row r="27" spans="1:7" ht="30" customHeight="1" x14ac:dyDescent="0.15">
      <c r="A27" s="4"/>
      <c r="B27" s="4"/>
      <c r="C27" s="4"/>
      <c r="D27" s="6" t="s">
        <v>6856</v>
      </c>
      <c r="E27" s="4">
        <v>1</v>
      </c>
      <c r="F27" s="4"/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3019</v>
      </c>
      <c r="E29" s="4"/>
      <c r="F29" s="4"/>
      <c r="G29" s="4"/>
    </row>
    <row r="30" spans="1:7" s="2" customFormat="1" ht="30" customHeight="1" x14ac:dyDescent="0.15">
      <c r="A30" s="11"/>
      <c r="B30" s="4"/>
      <c r="C30" s="4">
        <f>SUM(C23:C29)</f>
        <v>16</v>
      </c>
      <c r="D30" s="6"/>
      <c r="E30" s="4">
        <f>SUM(E27:E29)</f>
        <v>1</v>
      </c>
      <c r="F30" s="4"/>
      <c r="G30" s="4"/>
    </row>
    <row r="31" spans="1:7" s="2" customFormat="1" ht="30" customHeight="1" x14ac:dyDescent="0.15">
      <c r="A31" s="12"/>
      <c r="B31" s="4"/>
      <c r="C31" s="4">
        <f>C30+C21+C13</f>
        <v>32</v>
      </c>
      <c r="D31" s="4"/>
      <c r="E31" s="4">
        <f>E30+E21+E13</f>
        <v>15</v>
      </c>
      <c r="F31" s="4"/>
      <c r="G31" s="4">
        <f>SUM(A31:F31)</f>
        <v>47</v>
      </c>
    </row>
  </sheetData>
  <mergeCells count="6">
    <mergeCell ref="A22:G22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1-000000000000}">
  <sheetPr>
    <pageSetUpPr fitToPage="1"/>
  </sheetPr>
  <dimension ref="A1:G39"/>
  <sheetViews>
    <sheetView topLeftCell="B22" workbookViewId="0">
      <selection activeCell="K33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6857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5217</v>
      </c>
      <c r="E5" s="4"/>
      <c r="F5" s="4" t="s">
        <v>596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6858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428</v>
      </c>
      <c r="E7" s="4"/>
      <c r="F7" s="4" t="s">
        <v>6315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6859</v>
      </c>
      <c r="E8" s="4"/>
      <c r="F8" s="4" t="s">
        <v>6340</v>
      </c>
      <c r="G8" s="4"/>
    </row>
    <row r="9" spans="1:7" ht="30" customHeight="1" x14ac:dyDescent="0.15">
      <c r="A9" s="4"/>
      <c r="B9" s="4">
        <v>5</v>
      </c>
      <c r="C9" s="4">
        <v>4</v>
      </c>
      <c r="D9" s="6" t="s">
        <v>6553</v>
      </c>
      <c r="E9" s="4"/>
      <c r="F9" s="4" t="s">
        <v>6317</v>
      </c>
      <c r="G9" s="4"/>
    </row>
    <row r="10" spans="1:7" ht="30" customHeight="1" x14ac:dyDescent="0.15">
      <c r="A10" s="4"/>
      <c r="B10" s="4"/>
      <c r="C10" s="4"/>
      <c r="D10" s="6" t="s">
        <v>1242</v>
      </c>
      <c r="E10" s="4">
        <v>4</v>
      </c>
      <c r="F10" s="4"/>
      <c r="G10" s="4"/>
    </row>
    <row r="11" spans="1:7" ht="30" customHeight="1" x14ac:dyDescent="0.15">
      <c r="A11" s="4"/>
      <c r="B11" s="4"/>
      <c r="C11" s="4"/>
      <c r="D11" s="6" t="s">
        <v>6573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6575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6378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 t="s">
        <v>6563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3491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14</v>
      </c>
      <c r="D17" s="6"/>
      <c r="E17" s="4">
        <f>SUM(E10:E16)</f>
        <v>8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28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3</v>
      </c>
      <c r="D19" s="6" t="s">
        <v>4040</v>
      </c>
      <c r="E19" s="4"/>
      <c r="F19" s="4" t="s">
        <v>15</v>
      </c>
      <c r="G19" s="7"/>
    </row>
    <row r="20" spans="1:7" ht="30" customHeight="1" x14ac:dyDescent="0.15">
      <c r="A20" s="5"/>
      <c r="B20" s="4">
        <v>2</v>
      </c>
      <c r="C20" s="4">
        <v>1</v>
      </c>
      <c r="D20" s="6" t="s">
        <v>511</v>
      </c>
      <c r="E20" s="4"/>
      <c r="F20" s="4" t="s">
        <v>6315</v>
      </c>
      <c r="G20" s="7"/>
    </row>
    <row r="21" spans="1:7" ht="30" customHeight="1" x14ac:dyDescent="0.15">
      <c r="A21" s="5"/>
      <c r="B21" s="4">
        <v>3</v>
      </c>
      <c r="C21" s="4">
        <v>1</v>
      </c>
      <c r="D21" s="6" t="s">
        <v>511</v>
      </c>
      <c r="E21" s="4"/>
      <c r="F21" s="4" t="s">
        <v>6340</v>
      </c>
      <c r="G21" s="7"/>
    </row>
    <row r="22" spans="1:7" ht="30" customHeight="1" x14ac:dyDescent="0.15">
      <c r="A22" s="5"/>
      <c r="B22" s="4">
        <v>4</v>
      </c>
      <c r="C22" s="4">
        <v>5</v>
      </c>
      <c r="D22" s="6" t="s">
        <v>3016</v>
      </c>
      <c r="E22" s="4"/>
      <c r="F22" s="4" t="s">
        <v>6317</v>
      </c>
      <c r="G22" s="7"/>
    </row>
    <row r="23" spans="1:7" ht="30" customHeight="1" x14ac:dyDescent="0.15">
      <c r="A23" s="5"/>
      <c r="B23" s="4">
        <v>5</v>
      </c>
      <c r="C23" s="4">
        <v>1</v>
      </c>
      <c r="D23" s="6" t="s">
        <v>228</v>
      </c>
      <c r="E23" s="4"/>
      <c r="F23" s="4" t="s">
        <v>6335</v>
      </c>
      <c r="G23" s="7"/>
    </row>
    <row r="24" spans="1:7" ht="30" customHeight="1" x14ac:dyDescent="0.15">
      <c r="A24" s="5"/>
      <c r="B24" s="4">
        <v>6</v>
      </c>
      <c r="C24" s="4">
        <v>9</v>
      </c>
      <c r="D24" s="6" t="s">
        <v>6860</v>
      </c>
      <c r="E24" s="4"/>
      <c r="F24" s="4" t="s">
        <v>596</v>
      </c>
      <c r="G24" s="7"/>
    </row>
    <row r="25" spans="1:7" ht="30" customHeight="1" x14ac:dyDescent="0.15">
      <c r="A25" s="5"/>
      <c r="B25" s="4">
        <v>7</v>
      </c>
      <c r="C25" s="4">
        <v>1</v>
      </c>
      <c r="D25" s="6" t="s">
        <v>236</v>
      </c>
      <c r="E25" s="4"/>
      <c r="F25" s="4" t="s">
        <v>44</v>
      </c>
      <c r="G25" s="7"/>
    </row>
    <row r="26" spans="1:7" ht="30" customHeight="1" x14ac:dyDescent="0.15">
      <c r="A26" s="5"/>
      <c r="B26" s="4"/>
      <c r="C26" s="4"/>
      <c r="D26" s="6" t="s">
        <v>3030</v>
      </c>
      <c r="E26" s="4">
        <v>1</v>
      </c>
      <c r="F26" s="4"/>
      <c r="G26" s="7"/>
    </row>
    <row r="27" spans="1:7" ht="30" customHeight="1" x14ac:dyDescent="0.15">
      <c r="A27" s="5"/>
      <c r="B27" s="4"/>
      <c r="C27" s="4"/>
      <c r="D27" s="6" t="s">
        <v>6861</v>
      </c>
      <c r="E27" s="4">
        <v>3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2931</v>
      </c>
      <c r="E29" s="4"/>
      <c r="F29" s="4"/>
      <c r="G29" s="7"/>
    </row>
    <row r="30" spans="1:7" ht="30" customHeight="1" x14ac:dyDescent="0.15">
      <c r="A30" s="4"/>
      <c r="B30" s="4"/>
      <c r="C30" s="4">
        <f>SUM(C19:C29)</f>
        <v>21</v>
      </c>
      <c r="D30" s="6"/>
      <c r="E30" s="4">
        <f>SUM(E21:E29)</f>
        <v>4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6</v>
      </c>
      <c r="D32" s="6" t="s">
        <v>3022</v>
      </c>
      <c r="E32" s="4"/>
      <c r="F32" s="4" t="s">
        <v>6317</v>
      </c>
      <c r="G32" s="4"/>
    </row>
    <row r="33" spans="1:7" ht="30" customHeight="1" x14ac:dyDescent="0.15">
      <c r="A33" s="4"/>
      <c r="B33" s="4">
        <v>2</v>
      </c>
      <c r="C33" s="4">
        <v>3</v>
      </c>
      <c r="D33" s="6" t="s">
        <v>6862</v>
      </c>
      <c r="E33" s="4"/>
      <c r="F33" s="4" t="s">
        <v>3637</v>
      </c>
      <c r="G33" s="4"/>
    </row>
    <row r="34" spans="1:7" ht="30" customHeight="1" x14ac:dyDescent="0.15">
      <c r="A34" s="4"/>
      <c r="B34" s="4">
        <v>3</v>
      </c>
      <c r="C34" s="4">
        <v>10</v>
      </c>
      <c r="D34" s="6" t="s">
        <v>6847</v>
      </c>
      <c r="E34" s="4"/>
      <c r="F34" s="4" t="s">
        <v>596</v>
      </c>
      <c r="G34" s="4"/>
    </row>
    <row r="35" spans="1:7" ht="30" customHeight="1" x14ac:dyDescent="0.15">
      <c r="A35" s="4"/>
      <c r="B35" s="4"/>
      <c r="C35" s="4"/>
      <c r="D35" s="6" t="s">
        <v>4960</v>
      </c>
      <c r="E35" s="4">
        <v>2</v>
      </c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3767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SUM(C32:C37)</f>
        <v>19</v>
      </c>
      <c r="D38" s="6"/>
      <c r="E38" s="4">
        <f>SUM(E35:E37)</f>
        <v>2</v>
      </c>
      <c r="F38" s="4"/>
      <c r="G38" s="4"/>
    </row>
    <row r="39" spans="1:7" s="2" customFormat="1" ht="30" customHeight="1" x14ac:dyDescent="0.15">
      <c r="A39" s="12"/>
      <c r="B39" s="4"/>
      <c r="C39" s="4">
        <f>C38+C30+C17</f>
        <v>54</v>
      </c>
      <c r="D39" s="4"/>
      <c r="E39" s="4">
        <f>E38+E30+E17</f>
        <v>14</v>
      </c>
      <c r="F39" s="4"/>
      <c r="G39" s="4">
        <f>SUM(A39:F39)</f>
        <v>68</v>
      </c>
    </row>
  </sheetData>
  <mergeCells count="6">
    <mergeCell ref="A31:G31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1-000000000000}">
  <sheetPr>
    <pageSetUpPr fitToPage="1"/>
  </sheetPr>
  <dimension ref="A1:G38"/>
  <sheetViews>
    <sheetView topLeftCell="B19" workbookViewId="0">
      <selection activeCell="J35" sqref="J3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6863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569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191</v>
      </c>
      <c r="E6" s="4"/>
      <c r="F6" s="4" t="s">
        <v>18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3022</v>
      </c>
      <c r="E7" s="4"/>
      <c r="F7" s="4" t="s">
        <v>6317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199</v>
      </c>
      <c r="E8" s="4"/>
      <c r="F8" s="4" t="s">
        <v>596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631</v>
      </c>
      <c r="E9" s="4"/>
      <c r="F9" s="4" t="s">
        <v>308</v>
      </c>
      <c r="G9" s="4"/>
    </row>
    <row r="10" spans="1:7" ht="30" customHeight="1" x14ac:dyDescent="0.15">
      <c r="A10" s="4"/>
      <c r="B10" s="4"/>
      <c r="C10" s="4"/>
      <c r="D10" s="6" t="s">
        <v>6864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1036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6573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6865</v>
      </c>
      <c r="E13" s="4">
        <v>4</v>
      </c>
      <c r="F13" s="4"/>
      <c r="G13" s="4"/>
    </row>
    <row r="14" spans="1:7" ht="30" customHeight="1" x14ac:dyDescent="0.15">
      <c r="A14" s="4"/>
      <c r="B14" s="4"/>
      <c r="C14" s="4"/>
      <c r="D14" s="6" t="s">
        <v>6866</v>
      </c>
      <c r="E14" s="4">
        <v>2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6867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10</v>
      </c>
      <c r="D17" s="6"/>
      <c r="E17" s="4">
        <f>SUM(E10:E16)</f>
        <v>10</v>
      </c>
      <c r="F17" s="4"/>
      <c r="G17" s="4"/>
    </row>
    <row r="18" spans="1:7" ht="39.950000000000003" customHeight="1" x14ac:dyDescent="0.15">
      <c r="A18" s="40" t="s">
        <v>21</v>
      </c>
      <c r="B18" s="40"/>
      <c r="C18" s="40">
        <f>SUM(C5:C17)</f>
        <v>20</v>
      </c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2</v>
      </c>
      <c r="D19" s="6" t="s">
        <v>269</v>
      </c>
      <c r="E19" s="4"/>
      <c r="F19" s="4" t="s">
        <v>3637</v>
      </c>
      <c r="G19" s="7"/>
    </row>
    <row r="20" spans="1:7" ht="30" customHeight="1" x14ac:dyDescent="0.15">
      <c r="A20" s="5"/>
      <c r="B20" s="4">
        <v>2</v>
      </c>
      <c r="C20" s="4">
        <v>6</v>
      </c>
      <c r="D20" s="6" t="s">
        <v>3022</v>
      </c>
      <c r="E20" s="4"/>
      <c r="F20" s="4" t="s">
        <v>6317</v>
      </c>
      <c r="G20" s="7"/>
    </row>
    <row r="21" spans="1:7" ht="30" customHeight="1" x14ac:dyDescent="0.15">
      <c r="A21" s="5"/>
      <c r="B21" s="4">
        <v>3</v>
      </c>
      <c r="C21" s="4">
        <v>3</v>
      </c>
      <c r="D21" s="6" t="s">
        <v>23</v>
      </c>
      <c r="E21" s="4"/>
      <c r="F21" s="4" t="s">
        <v>596</v>
      </c>
      <c r="G21" s="7"/>
    </row>
    <row r="22" spans="1:7" ht="30" customHeight="1" x14ac:dyDescent="0.15">
      <c r="A22" s="5"/>
      <c r="B22" s="4"/>
      <c r="C22" s="4"/>
      <c r="D22" s="6" t="s">
        <v>6868</v>
      </c>
      <c r="E22" s="4">
        <v>7</v>
      </c>
      <c r="F22" s="4"/>
      <c r="G22" s="7"/>
    </row>
    <row r="23" spans="1:7" ht="30" customHeight="1" x14ac:dyDescent="0.15">
      <c r="A23" s="5"/>
      <c r="B23" s="4"/>
      <c r="C23" s="4"/>
      <c r="D23" s="6" t="s">
        <v>6869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6870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 t="s">
        <v>4960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1791</v>
      </c>
      <c r="E27" s="4"/>
      <c r="F27" s="4"/>
      <c r="G27" s="7"/>
    </row>
    <row r="28" spans="1:7" ht="30" customHeight="1" x14ac:dyDescent="0.15">
      <c r="A28" s="4"/>
      <c r="B28" s="4"/>
      <c r="C28" s="4">
        <f>SUM(C19:C27)</f>
        <v>11</v>
      </c>
      <c r="D28" s="6"/>
      <c r="E28" s="4">
        <f>SUM(E21:E27)</f>
        <v>12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/>
      <c r="B30" s="4">
        <v>1</v>
      </c>
      <c r="C30" s="4">
        <v>2</v>
      </c>
      <c r="D30" s="6" t="s">
        <v>6871</v>
      </c>
      <c r="E30" s="4"/>
      <c r="F30" s="4" t="s">
        <v>3637</v>
      </c>
      <c r="G30" s="4"/>
    </row>
    <row r="31" spans="1:7" ht="30" customHeight="1" x14ac:dyDescent="0.15">
      <c r="A31" s="4"/>
      <c r="B31" s="4">
        <v>2</v>
      </c>
      <c r="C31" s="4">
        <v>2</v>
      </c>
      <c r="D31" s="6" t="s">
        <v>1710</v>
      </c>
      <c r="E31" s="4"/>
      <c r="F31" s="4">
        <v>3204</v>
      </c>
      <c r="G31" s="4"/>
    </row>
    <row r="32" spans="1:7" ht="30" customHeight="1" x14ac:dyDescent="0.15">
      <c r="A32" s="4"/>
      <c r="B32" s="4">
        <v>3</v>
      </c>
      <c r="C32" s="4">
        <v>7</v>
      </c>
      <c r="D32" s="6" t="s">
        <v>6872</v>
      </c>
      <c r="E32" s="4"/>
      <c r="F32" s="4" t="s">
        <v>596</v>
      </c>
      <c r="G32" s="4"/>
    </row>
    <row r="33" spans="1:7" ht="30" customHeight="1" x14ac:dyDescent="0.15">
      <c r="A33" s="4"/>
      <c r="B33" s="4"/>
      <c r="C33" s="4"/>
      <c r="D33" s="6" t="s">
        <v>1036</v>
      </c>
      <c r="E33" s="4">
        <v>2</v>
      </c>
      <c r="F33" s="4"/>
      <c r="G33" s="4"/>
    </row>
    <row r="34" spans="1:7" ht="30" customHeight="1" x14ac:dyDescent="0.15">
      <c r="A34" s="4"/>
      <c r="B34" s="4"/>
      <c r="C34" s="4"/>
      <c r="D34" s="6" t="s">
        <v>6873</v>
      </c>
      <c r="E34" s="4">
        <v>5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s="2" customFormat="1" ht="30" customHeight="1" x14ac:dyDescent="0.15">
      <c r="A37" s="11"/>
      <c r="B37" s="4"/>
      <c r="C37" s="4">
        <f>SUM(C30:C36)</f>
        <v>11</v>
      </c>
      <c r="D37" s="6"/>
      <c r="E37" s="4">
        <f>SUM(E33:E36)</f>
        <v>7</v>
      </c>
      <c r="F37" s="4"/>
      <c r="G37" s="4"/>
    </row>
    <row r="38" spans="1:7" s="2" customFormat="1" ht="30" customHeight="1" x14ac:dyDescent="0.15">
      <c r="A38" s="12"/>
      <c r="B38" s="4"/>
      <c r="C38" s="4">
        <f>C37+C28+C17</f>
        <v>32</v>
      </c>
      <c r="D38" s="4"/>
      <c r="E38" s="4">
        <f>E37+E28+E17</f>
        <v>29</v>
      </c>
      <c r="F38" s="4"/>
      <c r="G38" s="4">
        <f>SUM(A38:F38)</f>
        <v>61</v>
      </c>
    </row>
  </sheetData>
  <mergeCells count="6">
    <mergeCell ref="A29:G29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1-000000000000}">
  <sheetPr>
    <pageSetUpPr fitToPage="1"/>
  </sheetPr>
  <dimension ref="A1:G41"/>
  <sheetViews>
    <sheetView topLeftCell="B1" workbookViewId="0">
      <selection activeCell="D35" sqref="D3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6874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1092</v>
      </c>
      <c r="E5" s="4"/>
      <c r="F5" s="4" t="s">
        <v>596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480</v>
      </c>
      <c r="E6" s="4"/>
      <c r="F6" s="4" t="s">
        <v>25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3153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6875</v>
      </c>
      <c r="E8" s="4"/>
      <c r="F8" s="4" t="s">
        <v>6315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5932</v>
      </c>
      <c r="E9" s="4"/>
      <c r="F9" s="4" t="s">
        <v>6317</v>
      </c>
      <c r="G9" s="4"/>
    </row>
    <row r="10" spans="1:7" ht="30" customHeight="1" x14ac:dyDescent="0.15">
      <c r="A10" s="4"/>
      <c r="B10" s="4"/>
      <c r="C10" s="4"/>
      <c r="D10" s="6" t="s">
        <v>6876</v>
      </c>
      <c r="E10" s="4">
        <v>6</v>
      </c>
      <c r="F10" s="4"/>
      <c r="G10" s="4"/>
    </row>
    <row r="11" spans="1:7" ht="30" customHeight="1" x14ac:dyDescent="0.15">
      <c r="A11" s="4"/>
      <c r="B11" s="4"/>
      <c r="C11" s="4"/>
      <c r="D11" s="6" t="s">
        <v>6877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6878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1875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13</v>
      </c>
      <c r="D15" s="6"/>
      <c r="E15" s="4">
        <f>SUM(E10:E14)</f>
        <v>10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26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3</v>
      </c>
      <c r="D17" s="6" t="s">
        <v>6879</v>
      </c>
      <c r="E17" s="4"/>
      <c r="F17" s="4" t="s">
        <v>6315</v>
      </c>
      <c r="G17" s="7"/>
    </row>
    <row r="18" spans="1:7" ht="30" customHeight="1" x14ac:dyDescent="0.15">
      <c r="A18" s="5"/>
      <c r="B18" s="4">
        <v>2</v>
      </c>
      <c r="C18" s="4">
        <v>4</v>
      </c>
      <c r="D18" s="6" t="s">
        <v>6880</v>
      </c>
      <c r="E18" s="4"/>
      <c r="F18" s="4" t="s">
        <v>6340</v>
      </c>
      <c r="G18" s="7"/>
    </row>
    <row r="19" spans="1:7" ht="30" customHeight="1" x14ac:dyDescent="0.15">
      <c r="A19" s="5"/>
      <c r="B19" s="4">
        <v>3</v>
      </c>
      <c r="C19" s="4">
        <v>3</v>
      </c>
      <c r="D19" s="6" t="s">
        <v>4040</v>
      </c>
      <c r="E19" s="4"/>
      <c r="F19" s="4" t="s">
        <v>347</v>
      </c>
      <c r="G19" s="7"/>
    </row>
    <row r="20" spans="1:7" ht="30" customHeight="1" x14ac:dyDescent="0.15">
      <c r="A20" s="5"/>
      <c r="B20" s="4">
        <v>4</v>
      </c>
      <c r="C20" s="4">
        <v>3</v>
      </c>
      <c r="D20" s="6" t="s">
        <v>1589</v>
      </c>
      <c r="E20" s="4"/>
      <c r="F20" s="4" t="s">
        <v>18</v>
      </c>
      <c r="G20" s="7"/>
    </row>
    <row r="21" spans="1:7" ht="30" customHeight="1" x14ac:dyDescent="0.15">
      <c r="A21" s="5"/>
      <c r="B21" s="4">
        <v>5</v>
      </c>
      <c r="C21" s="4">
        <v>1</v>
      </c>
      <c r="D21" s="6" t="s">
        <v>657</v>
      </c>
      <c r="E21" s="4"/>
      <c r="F21" s="4" t="s">
        <v>44</v>
      </c>
      <c r="G21" s="7"/>
    </row>
    <row r="22" spans="1:7" ht="30" customHeight="1" x14ac:dyDescent="0.15">
      <c r="A22" s="5"/>
      <c r="B22" s="4">
        <v>6</v>
      </c>
      <c r="C22" s="4">
        <v>3</v>
      </c>
      <c r="D22" s="6" t="s">
        <v>4162</v>
      </c>
      <c r="E22" s="4"/>
      <c r="F22" s="4" t="s">
        <v>596</v>
      </c>
      <c r="G22" s="7"/>
    </row>
    <row r="23" spans="1:7" ht="30" customHeight="1" x14ac:dyDescent="0.15">
      <c r="A23" s="5"/>
      <c r="B23" s="4">
        <v>7</v>
      </c>
      <c r="C23" s="4">
        <v>1</v>
      </c>
      <c r="D23" s="6" t="s">
        <v>6881</v>
      </c>
      <c r="E23" s="4"/>
      <c r="F23" s="4" t="s">
        <v>249</v>
      </c>
      <c r="G23" s="7"/>
    </row>
    <row r="24" spans="1:7" ht="30" customHeight="1" x14ac:dyDescent="0.15">
      <c r="A24" s="5"/>
      <c r="B24" s="4"/>
      <c r="C24" s="4"/>
      <c r="D24" s="6" t="s">
        <v>6882</v>
      </c>
      <c r="E24" s="4">
        <v>5</v>
      </c>
      <c r="F24" s="4"/>
      <c r="G24" s="7"/>
    </row>
    <row r="25" spans="1:7" ht="30" customHeight="1" x14ac:dyDescent="0.15">
      <c r="A25" s="5"/>
      <c r="B25" s="4"/>
      <c r="C25" s="4"/>
      <c r="D25" s="6" t="s">
        <v>6753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 t="s">
        <v>6883</v>
      </c>
      <c r="E26" s="4">
        <v>2</v>
      </c>
      <c r="F26" s="4"/>
      <c r="G26" s="7"/>
    </row>
    <row r="27" spans="1:7" ht="30" customHeight="1" x14ac:dyDescent="0.15">
      <c r="A27" s="5"/>
      <c r="B27" s="4"/>
      <c r="C27" s="4"/>
      <c r="D27" s="6" t="s">
        <v>6884</v>
      </c>
      <c r="E27" s="4">
        <v>3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5138</v>
      </c>
      <c r="E29" s="4"/>
      <c r="F29" s="4"/>
      <c r="G29" s="7"/>
    </row>
    <row r="30" spans="1:7" ht="30" customHeight="1" x14ac:dyDescent="0.15">
      <c r="A30" s="4"/>
      <c r="B30" s="4"/>
      <c r="C30" s="4">
        <f>SUM(C17:C29)</f>
        <v>18</v>
      </c>
      <c r="D30" s="6"/>
      <c r="E30" s="4">
        <f>SUM(E19:E29)</f>
        <v>12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6</v>
      </c>
      <c r="D32" s="6" t="s">
        <v>6885</v>
      </c>
      <c r="E32" s="4"/>
      <c r="F32" s="4" t="s">
        <v>6340</v>
      </c>
      <c r="G32" s="4"/>
    </row>
    <row r="33" spans="1:7" ht="30" customHeight="1" x14ac:dyDescent="0.15">
      <c r="A33" s="4"/>
      <c r="B33" s="4">
        <v>2</v>
      </c>
      <c r="C33" s="4">
        <v>2</v>
      </c>
      <c r="D33" s="6" t="s">
        <v>2090</v>
      </c>
      <c r="E33" s="4"/>
      <c r="F33" s="4" t="s">
        <v>18</v>
      </c>
      <c r="G33" s="4"/>
    </row>
    <row r="34" spans="1:7" ht="30" customHeight="1" x14ac:dyDescent="0.15">
      <c r="A34" s="4"/>
      <c r="B34" s="4">
        <v>3</v>
      </c>
      <c r="C34" s="4">
        <v>1</v>
      </c>
      <c r="D34" s="6" t="s">
        <v>657</v>
      </c>
      <c r="E34" s="4"/>
      <c r="F34" s="4" t="s">
        <v>15</v>
      </c>
      <c r="G34" s="4"/>
    </row>
    <row r="35" spans="1:7" ht="30" customHeight="1" x14ac:dyDescent="0.15">
      <c r="A35" s="4"/>
      <c r="B35" s="4"/>
      <c r="C35" s="4">
        <v>4</v>
      </c>
      <c r="D35" s="6" t="s">
        <v>17</v>
      </c>
      <c r="E35" s="4"/>
      <c r="F35" s="4" t="s">
        <v>596</v>
      </c>
      <c r="G35" s="4"/>
    </row>
    <row r="36" spans="1:7" ht="30" customHeight="1" x14ac:dyDescent="0.15">
      <c r="A36" s="4"/>
      <c r="B36" s="4"/>
      <c r="C36" s="4"/>
      <c r="D36" s="6" t="s">
        <v>6705</v>
      </c>
      <c r="E36" s="4">
        <v>3</v>
      </c>
      <c r="F36" s="4"/>
      <c r="G36" s="4"/>
    </row>
    <row r="37" spans="1:7" ht="30" customHeight="1" x14ac:dyDescent="0.15">
      <c r="A37" s="4"/>
      <c r="B37" s="4"/>
      <c r="C37" s="4"/>
      <c r="D37" s="6" t="s">
        <v>6886</v>
      </c>
      <c r="E37" s="4">
        <v>3</v>
      </c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2178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SUM(C32:C39)</f>
        <v>13</v>
      </c>
      <c r="D40" s="6"/>
      <c r="E40" s="4">
        <f>SUM(E36:E39)</f>
        <v>6</v>
      </c>
      <c r="F40" s="4"/>
      <c r="G40" s="4"/>
    </row>
    <row r="41" spans="1:7" s="2" customFormat="1" ht="30" customHeight="1" x14ac:dyDescent="0.15">
      <c r="A41" s="12"/>
      <c r="B41" s="4"/>
      <c r="C41" s="4">
        <f>C40+C30+C15</f>
        <v>44</v>
      </c>
      <c r="D41" s="4"/>
      <c r="E41" s="4">
        <f>E40+E30+E15</f>
        <v>28</v>
      </c>
      <c r="F41" s="4"/>
      <c r="G41" s="4">
        <f>SUM(A41:F41)</f>
        <v>72</v>
      </c>
    </row>
  </sheetData>
  <mergeCells count="6">
    <mergeCell ref="A31:G31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1-000000000000}">
  <sheetPr>
    <pageSetUpPr fitToPage="1"/>
  </sheetPr>
  <dimension ref="A1:G39"/>
  <sheetViews>
    <sheetView topLeftCell="B1" workbookViewId="0">
      <selection activeCell="J15" sqref="J1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6887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1812</v>
      </c>
      <c r="E5" s="4"/>
      <c r="F5" s="4" t="s">
        <v>6315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511</v>
      </c>
      <c r="E6" s="4"/>
      <c r="F6" s="4" t="s">
        <v>6340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6888</v>
      </c>
      <c r="E7" s="4"/>
      <c r="F7" s="4" t="s">
        <v>6480</v>
      </c>
      <c r="G7" s="4"/>
    </row>
    <row r="8" spans="1:7" ht="30" customHeight="1" x14ac:dyDescent="0.15">
      <c r="A8" s="4"/>
      <c r="B8" s="4">
        <v>4</v>
      </c>
      <c r="C8" s="4">
        <v>5</v>
      </c>
      <c r="D8" s="6" t="s">
        <v>6889</v>
      </c>
      <c r="E8" s="4"/>
      <c r="F8" s="4" t="s">
        <v>18</v>
      </c>
      <c r="G8" s="4"/>
    </row>
    <row r="9" spans="1:7" ht="30" customHeight="1" x14ac:dyDescent="0.15">
      <c r="A9" s="4"/>
      <c r="B9" s="4">
        <v>5</v>
      </c>
      <c r="C9" s="4">
        <v>4</v>
      </c>
      <c r="D9" s="6" t="s">
        <v>4809</v>
      </c>
      <c r="E9" s="4"/>
      <c r="F9" s="4" t="s">
        <v>596</v>
      </c>
      <c r="G9" s="4"/>
    </row>
    <row r="10" spans="1:7" ht="30" customHeight="1" x14ac:dyDescent="0.15">
      <c r="A10" s="4"/>
      <c r="B10" s="4"/>
      <c r="C10" s="4"/>
      <c r="D10" s="6" t="s">
        <v>6890</v>
      </c>
      <c r="E10" s="4">
        <v>3</v>
      </c>
      <c r="F10" s="4"/>
      <c r="G10" s="4"/>
    </row>
    <row r="11" spans="1:7" ht="30" customHeight="1" x14ac:dyDescent="0.15">
      <c r="A11" s="4"/>
      <c r="B11" s="4"/>
      <c r="C11" s="4"/>
      <c r="D11" s="6" t="s">
        <v>1714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6891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 t="s">
        <v>6892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2149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16</v>
      </c>
      <c r="D16" s="6"/>
      <c r="E16" s="4">
        <f>SUM(E10:E15)</f>
        <v>9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32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1</v>
      </c>
      <c r="D18" s="6" t="s">
        <v>4589</v>
      </c>
      <c r="E18" s="4"/>
      <c r="F18" s="4" t="s">
        <v>2467</v>
      </c>
      <c r="G18" s="7"/>
    </row>
    <row r="19" spans="1:7" ht="30" customHeight="1" x14ac:dyDescent="0.15">
      <c r="A19" s="5"/>
      <c r="B19" s="4">
        <v>2</v>
      </c>
      <c r="C19" s="4">
        <v>3</v>
      </c>
      <c r="D19" s="6" t="s">
        <v>6893</v>
      </c>
      <c r="E19" s="4"/>
      <c r="F19" s="4" t="s">
        <v>3691</v>
      </c>
      <c r="G19" s="7"/>
    </row>
    <row r="20" spans="1:7" ht="30" customHeight="1" x14ac:dyDescent="0.15">
      <c r="A20" s="5"/>
      <c r="B20" s="4">
        <v>3</v>
      </c>
      <c r="C20" s="4">
        <v>2</v>
      </c>
      <c r="D20" s="6" t="s">
        <v>2216</v>
      </c>
      <c r="E20" s="4"/>
      <c r="F20" s="4" t="s">
        <v>6480</v>
      </c>
      <c r="G20" s="7"/>
    </row>
    <row r="21" spans="1:7" ht="30" customHeight="1" x14ac:dyDescent="0.15">
      <c r="A21" s="5"/>
      <c r="B21" s="4">
        <v>4</v>
      </c>
      <c r="C21" s="4">
        <v>1</v>
      </c>
      <c r="D21" s="6" t="s">
        <v>244</v>
      </c>
      <c r="E21" s="4"/>
      <c r="F21" s="4" t="s">
        <v>6894</v>
      </c>
      <c r="G21" s="7"/>
    </row>
    <row r="22" spans="1:7" ht="30" customHeight="1" x14ac:dyDescent="0.15">
      <c r="A22" s="5"/>
      <c r="B22" s="4">
        <v>5</v>
      </c>
      <c r="C22" s="4">
        <v>2</v>
      </c>
      <c r="D22" s="6" t="s">
        <v>6895</v>
      </c>
      <c r="E22" s="4"/>
      <c r="F22" s="4" t="s">
        <v>6896</v>
      </c>
      <c r="G22" s="7"/>
    </row>
    <row r="23" spans="1:7" ht="30" customHeight="1" x14ac:dyDescent="0.15">
      <c r="A23" s="5"/>
      <c r="B23" s="4">
        <v>6</v>
      </c>
      <c r="C23" s="4">
        <v>1</v>
      </c>
      <c r="D23" s="6" t="s">
        <v>511</v>
      </c>
      <c r="E23" s="4"/>
      <c r="F23" s="4" t="s">
        <v>596</v>
      </c>
      <c r="G23" s="7"/>
    </row>
    <row r="24" spans="1:7" ht="30" customHeight="1" x14ac:dyDescent="0.15">
      <c r="A24" s="5"/>
      <c r="B24" s="4"/>
      <c r="C24" s="4"/>
      <c r="D24" s="6" t="s">
        <v>6897</v>
      </c>
      <c r="E24" s="4">
        <v>11</v>
      </c>
      <c r="F24" s="4"/>
      <c r="G24" s="7"/>
    </row>
    <row r="25" spans="1:7" ht="30" customHeight="1" x14ac:dyDescent="0.15">
      <c r="A25" s="5"/>
      <c r="B25" s="4"/>
      <c r="C25" s="4"/>
      <c r="D25" s="6" t="s">
        <v>6898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 t="s">
        <v>6899</v>
      </c>
      <c r="E26" s="4">
        <v>4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3377</v>
      </c>
      <c r="E28" s="4"/>
      <c r="F28" s="4"/>
      <c r="G28" s="7"/>
    </row>
    <row r="29" spans="1:7" ht="30" customHeight="1" x14ac:dyDescent="0.15">
      <c r="A29" s="4"/>
      <c r="B29" s="4"/>
      <c r="C29" s="4">
        <f>SUM(C18:C28)</f>
        <v>10</v>
      </c>
      <c r="D29" s="6"/>
      <c r="E29" s="4">
        <f>SUM(E20:E28)</f>
        <v>17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/>
      <c r="B31" s="4">
        <v>1</v>
      </c>
      <c r="C31" s="4">
        <v>3</v>
      </c>
      <c r="D31" s="6" t="s">
        <v>4162</v>
      </c>
      <c r="E31" s="4"/>
      <c r="F31" s="4" t="s">
        <v>6340</v>
      </c>
      <c r="G31" s="4"/>
    </row>
    <row r="32" spans="1:7" ht="30" customHeight="1" x14ac:dyDescent="0.15">
      <c r="A32" s="4"/>
      <c r="B32" s="4">
        <v>2</v>
      </c>
      <c r="C32" s="4">
        <v>4</v>
      </c>
      <c r="D32" s="6" t="s">
        <v>6900</v>
      </c>
      <c r="E32" s="4"/>
      <c r="F32" s="4" t="s">
        <v>6315</v>
      </c>
      <c r="G32" s="4"/>
    </row>
    <row r="33" spans="1:7" ht="30" customHeight="1" x14ac:dyDescent="0.15">
      <c r="A33" s="4"/>
      <c r="B33" s="4"/>
      <c r="C33" s="4"/>
      <c r="D33" s="6" t="s">
        <v>6901</v>
      </c>
      <c r="E33" s="4">
        <v>4</v>
      </c>
      <c r="F33" s="4"/>
      <c r="G33" s="4"/>
    </row>
    <row r="34" spans="1:7" ht="30" customHeight="1" x14ac:dyDescent="0.15">
      <c r="A34" s="4"/>
      <c r="B34" s="4"/>
      <c r="C34" s="4"/>
      <c r="D34" s="6" t="s">
        <v>6902</v>
      </c>
      <c r="E34" s="4">
        <v>3</v>
      </c>
      <c r="F34" s="4"/>
      <c r="G34" s="4"/>
    </row>
    <row r="35" spans="1:7" ht="30" customHeight="1" x14ac:dyDescent="0.15">
      <c r="A35" s="4"/>
      <c r="B35" s="4"/>
      <c r="C35" s="4"/>
      <c r="D35" s="6" t="s">
        <v>6903</v>
      </c>
      <c r="E35" s="4">
        <v>4</v>
      </c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6904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SUM(C31:C37)</f>
        <v>7</v>
      </c>
      <c r="D38" s="6"/>
      <c r="E38" s="4">
        <f>SUM(E33:E37)</f>
        <v>11</v>
      </c>
      <c r="F38" s="4"/>
      <c r="G38" s="4"/>
    </row>
    <row r="39" spans="1:7" s="2" customFormat="1" ht="30" customHeight="1" x14ac:dyDescent="0.15">
      <c r="A39" s="12"/>
      <c r="B39" s="4"/>
      <c r="C39" s="4">
        <f>C38+C29+C16</f>
        <v>33</v>
      </c>
      <c r="D39" s="4"/>
      <c r="E39" s="4">
        <f>E38+E29+E16</f>
        <v>37</v>
      </c>
      <c r="F39" s="4"/>
      <c r="G39" s="4">
        <f>SUM(A39:F39)</f>
        <v>70</v>
      </c>
    </row>
  </sheetData>
  <mergeCells count="6">
    <mergeCell ref="A30:G30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1-000000000000}">
  <sheetPr>
    <pageSetUpPr fitToPage="1"/>
  </sheetPr>
  <dimension ref="A1:G39"/>
  <sheetViews>
    <sheetView topLeftCell="B22" workbookViewId="0">
      <selection activeCell="I37" sqref="I3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6905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6906</v>
      </c>
      <c r="E5" s="4"/>
      <c r="F5" s="4" t="s">
        <v>2467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1003</v>
      </c>
      <c r="E6" s="4"/>
      <c r="F6" s="4" t="s">
        <v>347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3199</v>
      </c>
      <c r="E7" s="4"/>
      <c r="F7" s="4" t="s">
        <v>6317</v>
      </c>
      <c r="G7" s="4"/>
    </row>
    <row r="8" spans="1:7" ht="30" customHeight="1" x14ac:dyDescent="0.15">
      <c r="A8" s="4"/>
      <c r="B8" s="4"/>
      <c r="C8" s="4"/>
      <c r="D8" s="6" t="s">
        <v>6907</v>
      </c>
      <c r="E8" s="4">
        <v>4</v>
      </c>
      <c r="F8" s="4"/>
      <c r="G8" s="4"/>
    </row>
    <row r="9" spans="1:7" ht="30" customHeight="1" x14ac:dyDescent="0.15">
      <c r="A9" s="4"/>
      <c r="B9" s="4"/>
      <c r="C9" s="4"/>
      <c r="D9" s="6" t="s">
        <v>6908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2205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7</v>
      </c>
      <c r="D12" s="6"/>
      <c r="E12" s="4">
        <f>SUM(E8:E11)</f>
        <v>5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14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3</v>
      </c>
      <c r="D14" s="6" t="s">
        <v>6909</v>
      </c>
      <c r="E14" s="4"/>
      <c r="F14" s="4" t="s">
        <v>6315</v>
      </c>
      <c r="G14" s="7"/>
    </row>
    <row r="15" spans="1:7" ht="30" customHeight="1" x14ac:dyDescent="0.15">
      <c r="A15" s="5"/>
      <c r="B15" s="4">
        <v>2</v>
      </c>
      <c r="C15" s="4">
        <v>1</v>
      </c>
      <c r="D15" s="6" t="s">
        <v>3199</v>
      </c>
      <c r="E15" s="4"/>
      <c r="F15" s="4" t="s">
        <v>6317</v>
      </c>
      <c r="G15" s="7"/>
    </row>
    <row r="16" spans="1:7" ht="30" customHeight="1" x14ac:dyDescent="0.15">
      <c r="A16" s="5"/>
      <c r="B16" s="4">
        <v>3</v>
      </c>
      <c r="C16" s="4">
        <v>2</v>
      </c>
      <c r="D16" s="6" t="s">
        <v>1093</v>
      </c>
      <c r="E16" s="4"/>
      <c r="F16" s="4" t="s">
        <v>596</v>
      </c>
      <c r="G16" s="7"/>
    </row>
    <row r="17" spans="1:7" ht="30" customHeight="1" x14ac:dyDescent="0.15">
      <c r="A17" s="5"/>
      <c r="B17" s="4">
        <v>4</v>
      </c>
      <c r="C17" s="4">
        <v>2</v>
      </c>
      <c r="D17" s="6" t="s">
        <v>216</v>
      </c>
      <c r="E17" s="4"/>
      <c r="F17" s="4" t="s">
        <v>464</v>
      </c>
      <c r="G17" s="7"/>
    </row>
    <row r="18" spans="1:7" ht="30" customHeight="1" x14ac:dyDescent="0.15">
      <c r="A18" s="5"/>
      <c r="B18" s="4">
        <v>5</v>
      </c>
      <c r="C18" s="4">
        <v>3</v>
      </c>
      <c r="D18" s="6" t="s">
        <v>6910</v>
      </c>
      <c r="E18" s="4"/>
      <c r="F18" s="4" t="s">
        <v>347</v>
      </c>
      <c r="G18" s="7"/>
    </row>
    <row r="19" spans="1:7" ht="30" customHeight="1" x14ac:dyDescent="0.15">
      <c r="A19" s="5"/>
      <c r="B19" s="4"/>
      <c r="C19" s="4"/>
      <c r="D19" s="6"/>
      <c r="E19" s="4"/>
      <c r="F19" s="4"/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6911</v>
      </c>
      <c r="E21" s="4">
        <v>9</v>
      </c>
      <c r="F21" s="4"/>
      <c r="G21" s="7"/>
    </row>
    <row r="22" spans="1:7" ht="30" customHeight="1" x14ac:dyDescent="0.15">
      <c r="A22" s="5"/>
      <c r="B22" s="4"/>
      <c r="C22" s="4"/>
      <c r="D22" s="6" t="s">
        <v>6912</v>
      </c>
      <c r="E22" s="4">
        <v>3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1791</v>
      </c>
      <c r="E24" s="4"/>
      <c r="F24" s="4"/>
      <c r="G24" s="7"/>
    </row>
    <row r="25" spans="1:7" ht="30" customHeight="1" x14ac:dyDescent="0.15">
      <c r="A25" s="4"/>
      <c r="B25" s="4"/>
      <c r="C25" s="4">
        <f>SUM(C14:C24)</f>
        <v>11</v>
      </c>
      <c r="D25" s="6"/>
      <c r="E25" s="4">
        <f>SUM(E16:E24)</f>
        <v>12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>
        <v>3</v>
      </c>
      <c r="D27" s="6" t="s">
        <v>6913</v>
      </c>
      <c r="E27" s="4"/>
      <c r="F27" s="4" t="s">
        <v>3691</v>
      </c>
      <c r="G27" s="4"/>
    </row>
    <row r="28" spans="1:7" ht="30" customHeight="1" x14ac:dyDescent="0.15">
      <c r="A28" s="4"/>
      <c r="B28" s="4">
        <v>2</v>
      </c>
      <c r="C28" s="4">
        <v>3</v>
      </c>
      <c r="D28" s="6" t="s">
        <v>6914</v>
      </c>
      <c r="E28" s="4"/>
      <c r="F28" s="4" t="s">
        <v>3637</v>
      </c>
      <c r="G28" s="4"/>
    </row>
    <row r="29" spans="1:7" ht="30" customHeight="1" x14ac:dyDescent="0.15">
      <c r="A29" s="4"/>
      <c r="B29" s="4"/>
      <c r="C29" s="4">
        <v>3</v>
      </c>
      <c r="D29" s="6" t="s">
        <v>6915</v>
      </c>
      <c r="E29" s="4"/>
      <c r="F29" s="4" t="s">
        <v>6340</v>
      </c>
      <c r="G29" s="4"/>
    </row>
    <row r="30" spans="1:7" ht="30" customHeight="1" x14ac:dyDescent="0.15">
      <c r="A30" s="4"/>
      <c r="B30" s="4"/>
      <c r="C30" s="4">
        <v>4</v>
      </c>
      <c r="D30" s="6" t="s">
        <v>6916</v>
      </c>
      <c r="E30" s="4"/>
      <c r="F30" s="4" t="s">
        <v>6315</v>
      </c>
      <c r="G30" s="4"/>
    </row>
    <row r="31" spans="1:7" ht="30" customHeight="1" x14ac:dyDescent="0.15">
      <c r="A31" s="4"/>
      <c r="B31" s="4"/>
      <c r="C31" s="4">
        <v>2</v>
      </c>
      <c r="D31" s="6" t="s">
        <v>216</v>
      </c>
      <c r="E31" s="4"/>
      <c r="F31" s="4" t="s">
        <v>25</v>
      </c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6563</v>
      </c>
      <c r="E33" s="4">
        <v>1</v>
      </c>
      <c r="F33" s="4"/>
      <c r="G33" s="4"/>
    </row>
    <row r="34" spans="1:7" ht="30" customHeight="1" x14ac:dyDescent="0.15">
      <c r="A34" s="4"/>
      <c r="B34" s="4"/>
      <c r="C34" s="4"/>
      <c r="D34" s="6" t="s">
        <v>6917</v>
      </c>
      <c r="E34" s="4">
        <v>3</v>
      </c>
      <c r="F34" s="4"/>
      <c r="G34" s="4"/>
    </row>
    <row r="35" spans="1:7" ht="30" customHeight="1" x14ac:dyDescent="0.15">
      <c r="A35" s="4"/>
      <c r="B35" s="4"/>
      <c r="C35" s="4"/>
      <c r="D35" s="6" t="s">
        <v>6918</v>
      </c>
      <c r="E35" s="4">
        <v>7</v>
      </c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1729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SUM(C27:C37)</f>
        <v>15</v>
      </c>
      <c r="D38" s="6"/>
      <c r="E38" s="4">
        <f>SUM(E33:E37)</f>
        <v>11</v>
      </c>
      <c r="F38" s="4"/>
      <c r="G38" s="4"/>
    </row>
    <row r="39" spans="1:7" s="2" customFormat="1" ht="30" customHeight="1" x14ac:dyDescent="0.15">
      <c r="A39" s="12"/>
      <c r="B39" s="4"/>
      <c r="C39" s="4">
        <f>C38+C25+C12</f>
        <v>33</v>
      </c>
      <c r="D39" s="4"/>
      <c r="E39" s="4">
        <f>E38+E25+E12</f>
        <v>28</v>
      </c>
      <c r="F39" s="4"/>
      <c r="G39" s="4">
        <f>SUM(A39:F39)</f>
        <v>61</v>
      </c>
    </row>
  </sheetData>
  <mergeCells count="6">
    <mergeCell ref="A26:G26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1-000000000000}">
  <sheetPr>
    <pageSetUpPr fitToPage="1"/>
  </sheetPr>
  <dimension ref="A1:G32"/>
  <sheetViews>
    <sheetView topLeftCell="B16" workbookViewId="0">
      <selection activeCell="F35" sqref="F3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6919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6920</v>
      </c>
      <c r="E5" s="4"/>
      <c r="F5" s="4" t="s">
        <v>2467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604</v>
      </c>
      <c r="E6" s="4"/>
      <c r="F6" s="4" t="s">
        <v>563</v>
      </c>
      <c r="G6" s="4"/>
    </row>
    <row r="7" spans="1:7" ht="30" customHeight="1" x14ac:dyDescent="0.15">
      <c r="A7" s="4"/>
      <c r="B7" s="4"/>
      <c r="C7" s="4"/>
      <c r="D7" s="6" t="s">
        <v>6921</v>
      </c>
      <c r="E7" s="4">
        <v>4</v>
      </c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 t="s">
        <v>2713</v>
      </c>
      <c r="E9" s="4"/>
      <c r="F9" s="4"/>
      <c r="G9" s="4"/>
    </row>
    <row r="10" spans="1:7" ht="30" customHeight="1" x14ac:dyDescent="0.15">
      <c r="A10" s="4"/>
      <c r="B10" s="4"/>
      <c r="C10" s="4">
        <f>SUM(C2:C9)</f>
        <v>8</v>
      </c>
      <c r="D10" s="6"/>
      <c r="E10" s="4">
        <f>SUM(E7:E9)</f>
        <v>4</v>
      </c>
      <c r="F10" s="4"/>
      <c r="G10" s="4"/>
    </row>
    <row r="11" spans="1:7" ht="39.950000000000003" customHeight="1" x14ac:dyDescent="0.15">
      <c r="A11" s="40" t="s">
        <v>21</v>
      </c>
      <c r="B11" s="40"/>
      <c r="C11" s="40">
        <f>SUM(C5:C10)</f>
        <v>16</v>
      </c>
      <c r="D11" s="40"/>
      <c r="E11" s="40"/>
      <c r="F11" s="40"/>
      <c r="G11" s="40"/>
    </row>
    <row r="12" spans="1:7" ht="30" customHeight="1" x14ac:dyDescent="0.15">
      <c r="A12" s="5"/>
      <c r="B12" s="4">
        <v>1</v>
      </c>
      <c r="C12" s="4">
        <v>2</v>
      </c>
      <c r="D12" s="6" t="s">
        <v>6922</v>
      </c>
      <c r="E12" s="4"/>
      <c r="F12" s="4" t="s">
        <v>6315</v>
      </c>
      <c r="G12" s="7"/>
    </row>
    <row r="13" spans="1:7" ht="30" customHeight="1" x14ac:dyDescent="0.15">
      <c r="A13" s="5"/>
      <c r="B13" s="4">
        <v>2</v>
      </c>
      <c r="C13" s="4">
        <v>2</v>
      </c>
      <c r="D13" s="6" t="s">
        <v>6923</v>
      </c>
      <c r="E13" s="4"/>
      <c r="F13" s="4" t="s">
        <v>6340</v>
      </c>
      <c r="G13" s="7"/>
    </row>
    <row r="14" spans="1:7" ht="30" customHeight="1" x14ac:dyDescent="0.15">
      <c r="A14" s="5"/>
      <c r="B14" s="4">
        <v>3</v>
      </c>
      <c r="C14" s="4">
        <v>6</v>
      </c>
      <c r="D14" s="6" t="s">
        <v>6924</v>
      </c>
      <c r="E14" s="4"/>
      <c r="F14" s="4" t="s">
        <v>18</v>
      </c>
      <c r="G14" s="7"/>
    </row>
    <row r="15" spans="1:7" ht="30" customHeight="1" x14ac:dyDescent="0.15">
      <c r="A15" s="5"/>
      <c r="B15" s="4"/>
      <c r="C15" s="4"/>
      <c r="D15" s="6" t="s">
        <v>1072</v>
      </c>
      <c r="E15" s="4">
        <v>2</v>
      </c>
      <c r="F15" s="4"/>
      <c r="G15" s="7"/>
    </row>
    <row r="16" spans="1:7" ht="30" customHeight="1" x14ac:dyDescent="0.15">
      <c r="A16" s="5"/>
      <c r="B16" s="4"/>
      <c r="C16" s="4"/>
      <c r="D16" s="6" t="s">
        <v>6925</v>
      </c>
      <c r="E16" s="4">
        <v>2</v>
      </c>
      <c r="F16" s="4"/>
      <c r="G16" s="7"/>
    </row>
    <row r="17" spans="1:7" ht="30" customHeight="1" x14ac:dyDescent="0.15">
      <c r="A17" s="5"/>
      <c r="B17" s="4"/>
      <c r="C17" s="4"/>
      <c r="D17" s="6" t="s">
        <v>6926</v>
      </c>
      <c r="E17" s="4"/>
      <c r="F17" s="4"/>
      <c r="G17" s="7"/>
    </row>
    <row r="18" spans="1:7" ht="30" customHeight="1" x14ac:dyDescent="0.15">
      <c r="A18" s="5"/>
      <c r="B18" s="4"/>
      <c r="C18" s="4"/>
      <c r="D18" s="6"/>
      <c r="E18" s="4"/>
      <c r="F18" s="4"/>
      <c r="G18" s="7"/>
    </row>
    <row r="19" spans="1:7" ht="30" customHeight="1" x14ac:dyDescent="0.15">
      <c r="A19" s="5"/>
      <c r="B19" s="4"/>
      <c r="C19" s="4"/>
      <c r="D19" s="6" t="s">
        <v>4972</v>
      </c>
      <c r="E19" s="4"/>
      <c r="F19" s="4"/>
      <c r="G19" s="7"/>
    </row>
    <row r="20" spans="1:7" ht="30" customHeight="1" x14ac:dyDescent="0.15">
      <c r="A20" s="4"/>
      <c r="B20" s="4"/>
      <c r="C20" s="4">
        <f>SUM(C12:C19)</f>
        <v>10</v>
      </c>
      <c r="D20" s="6"/>
      <c r="E20" s="4">
        <f>SUM(E14:E19)</f>
        <v>4</v>
      </c>
      <c r="F20" s="4"/>
      <c r="G20" s="8"/>
    </row>
    <row r="21" spans="1:7" ht="39.950000000000003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/>
      <c r="B22" s="4">
        <v>1</v>
      </c>
      <c r="C22" s="4">
        <v>3</v>
      </c>
      <c r="D22" s="6" t="s">
        <v>6927</v>
      </c>
      <c r="E22" s="4"/>
      <c r="F22" s="4" t="s">
        <v>3637</v>
      </c>
      <c r="G22" s="4"/>
    </row>
    <row r="23" spans="1:7" ht="30" customHeight="1" x14ac:dyDescent="0.15">
      <c r="A23" s="4"/>
      <c r="B23" s="4">
        <v>2</v>
      </c>
      <c r="C23" s="4">
        <v>3</v>
      </c>
      <c r="D23" s="6" t="s">
        <v>6928</v>
      </c>
      <c r="E23" s="4"/>
      <c r="F23" s="4" t="s">
        <v>3691</v>
      </c>
      <c r="G23" s="4"/>
    </row>
    <row r="24" spans="1:7" ht="30" customHeight="1" x14ac:dyDescent="0.15">
      <c r="A24" s="4"/>
      <c r="B24" s="4">
        <v>3</v>
      </c>
      <c r="C24" s="4">
        <v>3</v>
      </c>
      <c r="D24" s="6" t="s">
        <v>6929</v>
      </c>
      <c r="E24" s="4"/>
      <c r="F24" s="4" t="s">
        <v>6315</v>
      </c>
      <c r="G24" s="4"/>
    </row>
    <row r="25" spans="1:7" ht="30" customHeight="1" x14ac:dyDescent="0.15">
      <c r="A25" s="4"/>
      <c r="B25" s="4">
        <v>4</v>
      </c>
      <c r="C25" s="4">
        <v>1</v>
      </c>
      <c r="D25" s="6" t="s">
        <v>236</v>
      </c>
      <c r="E25" s="4"/>
      <c r="F25" s="4" t="s">
        <v>6340</v>
      </c>
      <c r="G25" s="4"/>
    </row>
    <row r="26" spans="1:7" ht="30" customHeight="1" x14ac:dyDescent="0.15">
      <c r="A26" s="4"/>
      <c r="B26" s="4">
        <v>5</v>
      </c>
      <c r="C26" s="4">
        <v>2</v>
      </c>
      <c r="D26" s="6" t="s">
        <v>1093</v>
      </c>
      <c r="E26" s="4"/>
      <c r="F26" s="4" t="s">
        <v>596</v>
      </c>
      <c r="G26" s="4"/>
    </row>
    <row r="27" spans="1:7" ht="30" customHeight="1" x14ac:dyDescent="0.15">
      <c r="A27" s="4"/>
      <c r="B27" s="4">
        <v>6</v>
      </c>
      <c r="C27" s="4">
        <v>2</v>
      </c>
      <c r="D27" s="6" t="s">
        <v>216</v>
      </c>
      <c r="E27" s="4"/>
      <c r="F27" s="4" t="s">
        <v>25</v>
      </c>
      <c r="G27" s="4"/>
    </row>
    <row r="28" spans="1:7" ht="30" customHeight="1" x14ac:dyDescent="0.15">
      <c r="A28" s="4"/>
      <c r="B28" s="4"/>
      <c r="C28" s="4"/>
      <c r="D28" s="6" t="s">
        <v>6930</v>
      </c>
      <c r="E28" s="4">
        <v>7</v>
      </c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 t="s">
        <v>3552</v>
      </c>
      <c r="E30" s="4"/>
      <c r="F30" s="4"/>
      <c r="G30" s="4"/>
    </row>
    <row r="31" spans="1:7" s="2" customFormat="1" ht="30" customHeight="1" x14ac:dyDescent="0.15">
      <c r="A31" s="11"/>
      <c r="B31" s="4"/>
      <c r="C31" s="4">
        <f>SUM(C22:C30)</f>
        <v>14</v>
      </c>
      <c r="D31" s="6"/>
      <c r="E31" s="4">
        <f>SUM(E28:E30)</f>
        <v>7</v>
      </c>
      <c r="F31" s="4"/>
      <c r="G31" s="4"/>
    </row>
    <row r="32" spans="1:7" s="2" customFormat="1" ht="30" customHeight="1" x14ac:dyDescent="0.15">
      <c r="A32" s="12"/>
      <c r="B32" s="4"/>
      <c r="C32" s="4">
        <f>C31+C20+C10</f>
        <v>32</v>
      </c>
      <c r="D32" s="4"/>
      <c r="E32" s="4">
        <f>E31+E20+E10</f>
        <v>15</v>
      </c>
      <c r="F32" s="4"/>
      <c r="G32" s="4">
        <f>SUM(A32:F32)</f>
        <v>47</v>
      </c>
    </row>
  </sheetData>
  <mergeCells count="6">
    <mergeCell ref="A21:G21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1-000000000000}">
  <sheetPr>
    <pageSetUpPr fitToPage="1"/>
  </sheetPr>
  <dimension ref="A1:G44"/>
  <sheetViews>
    <sheetView topLeftCell="B16" workbookViewId="0">
      <selection activeCell="J31" sqref="J3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6931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1889</v>
      </c>
      <c r="E5" s="4"/>
      <c r="F5" s="4" t="s">
        <v>4079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6932</v>
      </c>
      <c r="E6" s="4"/>
      <c r="F6" s="4" t="s">
        <v>6315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6933</v>
      </c>
      <c r="E7" s="4"/>
      <c r="F7" s="4" t="s">
        <v>25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1093</v>
      </c>
      <c r="E8" s="4"/>
      <c r="F8" s="4" t="s">
        <v>596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1842</v>
      </c>
      <c r="E9" s="4"/>
      <c r="F9" s="4" t="s">
        <v>6138</v>
      </c>
      <c r="G9" s="4"/>
    </row>
    <row r="10" spans="1:7" ht="30" customHeight="1" x14ac:dyDescent="0.15">
      <c r="A10" s="4"/>
      <c r="B10" s="4"/>
      <c r="C10" s="4"/>
      <c r="D10" s="6" t="s">
        <v>5054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6934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1072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6935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12</v>
      </c>
      <c r="D15" s="6"/>
      <c r="E15" s="4">
        <f>SUM(E10:E14)</f>
        <v>7</v>
      </c>
      <c r="F15" s="4"/>
      <c r="G15" s="4"/>
    </row>
    <row r="16" spans="1:7" ht="39.950000000000003" customHeight="1" x14ac:dyDescent="0.15">
      <c r="A16" s="40" t="s">
        <v>21</v>
      </c>
      <c r="B16" s="40"/>
      <c r="C16" s="40">
        <f>SUM(C5:C15)</f>
        <v>24</v>
      </c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5</v>
      </c>
      <c r="D17" s="6" t="s">
        <v>6936</v>
      </c>
      <c r="E17" s="4"/>
      <c r="F17" s="4" t="s">
        <v>6317</v>
      </c>
      <c r="G17" s="7"/>
    </row>
    <row r="18" spans="1:7" ht="30" customHeight="1" x14ac:dyDescent="0.15">
      <c r="A18" s="5"/>
      <c r="B18" s="4">
        <v>2</v>
      </c>
      <c r="C18" s="4">
        <v>1</v>
      </c>
      <c r="D18" s="6" t="s">
        <v>351</v>
      </c>
      <c r="E18" s="4"/>
      <c r="F18" s="4" t="s">
        <v>6315</v>
      </c>
      <c r="G18" s="7"/>
    </row>
    <row r="19" spans="1:7" ht="30" customHeight="1" x14ac:dyDescent="0.15">
      <c r="A19" s="5"/>
      <c r="B19" s="4">
        <v>3</v>
      </c>
      <c r="C19" s="4">
        <v>1</v>
      </c>
      <c r="D19" s="6" t="s">
        <v>236</v>
      </c>
      <c r="E19" s="4"/>
      <c r="F19" s="4" t="s">
        <v>6607</v>
      </c>
      <c r="G19" s="7"/>
    </row>
    <row r="20" spans="1:7" ht="30" customHeight="1" x14ac:dyDescent="0.15">
      <c r="A20" s="5"/>
      <c r="B20" s="4">
        <v>4</v>
      </c>
      <c r="C20" s="4">
        <v>1</v>
      </c>
      <c r="D20" s="6" t="s">
        <v>631</v>
      </c>
      <c r="E20" s="4"/>
      <c r="F20" s="4" t="s">
        <v>6937</v>
      </c>
      <c r="G20" s="7"/>
    </row>
    <row r="21" spans="1:7" ht="30" customHeight="1" x14ac:dyDescent="0.15">
      <c r="A21" s="5"/>
      <c r="B21" s="4">
        <v>5</v>
      </c>
      <c r="C21" s="4">
        <v>3</v>
      </c>
      <c r="D21" s="6" t="s">
        <v>1232</v>
      </c>
      <c r="E21" s="4"/>
      <c r="F21" s="4" t="s">
        <v>44</v>
      </c>
      <c r="G21" s="7"/>
    </row>
    <row r="22" spans="1:7" ht="30" customHeight="1" x14ac:dyDescent="0.15">
      <c r="A22" s="5"/>
      <c r="B22" s="4">
        <v>6</v>
      </c>
      <c r="C22" s="4">
        <v>1</v>
      </c>
      <c r="D22" s="6" t="s">
        <v>6498</v>
      </c>
      <c r="E22" s="4"/>
      <c r="F22" s="4" t="s">
        <v>4079</v>
      </c>
      <c r="G22" s="7"/>
    </row>
    <row r="23" spans="1:7" ht="30" customHeight="1" x14ac:dyDescent="0.15">
      <c r="A23" s="5"/>
      <c r="B23" s="4">
        <v>7</v>
      </c>
      <c r="C23" s="4">
        <v>2</v>
      </c>
      <c r="D23" s="6" t="s">
        <v>2249</v>
      </c>
      <c r="E23" s="4"/>
      <c r="F23" s="4" t="s">
        <v>3691</v>
      </c>
      <c r="G23" s="7"/>
    </row>
    <row r="24" spans="1:7" ht="30" customHeight="1" x14ac:dyDescent="0.15">
      <c r="A24" s="5"/>
      <c r="B24" s="4"/>
      <c r="C24" s="4"/>
      <c r="D24" s="6" t="s">
        <v>6938</v>
      </c>
      <c r="E24" s="4">
        <v>8</v>
      </c>
      <c r="F24" s="4"/>
      <c r="G24" s="7"/>
    </row>
    <row r="25" spans="1:7" ht="30" customHeight="1" x14ac:dyDescent="0.15">
      <c r="A25" s="5"/>
      <c r="B25" s="4"/>
      <c r="C25" s="4"/>
      <c r="D25" s="6" t="s">
        <v>6939</v>
      </c>
      <c r="E25" s="4">
        <v>1</v>
      </c>
      <c r="F25" s="4"/>
      <c r="G25" s="7"/>
    </row>
    <row r="26" spans="1:7" ht="30" customHeight="1" x14ac:dyDescent="0.15">
      <c r="A26" s="5"/>
      <c r="B26" s="4"/>
      <c r="C26" s="4"/>
      <c r="D26" s="6" t="s">
        <v>1072</v>
      </c>
      <c r="E26" s="4">
        <v>2</v>
      </c>
      <c r="F26" s="4"/>
      <c r="G26" s="7"/>
    </row>
    <row r="27" spans="1:7" ht="30" customHeight="1" x14ac:dyDescent="0.15">
      <c r="A27" s="5"/>
      <c r="B27" s="4"/>
      <c r="C27" s="4"/>
      <c r="D27" s="6" t="s">
        <v>6940</v>
      </c>
      <c r="E27" s="4">
        <v>1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5773</v>
      </c>
      <c r="E29" s="4"/>
      <c r="F29" s="4"/>
      <c r="G29" s="7"/>
    </row>
    <row r="30" spans="1:7" ht="30" customHeight="1" x14ac:dyDescent="0.15">
      <c r="A30" s="4"/>
      <c r="B30" s="4"/>
      <c r="C30" s="4">
        <f>SUM(C17:C29)</f>
        <v>14</v>
      </c>
      <c r="D30" s="6"/>
      <c r="E30" s="4">
        <f>SUM(E19:E29)</f>
        <v>12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3</v>
      </c>
      <c r="D32" s="6" t="s">
        <v>6941</v>
      </c>
      <c r="E32" s="4"/>
      <c r="F32" s="4" t="s">
        <v>3637</v>
      </c>
      <c r="G32" s="4"/>
    </row>
    <row r="33" spans="1:7" ht="30" customHeight="1" x14ac:dyDescent="0.15">
      <c r="A33" s="4"/>
      <c r="B33" s="4">
        <v>2</v>
      </c>
      <c r="C33" s="4">
        <v>3</v>
      </c>
      <c r="D33" s="6" t="s">
        <v>6942</v>
      </c>
      <c r="E33" s="4"/>
      <c r="F33" s="4" t="s">
        <v>15</v>
      </c>
      <c r="G33" s="4"/>
    </row>
    <row r="34" spans="1:7" ht="30" customHeight="1" x14ac:dyDescent="0.15">
      <c r="A34" s="4"/>
      <c r="B34" s="4">
        <v>3</v>
      </c>
      <c r="C34" s="4">
        <v>3</v>
      </c>
      <c r="D34" s="6" t="s">
        <v>3580</v>
      </c>
      <c r="E34" s="4"/>
      <c r="F34" s="4" t="s">
        <v>6340</v>
      </c>
      <c r="G34" s="4"/>
    </row>
    <row r="35" spans="1:7" ht="30" customHeight="1" x14ac:dyDescent="0.15">
      <c r="A35" s="4"/>
      <c r="B35" s="4">
        <v>4</v>
      </c>
      <c r="C35" s="4">
        <v>1</v>
      </c>
      <c r="D35" s="6" t="s">
        <v>511</v>
      </c>
      <c r="E35" s="4"/>
      <c r="F35" s="4" t="s">
        <v>6315</v>
      </c>
      <c r="G35" s="4"/>
    </row>
    <row r="36" spans="1:7" ht="30" customHeight="1" x14ac:dyDescent="0.15">
      <c r="A36" s="4"/>
      <c r="B36" s="4">
        <v>5</v>
      </c>
      <c r="C36" s="4">
        <v>1</v>
      </c>
      <c r="D36" s="6" t="s">
        <v>6943</v>
      </c>
      <c r="E36" s="4"/>
      <c r="F36" s="4" t="s">
        <v>6335</v>
      </c>
      <c r="G36" s="4"/>
    </row>
    <row r="37" spans="1:7" ht="30" customHeight="1" x14ac:dyDescent="0.15">
      <c r="A37" s="4"/>
      <c r="B37" s="4">
        <v>6</v>
      </c>
      <c r="C37" s="4">
        <v>2</v>
      </c>
      <c r="D37" s="6" t="s">
        <v>1093</v>
      </c>
      <c r="E37" s="4"/>
      <c r="F37" s="4" t="s">
        <v>596</v>
      </c>
      <c r="G37" s="4"/>
    </row>
    <row r="38" spans="1:7" ht="30" customHeight="1" x14ac:dyDescent="0.15">
      <c r="A38" s="4"/>
      <c r="B38" s="4"/>
      <c r="C38" s="4"/>
      <c r="D38" s="6" t="s">
        <v>6944</v>
      </c>
      <c r="E38" s="4">
        <v>2</v>
      </c>
      <c r="F38" s="4"/>
      <c r="G38" s="4"/>
    </row>
    <row r="39" spans="1:7" ht="30" customHeight="1" x14ac:dyDescent="0.15">
      <c r="A39" s="4"/>
      <c r="B39" s="4"/>
      <c r="C39" s="4"/>
      <c r="D39" s="6" t="s">
        <v>6945</v>
      </c>
      <c r="E39" s="4">
        <v>6</v>
      </c>
      <c r="F39" s="4"/>
      <c r="G39" s="4"/>
    </row>
    <row r="40" spans="1:7" ht="30" customHeight="1" x14ac:dyDescent="0.15">
      <c r="A40" s="4"/>
      <c r="B40" s="4"/>
      <c r="C40" s="4"/>
      <c r="D40" s="6" t="s">
        <v>6946</v>
      </c>
      <c r="E40" s="4">
        <v>1</v>
      </c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2020</v>
      </c>
      <c r="E42" s="4"/>
      <c r="F42" s="4"/>
      <c r="G42" s="4"/>
    </row>
    <row r="43" spans="1:7" s="2" customFormat="1" ht="30" customHeight="1" x14ac:dyDescent="0.15">
      <c r="A43" s="11"/>
      <c r="B43" s="4"/>
      <c r="C43" s="4">
        <f>SUM(C32:C42)</f>
        <v>13</v>
      </c>
      <c r="D43" s="6"/>
      <c r="E43" s="4">
        <f>SUM(E38:E42)</f>
        <v>9</v>
      </c>
      <c r="F43" s="4"/>
      <c r="G43" s="4"/>
    </row>
    <row r="44" spans="1:7" s="2" customFormat="1" ht="30" customHeight="1" x14ac:dyDescent="0.15">
      <c r="A44" s="12"/>
      <c r="B44" s="4"/>
      <c r="C44" s="4">
        <f>C43+C30+C15</f>
        <v>39</v>
      </c>
      <c r="D44" s="4"/>
      <c r="E44" s="4">
        <f>E43+E30+E15</f>
        <v>28</v>
      </c>
      <c r="F44" s="4"/>
      <c r="G44" s="4">
        <f>SUM(A44:F44)</f>
        <v>67</v>
      </c>
    </row>
  </sheetData>
  <mergeCells count="6">
    <mergeCell ref="A31:G31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H37"/>
  <sheetViews>
    <sheetView workbookViewId="0">
      <pane ySplit="3" topLeftCell="A2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70.625" style="3" customWidth="1"/>
    <col min="6" max="6" width="12.12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1005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1</v>
      </c>
      <c r="E5" s="6" t="s">
        <v>1006</v>
      </c>
      <c r="F5" s="4"/>
      <c r="G5" s="4" t="s">
        <v>25</v>
      </c>
      <c r="H5" s="4"/>
    </row>
    <row r="6" spans="1:8" ht="30" customHeight="1" x14ac:dyDescent="0.15">
      <c r="A6" s="4">
        <v>2</v>
      </c>
      <c r="B6" s="4"/>
      <c r="C6" s="4"/>
      <c r="D6" s="4">
        <v>2</v>
      </c>
      <c r="E6" s="6" t="s">
        <v>847</v>
      </c>
      <c r="F6" s="4"/>
      <c r="G6" s="4" t="s">
        <v>49</v>
      </c>
      <c r="H6" s="4"/>
    </row>
    <row r="7" spans="1:8" ht="30" customHeight="1" x14ac:dyDescent="0.15">
      <c r="A7" s="4">
        <v>3</v>
      </c>
      <c r="B7" s="4"/>
      <c r="C7" s="4"/>
      <c r="D7" s="4">
        <v>1</v>
      </c>
      <c r="E7" s="6" t="s">
        <v>847</v>
      </c>
      <c r="F7" s="4"/>
      <c r="G7" s="4" t="s">
        <v>466</v>
      </c>
      <c r="H7" s="4"/>
    </row>
    <row r="8" spans="1:8" ht="30" customHeight="1" x14ac:dyDescent="0.15">
      <c r="A8" s="4">
        <v>4</v>
      </c>
      <c r="B8" s="4"/>
      <c r="C8" s="4"/>
      <c r="D8" s="4">
        <v>2</v>
      </c>
      <c r="E8" s="6" t="s">
        <v>1007</v>
      </c>
      <c r="F8" s="4"/>
      <c r="G8" s="4" t="s">
        <v>83</v>
      </c>
      <c r="H8" s="4"/>
    </row>
    <row r="9" spans="1:8" ht="30" customHeight="1" x14ac:dyDescent="0.15">
      <c r="A9" s="4">
        <v>5</v>
      </c>
      <c r="B9" s="4"/>
      <c r="C9" s="4"/>
      <c r="D9" s="4">
        <v>2</v>
      </c>
      <c r="E9" s="6" t="s">
        <v>1008</v>
      </c>
      <c r="F9" s="4"/>
      <c r="G9" s="4" t="s">
        <v>25</v>
      </c>
      <c r="H9" s="4"/>
    </row>
    <row r="10" spans="1:8" ht="30" customHeight="1" x14ac:dyDescent="0.15">
      <c r="A10" s="4">
        <v>6</v>
      </c>
      <c r="B10" s="4"/>
      <c r="C10" s="4"/>
      <c r="D10" s="4"/>
      <c r="E10" s="6" t="s">
        <v>1009</v>
      </c>
      <c r="F10" s="4"/>
      <c r="G10" s="4"/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1010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1011</v>
      </c>
      <c r="F12" s="4"/>
      <c r="G12" s="4"/>
      <c r="H12" s="4"/>
    </row>
    <row r="13" spans="1:8" ht="30" customHeight="1" x14ac:dyDescent="0.15">
      <c r="A13" s="4">
        <v>9</v>
      </c>
      <c r="B13" s="4"/>
      <c r="C13" s="4"/>
      <c r="D13" s="4"/>
      <c r="E13" s="6" t="s">
        <v>1012</v>
      </c>
      <c r="F13" s="4"/>
      <c r="G13" s="4"/>
      <c r="H13" s="4"/>
    </row>
    <row r="14" spans="1:8" ht="30" customHeight="1" x14ac:dyDescent="0.15">
      <c r="A14" s="4">
        <v>10</v>
      </c>
      <c r="B14" s="4"/>
      <c r="C14" s="4"/>
      <c r="D14" s="4"/>
      <c r="E14" s="6" t="s">
        <v>528</v>
      </c>
      <c r="F14" s="4"/>
      <c r="G14" s="4"/>
      <c r="H14" s="4"/>
    </row>
    <row r="15" spans="1:8" ht="30" customHeight="1" x14ac:dyDescent="0.15">
      <c r="A15" s="40" t="s">
        <v>21</v>
      </c>
      <c r="B15" s="40"/>
      <c r="C15" s="40"/>
      <c r="D15" s="40"/>
      <c r="E15" s="40"/>
      <c r="F15" s="40"/>
      <c r="G15" s="40"/>
      <c r="H15" s="40"/>
    </row>
    <row r="16" spans="1:8" ht="30" customHeight="1" x14ac:dyDescent="0.15">
      <c r="A16" s="4">
        <v>1</v>
      </c>
      <c r="B16" s="4"/>
      <c r="C16" s="4"/>
      <c r="D16" s="4">
        <v>2</v>
      </c>
      <c r="E16" s="6" t="s">
        <v>1013</v>
      </c>
      <c r="F16" s="4"/>
      <c r="G16" s="4" t="s">
        <v>167</v>
      </c>
      <c r="H16" s="8"/>
    </row>
    <row r="17" spans="1:8" ht="30" customHeight="1" x14ac:dyDescent="0.15">
      <c r="A17" s="4">
        <v>2</v>
      </c>
      <c r="B17" s="4"/>
      <c r="C17" s="4"/>
      <c r="D17" s="4">
        <v>4</v>
      </c>
      <c r="E17" s="6" t="s">
        <v>1014</v>
      </c>
      <c r="F17" s="4"/>
      <c r="G17" s="4" t="s">
        <v>83</v>
      </c>
      <c r="H17" s="8"/>
    </row>
    <row r="18" spans="1:8" ht="30" customHeight="1" x14ac:dyDescent="0.15">
      <c r="A18" s="4">
        <v>3</v>
      </c>
      <c r="B18" s="4"/>
      <c r="C18" s="4"/>
      <c r="D18" s="4">
        <v>3</v>
      </c>
      <c r="E18" s="6" t="s">
        <v>847</v>
      </c>
      <c r="F18" s="4"/>
      <c r="G18" s="4" t="s">
        <v>49</v>
      </c>
      <c r="H18" s="8"/>
    </row>
    <row r="19" spans="1:8" ht="30" customHeight="1" x14ac:dyDescent="0.15">
      <c r="A19" s="4">
        <v>4</v>
      </c>
      <c r="B19" s="4"/>
      <c r="C19" s="4"/>
      <c r="D19" s="4">
        <v>5</v>
      </c>
      <c r="E19" s="6" t="s">
        <v>1015</v>
      </c>
      <c r="F19" s="4"/>
      <c r="G19" s="4" t="s">
        <v>25</v>
      </c>
      <c r="H19" s="8"/>
    </row>
    <row r="20" spans="1:8" ht="30" customHeight="1" x14ac:dyDescent="0.15">
      <c r="A20" s="4">
        <v>5</v>
      </c>
      <c r="B20" s="4"/>
      <c r="C20" s="4"/>
      <c r="D20" s="4"/>
      <c r="E20" s="6" t="s">
        <v>1016</v>
      </c>
      <c r="F20" s="4"/>
      <c r="G20" s="4"/>
      <c r="H20" s="8"/>
    </row>
    <row r="21" spans="1:8" ht="30" customHeight="1" x14ac:dyDescent="0.15">
      <c r="A21" s="4">
        <v>6</v>
      </c>
      <c r="B21" s="4"/>
      <c r="C21" s="4"/>
      <c r="D21" s="4"/>
      <c r="E21" s="6" t="s">
        <v>1017</v>
      </c>
      <c r="F21" s="4"/>
      <c r="G21" s="4"/>
      <c r="H21" s="8"/>
    </row>
    <row r="22" spans="1:8" ht="30" customHeight="1" x14ac:dyDescent="0.15">
      <c r="A22" s="4">
        <v>7</v>
      </c>
      <c r="B22" s="4"/>
      <c r="C22" s="4"/>
      <c r="D22" s="4"/>
      <c r="E22" s="6" t="s">
        <v>1018</v>
      </c>
      <c r="F22" s="4"/>
      <c r="G22" s="4"/>
      <c r="H22" s="8"/>
    </row>
    <row r="23" spans="1:8" ht="30" customHeight="1" x14ac:dyDescent="0.15">
      <c r="A23" s="4">
        <v>8</v>
      </c>
      <c r="B23" s="4"/>
      <c r="C23" s="4"/>
      <c r="D23" s="4"/>
      <c r="E23" s="6"/>
      <c r="F23" s="4"/>
      <c r="G23" s="4"/>
      <c r="H23" s="8"/>
    </row>
    <row r="24" spans="1:8" ht="30" customHeight="1" x14ac:dyDescent="0.15">
      <c r="A24" s="4">
        <v>9</v>
      </c>
      <c r="B24" s="4"/>
      <c r="C24" s="4"/>
      <c r="D24" s="4"/>
      <c r="E24" s="6" t="s">
        <v>1019</v>
      </c>
      <c r="F24" s="4"/>
      <c r="G24" s="4"/>
      <c r="H24" s="8"/>
    </row>
    <row r="25" spans="1:8" ht="30" customHeight="1" x14ac:dyDescent="0.15">
      <c r="A25" s="40" t="s">
        <v>37</v>
      </c>
      <c r="B25" s="40"/>
      <c r="C25" s="40"/>
      <c r="D25" s="40"/>
      <c r="E25" s="40"/>
      <c r="F25" s="40"/>
      <c r="G25" s="40"/>
      <c r="H25" s="40"/>
    </row>
    <row r="26" spans="1:8" ht="30" customHeight="1" x14ac:dyDescent="0.15">
      <c r="A26" s="4">
        <v>1</v>
      </c>
      <c r="B26" s="4"/>
      <c r="C26" s="4"/>
      <c r="D26" s="4">
        <v>5</v>
      </c>
      <c r="E26" s="6" t="s">
        <v>1020</v>
      </c>
      <c r="F26" s="4"/>
      <c r="G26" s="4" t="s">
        <v>606</v>
      </c>
      <c r="H26" s="4"/>
    </row>
    <row r="27" spans="1:8" ht="30" customHeight="1" x14ac:dyDescent="0.15">
      <c r="A27" s="4">
        <v>2</v>
      </c>
      <c r="B27" s="4"/>
      <c r="C27" s="4"/>
      <c r="D27" s="4">
        <v>1</v>
      </c>
      <c r="E27" s="6" t="s">
        <v>1021</v>
      </c>
      <c r="F27" s="4"/>
      <c r="G27" s="4" t="s">
        <v>83</v>
      </c>
      <c r="H27" s="4"/>
    </row>
    <row r="28" spans="1:8" ht="30" customHeight="1" x14ac:dyDescent="0.15">
      <c r="A28" s="4">
        <v>3</v>
      </c>
      <c r="B28" s="4"/>
      <c r="C28" s="4"/>
      <c r="D28" s="4">
        <v>1</v>
      </c>
      <c r="E28" s="6" t="s">
        <v>59</v>
      </c>
      <c r="F28" s="4"/>
      <c r="G28" s="4" t="s">
        <v>427</v>
      </c>
      <c r="H28" s="4"/>
    </row>
    <row r="29" spans="1:8" ht="30" customHeight="1" x14ac:dyDescent="0.15">
      <c r="A29" s="4">
        <v>4</v>
      </c>
      <c r="B29" s="4"/>
      <c r="C29" s="4"/>
      <c r="D29" s="4">
        <v>1</v>
      </c>
      <c r="E29" s="6" t="s">
        <v>97</v>
      </c>
      <c r="F29" s="4"/>
      <c r="G29" s="4" t="s">
        <v>44</v>
      </c>
      <c r="H29" s="4"/>
    </row>
    <row r="30" spans="1:8" ht="30" customHeight="1" x14ac:dyDescent="0.15">
      <c r="A30" s="4">
        <v>5</v>
      </c>
      <c r="B30" s="4"/>
      <c r="C30" s="4"/>
      <c r="D30" s="4">
        <v>1</v>
      </c>
      <c r="E30" s="6" t="s">
        <v>1022</v>
      </c>
      <c r="F30" s="4"/>
      <c r="G30" s="4" t="s">
        <v>167</v>
      </c>
      <c r="H30" s="4"/>
    </row>
    <row r="31" spans="1:8" ht="30" customHeight="1" x14ac:dyDescent="0.15">
      <c r="A31" s="4">
        <v>6</v>
      </c>
      <c r="B31" s="4"/>
      <c r="C31" s="4"/>
      <c r="D31" s="4">
        <v>1</v>
      </c>
      <c r="E31" s="6" t="s">
        <v>72</v>
      </c>
      <c r="F31" s="4"/>
      <c r="G31" s="4" t="s">
        <v>47</v>
      </c>
      <c r="H31" s="4"/>
    </row>
    <row r="32" spans="1:8" ht="30" customHeight="1" x14ac:dyDescent="0.15">
      <c r="A32" s="4">
        <v>7</v>
      </c>
      <c r="B32" s="4"/>
      <c r="C32" s="4"/>
      <c r="D32" s="4">
        <v>3</v>
      </c>
      <c r="E32" s="6" t="s">
        <v>1023</v>
      </c>
      <c r="F32" s="4"/>
      <c r="G32" s="4" t="s">
        <v>31</v>
      </c>
      <c r="H32" s="4"/>
    </row>
    <row r="33" spans="1:8" ht="30" customHeight="1" x14ac:dyDescent="0.15">
      <c r="A33" s="4">
        <v>8</v>
      </c>
      <c r="B33" s="4"/>
      <c r="C33" s="4"/>
      <c r="D33" s="4">
        <v>3</v>
      </c>
      <c r="E33" s="6" t="s">
        <v>299</v>
      </c>
      <c r="F33" s="4"/>
      <c r="G33" s="4" t="s">
        <v>27</v>
      </c>
      <c r="H33" s="4"/>
    </row>
    <row r="34" spans="1:8" ht="30" customHeight="1" x14ac:dyDescent="0.15">
      <c r="A34" s="4"/>
      <c r="B34" s="4"/>
      <c r="C34" s="4"/>
      <c r="D34" s="4"/>
      <c r="E34" s="6" t="s">
        <v>1024</v>
      </c>
      <c r="F34" s="4"/>
      <c r="G34" s="4"/>
      <c r="H34" s="4"/>
    </row>
    <row r="35" spans="1:8" ht="30" customHeight="1" x14ac:dyDescent="0.15">
      <c r="A35" s="4"/>
      <c r="B35" s="4"/>
      <c r="C35" s="4"/>
      <c r="D35" s="4"/>
      <c r="E35" s="6"/>
      <c r="F35" s="4"/>
      <c r="G35" s="4"/>
      <c r="H35" s="4"/>
    </row>
    <row r="36" spans="1:8" ht="30" customHeight="1" x14ac:dyDescent="0.15">
      <c r="A36" s="4"/>
      <c r="B36" s="4"/>
      <c r="C36" s="4"/>
      <c r="D36" s="4"/>
      <c r="E36" s="6" t="s">
        <v>1025</v>
      </c>
      <c r="F36" s="4"/>
      <c r="G36" s="4"/>
      <c r="H36" s="4"/>
    </row>
    <row r="37" spans="1:8" ht="30" customHeight="1" x14ac:dyDescent="0.15">
      <c r="A37" s="4"/>
      <c r="B37" s="4"/>
      <c r="C37" s="4" t="s">
        <v>53</v>
      </c>
      <c r="D37" s="4">
        <f>SUM(D5:D33)</f>
        <v>38</v>
      </c>
      <c r="E37" s="4"/>
      <c r="F37" s="4">
        <f>SUM(F5:F33)</f>
        <v>0</v>
      </c>
      <c r="G37" s="4"/>
      <c r="H37" s="4"/>
    </row>
  </sheetData>
  <mergeCells count="6">
    <mergeCell ref="A25:H25"/>
    <mergeCell ref="A1:H1"/>
    <mergeCell ref="A2:D2"/>
    <mergeCell ref="E2:H2"/>
    <mergeCell ref="A4:H4"/>
    <mergeCell ref="A15:H15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6" fitToHeight="0" orientation="portrait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1-000000000000}">
  <sheetPr>
    <pageSetUpPr fitToPage="1"/>
  </sheetPr>
  <dimension ref="A1:G48"/>
  <sheetViews>
    <sheetView topLeftCell="B31" workbookViewId="0">
      <selection activeCell="I48" sqref="I4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6947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163</v>
      </c>
      <c r="E5" s="4"/>
      <c r="F5" s="4" t="s">
        <v>6340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236</v>
      </c>
      <c r="E6" s="4"/>
      <c r="F6" s="4" t="s">
        <v>6315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6948</v>
      </c>
      <c r="E7" s="4"/>
      <c r="F7" s="4" t="s">
        <v>25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3017</v>
      </c>
      <c r="E8" s="4"/>
      <c r="F8" s="4" t="s">
        <v>6318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2399</v>
      </c>
      <c r="E9" s="4"/>
      <c r="F9" s="4" t="s">
        <v>563</v>
      </c>
      <c r="G9" s="4"/>
    </row>
    <row r="10" spans="1:7" ht="30" customHeight="1" x14ac:dyDescent="0.15">
      <c r="A10" s="4"/>
      <c r="B10" s="4"/>
      <c r="C10" s="4"/>
      <c r="D10" s="6" t="s">
        <v>6949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6950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6951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 t="s">
        <v>6378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2225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12</v>
      </c>
      <c r="D16" s="6"/>
      <c r="E16" s="4">
        <f>SUM(E10:E15)</f>
        <v>8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24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3</v>
      </c>
      <c r="D18" s="6" t="s">
        <v>6952</v>
      </c>
      <c r="E18" s="4"/>
      <c r="F18" s="4" t="s">
        <v>6315</v>
      </c>
      <c r="G18" s="7"/>
    </row>
    <row r="19" spans="1:7" ht="30" customHeight="1" x14ac:dyDescent="0.15">
      <c r="A19" s="5"/>
      <c r="B19" s="4">
        <v>2</v>
      </c>
      <c r="C19" s="4">
        <v>1</v>
      </c>
      <c r="D19" s="6" t="s">
        <v>1070</v>
      </c>
      <c r="E19" s="4"/>
      <c r="F19" s="4" t="s">
        <v>6340</v>
      </c>
      <c r="G19" s="7"/>
    </row>
    <row r="20" spans="1:7" ht="30" customHeight="1" x14ac:dyDescent="0.15">
      <c r="A20" s="5"/>
      <c r="B20" s="4">
        <v>3</v>
      </c>
      <c r="C20" s="4">
        <v>1</v>
      </c>
      <c r="D20" s="6" t="s">
        <v>236</v>
      </c>
      <c r="E20" s="4"/>
      <c r="F20" s="4" t="s">
        <v>6480</v>
      </c>
      <c r="G20" s="7"/>
    </row>
    <row r="21" spans="1:7" ht="30" customHeight="1" x14ac:dyDescent="0.15">
      <c r="A21" s="5"/>
      <c r="B21" s="4">
        <v>4</v>
      </c>
      <c r="C21" s="4">
        <v>3</v>
      </c>
      <c r="D21" s="6" t="s">
        <v>6953</v>
      </c>
      <c r="E21" s="4"/>
      <c r="F21" s="4" t="s">
        <v>823</v>
      </c>
      <c r="G21" s="7"/>
    </row>
    <row r="22" spans="1:7" ht="30" customHeight="1" x14ac:dyDescent="0.15">
      <c r="A22" s="5"/>
      <c r="B22" s="4">
        <v>5</v>
      </c>
      <c r="C22" s="4">
        <v>1</v>
      </c>
      <c r="D22" s="6" t="s">
        <v>2541</v>
      </c>
      <c r="E22" s="4"/>
      <c r="F22" s="4" t="s">
        <v>44</v>
      </c>
      <c r="G22" s="7"/>
    </row>
    <row r="23" spans="1:7" ht="30" customHeight="1" x14ac:dyDescent="0.15">
      <c r="A23" s="5"/>
      <c r="B23" s="4">
        <v>6</v>
      </c>
      <c r="C23" s="4">
        <v>3</v>
      </c>
      <c r="D23" s="6" t="s">
        <v>6954</v>
      </c>
      <c r="E23" s="4"/>
      <c r="F23" s="4" t="s">
        <v>6279</v>
      </c>
      <c r="G23" s="7"/>
    </row>
    <row r="24" spans="1:7" ht="30" customHeight="1" x14ac:dyDescent="0.15">
      <c r="A24" s="5"/>
      <c r="B24" s="4"/>
      <c r="C24" s="4"/>
      <c r="D24" s="6" t="s">
        <v>6955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 t="s">
        <v>6956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 t="s">
        <v>6957</v>
      </c>
      <c r="E26" s="4">
        <v>1</v>
      </c>
      <c r="F26" s="4"/>
      <c r="G26" s="7"/>
    </row>
    <row r="27" spans="1:7" ht="30" customHeight="1" x14ac:dyDescent="0.15">
      <c r="A27" s="5"/>
      <c r="B27" s="4"/>
      <c r="C27" s="4"/>
      <c r="D27" s="6" t="s">
        <v>6958</v>
      </c>
      <c r="E27" s="4">
        <v>4</v>
      </c>
      <c r="F27" s="4"/>
      <c r="G27" s="7"/>
    </row>
    <row r="28" spans="1:7" ht="30" customHeight="1" x14ac:dyDescent="0.15">
      <c r="A28" s="5"/>
      <c r="B28" s="4"/>
      <c r="C28" s="4"/>
      <c r="D28" s="6" t="s">
        <v>6959</v>
      </c>
      <c r="E28" s="4">
        <v>1</v>
      </c>
      <c r="F28" s="4"/>
      <c r="G28" s="7"/>
    </row>
    <row r="29" spans="1:7" ht="30" customHeight="1" x14ac:dyDescent="0.15">
      <c r="A29" s="5"/>
      <c r="B29" s="4"/>
      <c r="C29" s="4"/>
      <c r="D29" s="6" t="s">
        <v>3872</v>
      </c>
      <c r="E29" s="4">
        <v>1</v>
      </c>
      <c r="F29" s="4"/>
      <c r="G29" s="7"/>
    </row>
    <row r="30" spans="1:7" ht="30" customHeight="1" x14ac:dyDescent="0.15">
      <c r="A30" s="5"/>
      <c r="B30" s="4"/>
      <c r="C30" s="4"/>
      <c r="D30" s="6" t="s">
        <v>6960</v>
      </c>
      <c r="E30" s="4">
        <v>5</v>
      </c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4635</v>
      </c>
      <c r="E32" s="4"/>
      <c r="F32" s="4"/>
      <c r="G32" s="7"/>
    </row>
    <row r="33" spans="1:7" ht="30" customHeight="1" x14ac:dyDescent="0.15">
      <c r="A33" s="4"/>
      <c r="B33" s="4"/>
      <c r="C33" s="4">
        <f>SUM(C18:C32)</f>
        <v>12</v>
      </c>
      <c r="D33" s="6"/>
      <c r="E33" s="4">
        <f>SUM(E21:E32)</f>
        <v>16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5</v>
      </c>
      <c r="D35" s="6" t="s">
        <v>6961</v>
      </c>
      <c r="E35" s="4"/>
      <c r="F35" s="4" t="s">
        <v>3691</v>
      </c>
      <c r="G35" s="4"/>
    </row>
    <row r="36" spans="1:7" ht="30" customHeight="1" x14ac:dyDescent="0.15">
      <c r="A36" s="4"/>
      <c r="B36" s="4">
        <v>2</v>
      </c>
      <c r="C36" s="4">
        <v>1</v>
      </c>
      <c r="D36" s="6" t="s">
        <v>238</v>
      </c>
      <c r="E36" s="4"/>
      <c r="F36" s="4" t="s">
        <v>3637</v>
      </c>
      <c r="G36" s="4"/>
    </row>
    <row r="37" spans="1:7" ht="30" customHeight="1" x14ac:dyDescent="0.15">
      <c r="A37" s="4"/>
      <c r="B37" s="4">
        <v>3</v>
      </c>
      <c r="C37" s="4">
        <v>1</v>
      </c>
      <c r="D37" s="6" t="s">
        <v>1921</v>
      </c>
      <c r="E37" s="4"/>
      <c r="F37" s="4" t="s">
        <v>15</v>
      </c>
      <c r="G37" s="4"/>
    </row>
    <row r="38" spans="1:7" ht="30" customHeight="1" x14ac:dyDescent="0.15">
      <c r="A38" s="4"/>
      <c r="B38" s="4">
        <v>4</v>
      </c>
      <c r="C38" s="4">
        <v>2</v>
      </c>
      <c r="D38" s="6" t="s">
        <v>1670</v>
      </c>
      <c r="E38" s="4"/>
      <c r="F38" s="4" t="s">
        <v>596</v>
      </c>
      <c r="G38" s="4"/>
    </row>
    <row r="39" spans="1:7" ht="30" customHeight="1" x14ac:dyDescent="0.15">
      <c r="A39" s="4"/>
      <c r="B39" s="4">
        <v>5</v>
      </c>
      <c r="C39" s="4">
        <v>1</v>
      </c>
      <c r="D39" s="6" t="s">
        <v>504</v>
      </c>
      <c r="E39" s="4"/>
      <c r="F39" s="4" t="s">
        <v>25</v>
      </c>
      <c r="G39" s="4"/>
    </row>
    <row r="40" spans="1:7" ht="30" customHeight="1" x14ac:dyDescent="0.15">
      <c r="A40" s="4"/>
      <c r="B40" s="4">
        <v>6</v>
      </c>
      <c r="C40" s="4">
        <v>1</v>
      </c>
      <c r="D40" s="6" t="s">
        <v>511</v>
      </c>
      <c r="E40" s="4"/>
      <c r="F40" s="4" t="s">
        <v>6315</v>
      </c>
      <c r="G40" s="4"/>
    </row>
    <row r="41" spans="1:7" ht="30" customHeight="1" x14ac:dyDescent="0.15">
      <c r="A41" s="4"/>
      <c r="B41" s="4">
        <v>7</v>
      </c>
      <c r="C41" s="4">
        <v>2</v>
      </c>
      <c r="D41" s="6" t="s">
        <v>199</v>
      </c>
      <c r="E41" s="4"/>
      <c r="F41" s="4" t="s">
        <v>6340</v>
      </c>
      <c r="G41" s="4"/>
    </row>
    <row r="42" spans="1:7" ht="30" customHeight="1" x14ac:dyDescent="0.15">
      <c r="A42" s="4"/>
      <c r="B42" s="4"/>
      <c r="C42" s="4"/>
      <c r="D42" s="6" t="s">
        <v>6962</v>
      </c>
      <c r="E42" s="4">
        <v>1</v>
      </c>
      <c r="F42" s="4"/>
      <c r="G42" s="4"/>
    </row>
    <row r="43" spans="1:7" ht="30" customHeight="1" x14ac:dyDescent="0.15">
      <c r="A43" s="4"/>
      <c r="B43" s="4"/>
      <c r="C43" s="4"/>
      <c r="D43" s="6" t="s">
        <v>6963</v>
      </c>
      <c r="E43" s="4">
        <v>2</v>
      </c>
      <c r="F43" s="4"/>
      <c r="G43" s="4"/>
    </row>
    <row r="44" spans="1:7" ht="30" customHeight="1" x14ac:dyDescent="0.15">
      <c r="A44" s="4"/>
      <c r="B44" s="4"/>
      <c r="C44" s="4"/>
      <c r="D44" s="6" t="s">
        <v>6964</v>
      </c>
      <c r="E44" s="4">
        <v>6</v>
      </c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 t="s">
        <v>3465</v>
      </c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SUM(C35:C46)</f>
        <v>13</v>
      </c>
      <c r="D47" s="6"/>
      <c r="E47" s="4">
        <f>SUM(E41:E46)</f>
        <v>9</v>
      </c>
      <c r="F47" s="4"/>
      <c r="G47" s="4"/>
    </row>
    <row r="48" spans="1:7" s="2" customFormat="1" ht="30" customHeight="1" x14ac:dyDescent="0.15">
      <c r="A48" s="12"/>
      <c r="B48" s="4"/>
      <c r="C48" s="4">
        <f>C47+C33+C16</f>
        <v>37</v>
      </c>
      <c r="D48" s="4"/>
      <c r="E48" s="4">
        <f>E47+E33+E16</f>
        <v>33</v>
      </c>
      <c r="F48" s="4"/>
      <c r="G48" s="4">
        <f>SUM(A48:F48)</f>
        <v>70</v>
      </c>
    </row>
  </sheetData>
  <mergeCells count="6">
    <mergeCell ref="A34:G34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1-000000000000}">
  <sheetPr>
    <pageSetUpPr fitToPage="1"/>
  </sheetPr>
  <dimension ref="A1:G48"/>
  <sheetViews>
    <sheetView topLeftCell="B1" workbookViewId="0">
      <selection activeCell="J20" sqref="J2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6965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2090</v>
      </c>
      <c r="E5" s="4"/>
      <c r="F5" s="13" t="s">
        <v>6966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1698</v>
      </c>
      <c r="E6" s="4"/>
      <c r="F6" s="13" t="s">
        <v>6607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1698</v>
      </c>
      <c r="E7" s="4"/>
      <c r="F7" s="13" t="s">
        <v>6315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6967</v>
      </c>
      <c r="E8" s="4"/>
      <c r="F8" s="13" t="s">
        <v>464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3028</v>
      </c>
      <c r="E9" s="4"/>
      <c r="F9" s="13" t="s">
        <v>596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5423</v>
      </c>
      <c r="E10" s="4"/>
      <c r="F10" s="13" t="s">
        <v>44</v>
      </c>
      <c r="G10" s="4"/>
    </row>
    <row r="11" spans="1:7" ht="30" customHeight="1" x14ac:dyDescent="0.15">
      <c r="A11" s="4"/>
      <c r="B11" s="4"/>
      <c r="C11" s="4"/>
      <c r="D11" s="6" t="s">
        <v>6968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6969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6321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 t="s">
        <v>6970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 t="s">
        <v>6971</v>
      </c>
      <c r="E15" s="4">
        <v>2</v>
      </c>
      <c r="F15" s="4"/>
      <c r="G15" s="4"/>
    </row>
    <row r="16" spans="1:7" ht="30" customHeight="1" x14ac:dyDescent="0.15">
      <c r="A16" s="4"/>
      <c r="B16" s="4"/>
      <c r="C16" s="4"/>
      <c r="D16" s="6" t="s">
        <v>6972</v>
      </c>
      <c r="E16" s="4">
        <v>2</v>
      </c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/>
      <c r="D18" s="6" t="s">
        <v>2088</v>
      </c>
      <c r="E18" s="4"/>
      <c r="F18" s="4"/>
      <c r="G18" s="4"/>
    </row>
    <row r="19" spans="1:7" ht="30" customHeight="1" x14ac:dyDescent="0.15">
      <c r="A19" s="4"/>
      <c r="B19" s="4"/>
      <c r="C19" s="4">
        <f>SUM(C2:C18)</f>
        <v>12</v>
      </c>
      <c r="D19" s="6"/>
      <c r="E19" s="4">
        <f>SUM(E11:E18)</f>
        <v>9</v>
      </c>
      <c r="F19" s="4"/>
      <c r="G19" s="4"/>
    </row>
    <row r="20" spans="1:7" ht="39.950000000000003" customHeight="1" x14ac:dyDescent="0.15">
      <c r="A20" s="40" t="s">
        <v>21</v>
      </c>
      <c r="B20" s="40"/>
      <c r="C20" s="40">
        <f>SUM(C5:C19)</f>
        <v>24</v>
      </c>
      <c r="D20" s="40"/>
      <c r="E20" s="40"/>
      <c r="F20" s="40"/>
      <c r="G20" s="40"/>
    </row>
    <row r="21" spans="1:7" ht="30" customHeight="1" x14ac:dyDescent="0.15">
      <c r="A21" s="5"/>
      <c r="B21" s="4">
        <v>1</v>
      </c>
      <c r="C21" s="4">
        <v>2</v>
      </c>
      <c r="D21" s="6" t="s">
        <v>2090</v>
      </c>
      <c r="E21" s="4"/>
      <c r="F21" s="13" t="s">
        <v>6966</v>
      </c>
      <c r="G21" s="7"/>
    </row>
    <row r="22" spans="1:7" ht="30" customHeight="1" x14ac:dyDescent="0.15">
      <c r="A22" s="5"/>
      <c r="B22" s="4">
        <v>2</v>
      </c>
      <c r="C22" s="4">
        <v>1</v>
      </c>
      <c r="D22" s="6" t="s">
        <v>1070</v>
      </c>
      <c r="E22" s="4"/>
      <c r="F22" s="13" t="s">
        <v>464</v>
      </c>
      <c r="G22" s="7"/>
    </row>
    <row r="23" spans="1:7" ht="30" customHeight="1" x14ac:dyDescent="0.15">
      <c r="A23" s="5"/>
      <c r="B23" s="4">
        <v>3</v>
      </c>
      <c r="C23" s="4">
        <v>1</v>
      </c>
      <c r="D23" s="6" t="s">
        <v>511</v>
      </c>
      <c r="E23" s="4"/>
      <c r="F23" s="13" t="s">
        <v>6480</v>
      </c>
      <c r="G23" s="7"/>
    </row>
    <row r="24" spans="1:7" ht="30" customHeight="1" x14ac:dyDescent="0.15">
      <c r="A24" s="5"/>
      <c r="B24" s="4">
        <v>4</v>
      </c>
      <c r="C24" s="4">
        <v>1</v>
      </c>
      <c r="D24" s="6" t="s">
        <v>2098</v>
      </c>
      <c r="E24" s="4"/>
      <c r="F24" s="13" t="s">
        <v>6340</v>
      </c>
      <c r="G24" s="7"/>
    </row>
    <row r="25" spans="1:7" ht="30" customHeight="1" x14ac:dyDescent="0.15">
      <c r="A25" s="5"/>
      <c r="B25" s="4">
        <v>5</v>
      </c>
      <c r="C25" s="4">
        <v>1</v>
      </c>
      <c r="D25" s="6" t="s">
        <v>511</v>
      </c>
      <c r="E25" s="4"/>
      <c r="F25" s="13" t="s">
        <v>6315</v>
      </c>
      <c r="G25" s="7"/>
    </row>
    <row r="26" spans="1:7" ht="30" customHeight="1" x14ac:dyDescent="0.15">
      <c r="A26" s="5"/>
      <c r="B26" s="4">
        <v>6</v>
      </c>
      <c r="C26" s="4">
        <v>2</v>
      </c>
      <c r="D26" s="6" t="s">
        <v>6973</v>
      </c>
      <c r="E26" s="4"/>
      <c r="F26" s="13" t="s">
        <v>6974</v>
      </c>
      <c r="G26" s="7"/>
    </row>
    <row r="27" spans="1:7" ht="30" customHeight="1" x14ac:dyDescent="0.15">
      <c r="A27" s="5"/>
      <c r="B27" s="4">
        <v>7</v>
      </c>
      <c r="C27" s="4">
        <v>2</v>
      </c>
      <c r="D27" s="6" t="s">
        <v>6975</v>
      </c>
      <c r="E27" s="4"/>
      <c r="F27" s="13" t="s">
        <v>308</v>
      </c>
      <c r="G27" s="7"/>
    </row>
    <row r="28" spans="1:7" ht="30" customHeight="1" x14ac:dyDescent="0.15">
      <c r="A28" s="5"/>
      <c r="B28" s="4">
        <v>8</v>
      </c>
      <c r="C28" s="4">
        <v>5</v>
      </c>
      <c r="D28" s="6" t="s">
        <v>6976</v>
      </c>
      <c r="E28" s="4"/>
      <c r="F28" s="13" t="s">
        <v>596</v>
      </c>
      <c r="G28" s="7"/>
    </row>
    <row r="29" spans="1:7" ht="30" customHeight="1" x14ac:dyDescent="0.15">
      <c r="A29" s="5"/>
      <c r="B29" s="4"/>
      <c r="C29" s="4"/>
      <c r="D29" s="6" t="s">
        <v>6977</v>
      </c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6978</v>
      </c>
      <c r="E30" s="4">
        <v>6</v>
      </c>
      <c r="F30" s="4"/>
      <c r="G30" s="7"/>
    </row>
    <row r="31" spans="1:7" ht="30" customHeight="1" x14ac:dyDescent="0.15">
      <c r="A31" s="5"/>
      <c r="B31" s="4"/>
      <c r="C31" s="4"/>
      <c r="D31" s="6" t="s">
        <v>6958</v>
      </c>
      <c r="E31" s="4">
        <v>4</v>
      </c>
      <c r="F31" s="4"/>
      <c r="G31" s="7"/>
    </row>
    <row r="32" spans="1:7" ht="30" customHeight="1" x14ac:dyDescent="0.15">
      <c r="A32" s="5"/>
      <c r="B32" s="4"/>
      <c r="C32" s="4"/>
      <c r="D32" s="6" t="s">
        <v>4523</v>
      </c>
      <c r="E32" s="4">
        <v>1</v>
      </c>
      <c r="F32" s="4"/>
      <c r="G32" s="7"/>
    </row>
    <row r="33" spans="1:7" ht="30" customHeight="1" x14ac:dyDescent="0.15">
      <c r="A33" s="5"/>
      <c r="B33" s="4"/>
      <c r="C33" s="4"/>
      <c r="D33" s="6" t="s">
        <v>6979</v>
      </c>
      <c r="E33" s="4">
        <v>3</v>
      </c>
      <c r="F33" s="4"/>
      <c r="G33" s="7"/>
    </row>
    <row r="34" spans="1:7" ht="30" customHeight="1" x14ac:dyDescent="0.15">
      <c r="A34" s="5"/>
      <c r="B34" s="4"/>
      <c r="C34" s="4"/>
      <c r="D34" s="6"/>
      <c r="E34" s="4"/>
      <c r="F34" s="4"/>
      <c r="G34" s="7"/>
    </row>
    <row r="35" spans="1:7" ht="30" customHeight="1" x14ac:dyDescent="0.15">
      <c r="A35" s="5"/>
      <c r="B35" s="4"/>
      <c r="C35" s="4"/>
      <c r="D35" s="6" t="s">
        <v>6162</v>
      </c>
      <c r="E35" s="4"/>
      <c r="F35" s="4"/>
      <c r="G35" s="7"/>
    </row>
    <row r="36" spans="1:7" ht="30" customHeight="1" x14ac:dyDescent="0.15">
      <c r="A36" s="4"/>
      <c r="B36" s="4"/>
      <c r="C36" s="4">
        <f>SUM(C21:C35)</f>
        <v>15</v>
      </c>
      <c r="D36" s="6"/>
      <c r="E36" s="4">
        <f>SUM(E24:E35)</f>
        <v>14</v>
      </c>
      <c r="F36" s="4"/>
      <c r="G36" s="8"/>
    </row>
    <row r="37" spans="1:7" ht="39.950000000000003" customHeight="1" x14ac:dyDescent="0.15">
      <c r="A37" s="40" t="s">
        <v>37</v>
      </c>
      <c r="B37" s="40"/>
      <c r="C37" s="40"/>
      <c r="D37" s="40"/>
      <c r="E37" s="40"/>
      <c r="F37" s="40"/>
      <c r="G37" s="40"/>
    </row>
    <row r="38" spans="1:7" ht="30" customHeight="1" x14ac:dyDescent="0.15">
      <c r="A38" s="4"/>
      <c r="B38" s="4">
        <v>1</v>
      </c>
      <c r="C38" s="4">
        <v>3</v>
      </c>
      <c r="D38" s="6" t="s">
        <v>6980</v>
      </c>
      <c r="E38" s="4"/>
      <c r="F38" s="13" t="s">
        <v>6315</v>
      </c>
      <c r="G38" s="4"/>
    </row>
    <row r="39" spans="1:7" ht="30" customHeight="1" x14ac:dyDescent="0.15">
      <c r="A39" s="4"/>
      <c r="B39" s="4">
        <v>2</v>
      </c>
      <c r="C39" s="4">
        <v>3</v>
      </c>
      <c r="D39" s="6" t="s">
        <v>6981</v>
      </c>
      <c r="E39" s="4"/>
      <c r="F39" s="13" t="s">
        <v>6340</v>
      </c>
      <c r="G39" s="4"/>
    </row>
    <row r="40" spans="1:7" ht="30" customHeight="1" x14ac:dyDescent="0.15">
      <c r="A40" s="4"/>
      <c r="B40" s="4">
        <v>3</v>
      </c>
      <c r="C40" s="4">
        <v>2</v>
      </c>
      <c r="D40" s="6" t="s">
        <v>6982</v>
      </c>
      <c r="E40" s="4"/>
      <c r="F40" s="13" t="s">
        <v>25</v>
      </c>
      <c r="G40" s="4"/>
    </row>
    <row r="41" spans="1:7" ht="30" customHeight="1" x14ac:dyDescent="0.15">
      <c r="A41" s="4"/>
      <c r="B41" s="4">
        <v>4</v>
      </c>
      <c r="C41" s="4">
        <v>6</v>
      </c>
      <c r="D41" s="6" t="s">
        <v>6112</v>
      </c>
      <c r="E41" s="4"/>
      <c r="F41" s="13" t="s">
        <v>3691</v>
      </c>
      <c r="G41" s="4"/>
    </row>
    <row r="42" spans="1:7" ht="30" customHeight="1" x14ac:dyDescent="0.15">
      <c r="A42" s="4"/>
      <c r="B42" s="4">
        <v>5</v>
      </c>
      <c r="C42" s="4">
        <v>3</v>
      </c>
      <c r="D42" s="6" t="s">
        <v>6983</v>
      </c>
      <c r="E42" s="4"/>
      <c r="F42" s="13" t="s">
        <v>596</v>
      </c>
      <c r="G42" s="4"/>
    </row>
    <row r="43" spans="1:7" ht="30" customHeight="1" x14ac:dyDescent="0.15">
      <c r="A43" s="4"/>
      <c r="B43" s="4"/>
      <c r="C43" s="4"/>
      <c r="D43" s="6" t="s">
        <v>6984</v>
      </c>
      <c r="E43" s="4">
        <v>3</v>
      </c>
      <c r="F43" s="4"/>
      <c r="G43" s="4"/>
    </row>
    <row r="44" spans="1:7" ht="30" customHeight="1" x14ac:dyDescent="0.15">
      <c r="A44" s="4"/>
      <c r="B44" s="4"/>
      <c r="C44" s="4"/>
      <c r="D44" s="6" t="s">
        <v>6985</v>
      </c>
      <c r="E44" s="4">
        <v>2</v>
      </c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 t="s">
        <v>2763</v>
      </c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SUM(C38:C46)</f>
        <v>17</v>
      </c>
      <c r="D47" s="6"/>
      <c r="E47" s="4">
        <f>SUM(E43:E46)</f>
        <v>5</v>
      </c>
      <c r="F47" s="4"/>
      <c r="G47" s="4"/>
    </row>
    <row r="48" spans="1:7" s="2" customFormat="1" ht="30" customHeight="1" x14ac:dyDescent="0.15">
      <c r="A48" s="12"/>
      <c r="B48" s="4"/>
      <c r="C48" s="4">
        <f>C47+C36+C19</f>
        <v>44</v>
      </c>
      <c r="D48" s="4"/>
      <c r="E48" s="4">
        <f>E47+E36+E19</f>
        <v>28</v>
      </c>
      <c r="F48" s="4"/>
      <c r="G48" s="4">
        <f>SUM(A48:F48)</f>
        <v>72</v>
      </c>
    </row>
  </sheetData>
  <mergeCells count="6">
    <mergeCell ref="A37:G37"/>
    <mergeCell ref="A1:G1"/>
    <mergeCell ref="A2:C2"/>
    <mergeCell ref="D2:G2"/>
    <mergeCell ref="A4:G4"/>
    <mergeCell ref="A20:G20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1-000000000000}">
  <sheetPr>
    <pageSetUpPr fitToPage="1"/>
  </sheetPr>
  <dimension ref="A1:G43"/>
  <sheetViews>
    <sheetView topLeftCell="B4" workbookViewId="0">
      <selection activeCell="I21" sqref="I2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6965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216</v>
      </c>
      <c r="E5" s="4"/>
      <c r="F5" s="4" t="s">
        <v>6986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6987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6988</v>
      </c>
      <c r="E7" s="4"/>
      <c r="F7" s="4" t="s">
        <v>3691</v>
      </c>
      <c r="G7" s="4"/>
    </row>
    <row r="8" spans="1:7" ht="30" customHeight="1" x14ac:dyDescent="0.15">
      <c r="A8" s="4"/>
      <c r="B8" s="4"/>
      <c r="C8" s="4"/>
      <c r="D8" s="6" t="s">
        <v>6989</v>
      </c>
      <c r="E8" s="4">
        <v>2</v>
      </c>
      <c r="F8" s="4"/>
      <c r="G8" s="4"/>
    </row>
    <row r="9" spans="1:7" ht="30" customHeight="1" x14ac:dyDescent="0.15">
      <c r="A9" s="4"/>
      <c r="B9" s="4"/>
      <c r="C9" s="4"/>
      <c r="D9" s="6" t="s">
        <v>6990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6" t="s">
        <v>6991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6992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6229</v>
      </c>
      <c r="E13" s="4"/>
      <c r="F13" s="4"/>
      <c r="G13" s="4"/>
    </row>
    <row r="14" spans="1:7" ht="30" customHeight="1" x14ac:dyDescent="0.15">
      <c r="A14" s="4"/>
      <c r="B14" s="4"/>
      <c r="C14" s="4">
        <f>SUM(C2:C13)</f>
        <v>7</v>
      </c>
      <c r="D14" s="6"/>
      <c r="E14" s="4">
        <f>SUM(E8:E13)</f>
        <v>7</v>
      </c>
      <c r="F14" s="4"/>
      <c r="G14" s="4"/>
    </row>
    <row r="15" spans="1:7" ht="39.950000000000003" customHeight="1" x14ac:dyDescent="0.15">
      <c r="A15" s="40" t="s">
        <v>21</v>
      </c>
      <c r="B15" s="40"/>
      <c r="C15" s="40">
        <f>SUM(C5:C14)</f>
        <v>14</v>
      </c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/>
      <c r="D16" s="6"/>
      <c r="E16" s="4"/>
      <c r="F16" s="4"/>
      <c r="G16" s="7"/>
    </row>
    <row r="17" spans="1:7" ht="30" customHeight="1" x14ac:dyDescent="0.15">
      <c r="A17" s="5"/>
      <c r="B17" s="4">
        <v>2</v>
      </c>
      <c r="C17" s="4"/>
      <c r="D17" s="6"/>
      <c r="E17" s="4"/>
      <c r="F17" s="4"/>
      <c r="G17" s="7"/>
    </row>
    <row r="18" spans="1:7" ht="30" customHeight="1" x14ac:dyDescent="0.15">
      <c r="A18" s="5"/>
      <c r="B18" s="4">
        <v>3</v>
      </c>
      <c r="C18" s="4"/>
      <c r="D18" s="6"/>
      <c r="E18" s="4"/>
      <c r="F18" s="4"/>
      <c r="G18" s="7"/>
    </row>
    <row r="19" spans="1:7" ht="30" customHeight="1" x14ac:dyDescent="0.15">
      <c r="A19" s="5"/>
      <c r="B19" s="4">
        <v>4</v>
      </c>
      <c r="C19" s="4"/>
      <c r="D19" s="6"/>
      <c r="E19" s="4"/>
      <c r="F19" s="4"/>
      <c r="G19" s="7"/>
    </row>
    <row r="20" spans="1:7" ht="30" customHeight="1" x14ac:dyDescent="0.15">
      <c r="A20" s="5"/>
      <c r="B20" s="4">
        <v>5</v>
      </c>
      <c r="C20" s="4"/>
      <c r="D20" s="6"/>
      <c r="E20" s="4"/>
      <c r="F20" s="4"/>
      <c r="G20" s="7"/>
    </row>
    <row r="21" spans="1:7" ht="30" customHeight="1" x14ac:dyDescent="0.15">
      <c r="A21" s="5"/>
      <c r="B21" s="4">
        <v>6</v>
      </c>
      <c r="C21" s="4"/>
      <c r="D21" s="6"/>
      <c r="E21" s="4"/>
      <c r="F21" s="4"/>
      <c r="G21" s="7"/>
    </row>
    <row r="22" spans="1:7" ht="30" customHeight="1" x14ac:dyDescent="0.15">
      <c r="A22" s="5"/>
      <c r="B22" s="4">
        <v>7</v>
      </c>
      <c r="C22" s="4"/>
      <c r="D22" s="6"/>
      <c r="E22" s="4"/>
      <c r="F22" s="4"/>
      <c r="G22" s="7"/>
    </row>
    <row r="23" spans="1:7" ht="30" customHeight="1" x14ac:dyDescent="0.15">
      <c r="A23" s="5"/>
      <c r="B23" s="4">
        <v>8</v>
      </c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4"/>
      <c r="B31" s="4"/>
      <c r="C31" s="4">
        <f>SUM(C16:C30)</f>
        <v>0</v>
      </c>
      <c r="D31" s="6"/>
      <c r="E31" s="4">
        <f>SUM(E19:E30)</f>
        <v>0</v>
      </c>
      <c r="F31" s="4"/>
      <c r="G31" s="8"/>
    </row>
    <row r="32" spans="1:7" ht="39.950000000000003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/>
      <c r="B33" s="4">
        <v>1</v>
      </c>
      <c r="C33" s="4"/>
      <c r="D33" s="6"/>
      <c r="E33" s="4"/>
      <c r="F33" s="4"/>
      <c r="G33" s="4"/>
    </row>
    <row r="34" spans="1:7" ht="30" customHeight="1" x14ac:dyDescent="0.15">
      <c r="A34" s="4"/>
      <c r="B34" s="4">
        <v>2</v>
      </c>
      <c r="C34" s="4"/>
      <c r="D34" s="6"/>
      <c r="E34" s="4"/>
      <c r="F34" s="4"/>
      <c r="G34" s="4"/>
    </row>
    <row r="35" spans="1:7" ht="30" customHeight="1" x14ac:dyDescent="0.15">
      <c r="A35" s="4"/>
      <c r="B35" s="4">
        <v>3</v>
      </c>
      <c r="C35" s="4"/>
      <c r="D35" s="6"/>
      <c r="E35" s="4"/>
      <c r="F35" s="4"/>
      <c r="G35" s="4"/>
    </row>
    <row r="36" spans="1:7" ht="30" customHeight="1" x14ac:dyDescent="0.15">
      <c r="A36" s="4"/>
      <c r="B36" s="4">
        <v>4</v>
      </c>
      <c r="C36" s="4"/>
      <c r="D36" s="6"/>
      <c r="E36" s="4"/>
      <c r="F36" s="4"/>
      <c r="G36" s="4"/>
    </row>
    <row r="37" spans="1:7" ht="30" customHeight="1" x14ac:dyDescent="0.15">
      <c r="A37" s="4"/>
      <c r="B37" s="4">
        <v>5</v>
      </c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s="2" customFormat="1" ht="30" customHeight="1" x14ac:dyDescent="0.15">
      <c r="A42" s="11"/>
      <c r="B42" s="4"/>
      <c r="C42" s="4">
        <f>SUM(C33:C41)</f>
        <v>0</v>
      </c>
      <c r="D42" s="6"/>
      <c r="E42" s="4">
        <f>SUM(E38:E41)</f>
        <v>0</v>
      </c>
      <c r="F42" s="4"/>
      <c r="G42" s="4"/>
    </row>
    <row r="43" spans="1:7" s="2" customFormat="1" ht="30" customHeight="1" x14ac:dyDescent="0.15">
      <c r="A43" s="12"/>
      <c r="B43" s="4"/>
      <c r="C43" s="4">
        <f>C42+C31+C14</f>
        <v>7</v>
      </c>
      <c r="D43" s="4"/>
      <c r="E43" s="4">
        <f>E42+E31+E14</f>
        <v>7</v>
      </c>
      <c r="F43" s="4"/>
      <c r="G43" s="4">
        <f>SUM(A43:F43)</f>
        <v>14</v>
      </c>
    </row>
  </sheetData>
  <mergeCells count="6">
    <mergeCell ref="A32:G32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1-000000000000}">
  <sheetPr>
    <pageSetUpPr fitToPage="1"/>
  </sheetPr>
  <dimension ref="A1:G46"/>
  <sheetViews>
    <sheetView topLeftCell="B1" workbookViewId="0">
      <selection activeCell="I10" sqref="I1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6993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6994</v>
      </c>
      <c r="E5" s="4"/>
      <c r="F5" s="4" t="s">
        <v>4455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244</v>
      </c>
      <c r="E6" s="4"/>
      <c r="F6" s="4" t="s">
        <v>6480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228</v>
      </c>
      <c r="E7" s="4"/>
      <c r="F7" s="4" t="s">
        <v>308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1921</v>
      </c>
      <c r="E8" s="4"/>
      <c r="F8" s="4" t="s">
        <v>6995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1070</v>
      </c>
      <c r="E9" s="4"/>
      <c r="F9" s="4" t="s">
        <v>6318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2399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6" t="s">
        <v>6996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4186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2414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12</v>
      </c>
      <c r="D15" s="6"/>
      <c r="E15" s="4">
        <f>SUM(E8:E14)</f>
        <v>6</v>
      </c>
      <c r="F15" s="4"/>
      <c r="G15" s="4"/>
    </row>
    <row r="16" spans="1:7" ht="39.950000000000003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1</v>
      </c>
      <c r="D17" s="6" t="s">
        <v>1877</v>
      </c>
      <c r="E17" s="4"/>
      <c r="F17" s="4" t="s">
        <v>6340</v>
      </c>
      <c r="G17" s="7"/>
    </row>
    <row r="18" spans="1:7" ht="30" customHeight="1" x14ac:dyDescent="0.15">
      <c r="A18" s="5"/>
      <c r="B18" s="4">
        <v>2</v>
      </c>
      <c r="C18" s="4">
        <v>1</v>
      </c>
      <c r="D18" s="6" t="s">
        <v>244</v>
      </c>
      <c r="E18" s="4"/>
      <c r="F18" s="4" t="s">
        <v>6315</v>
      </c>
      <c r="G18" s="7"/>
    </row>
    <row r="19" spans="1:7" ht="30" customHeight="1" x14ac:dyDescent="0.15">
      <c r="A19" s="5"/>
      <c r="B19" s="4">
        <v>3</v>
      </c>
      <c r="C19" s="4">
        <v>6</v>
      </c>
      <c r="D19" s="6" t="s">
        <v>6997</v>
      </c>
      <c r="E19" s="4"/>
      <c r="F19" s="4" t="s">
        <v>4455</v>
      </c>
      <c r="G19" s="7"/>
    </row>
    <row r="20" spans="1:7" ht="30" customHeight="1" x14ac:dyDescent="0.15">
      <c r="A20" s="5"/>
      <c r="B20" s="4">
        <v>4</v>
      </c>
      <c r="C20" s="4">
        <v>2</v>
      </c>
      <c r="D20" s="6" t="s">
        <v>1093</v>
      </c>
      <c r="E20" s="4"/>
      <c r="F20" s="4" t="s">
        <v>6998</v>
      </c>
      <c r="G20" s="7"/>
    </row>
    <row r="21" spans="1:7" ht="30" customHeight="1" x14ac:dyDescent="0.15">
      <c r="A21" s="5"/>
      <c r="B21" s="4">
        <v>5</v>
      </c>
      <c r="C21" s="4">
        <v>1</v>
      </c>
      <c r="D21" s="6" t="s">
        <v>504</v>
      </c>
      <c r="E21" s="4"/>
      <c r="F21" s="4" t="s">
        <v>308</v>
      </c>
      <c r="G21" s="7"/>
    </row>
    <row r="22" spans="1:7" ht="30" customHeight="1" x14ac:dyDescent="0.15">
      <c r="A22" s="5"/>
      <c r="B22" s="4">
        <v>6</v>
      </c>
      <c r="C22" s="4">
        <v>2</v>
      </c>
      <c r="D22" s="6" t="s">
        <v>2090</v>
      </c>
      <c r="E22" s="4"/>
      <c r="F22" s="4" t="s">
        <v>6999</v>
      </c>
      <c r="G22" s="7"/>
    </row>
    <row r="23" spans="1:7" ht="30" customHeight="1" x14ac:dyDescent="0.15">
      <c r="A23" s="5"/>
      <c r="B23" s="4">
        <v>7</v>
      </c>
      <c r="C23" s="4">
        <v>5</v>
      </c>
      <c r="D23" s="6" t="s">
        <v>5209</v>
      </c>
      <c r="E23" s="4"/>
      <c r="F23" s="4" t="s">
        <v>6966</v>
      </c>
      <c r="G23" s="7"/>
    </row>
    <row r="24" spans="1:7" ht="30" customHeight="1" x14ac:dyDescent="0.15">
      <c r="A24" s="5"/>
      <c r="B24" s="4">
        <v>8</v>
      </c>
      <c r="C24" s="4">
        <v>1</v>
      </c>
      <c r="D24" s="6" t="s">
        <v>7000</v>
      </c>
      <c r="E24" s="4"/>
      <c r="F24" s="4" t="s">
        <v>7001</v>
      </c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7002</v>
      </c>
      <c r="E26" s="4">
        <v>9</v>
      </c>
      <c r="F26" s="4"/>
      <c r="G26" s="7"/>
    </row>
    <row r="27" spans="1:7" ht="30" customHeight="1" x14ac:dyDescent="0.15">
      <c r="A27" s="5"/>
      <c r="B27" s="4"/>
      <c r="C27" s="4"/>
      <c r="D27" s="6" t="s">
        <v>7003</v>
      </c>
      <c r="E27" s="4">
        <v>3</v>
      </c>
      <c r="F27" s="4"/>
      <c r="G27" s="7"/>
    </row>
    <row r="28" spans="1:7" ht="30" customHeight="1" x14ac:dyDescent="0.15">
      <c r="A28" s="5"/>
      <c r="B28" s="4"/>
      <c r="C28" s="4"/>
      <c r="D28" s="6" t="s">
        <v>7004</v>
      </c>
      <c r="E28" s="4">
        <v>6</v>
      </c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7005</v>
      </c>
      <c r="E30" s="4"/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4"/>
      <c r="B32" s="4"/>
      <c r="C32" s="4">
        <f>SUM(C17:C31)</f>
        <v>19</v>
      </c>
      <c r="D32" s="6"/>
      <c r="E32" s="4">
        <f>SUM(E20:E31)</f>
        <v>18</v>
      </c>
      <c r="F32" s="4"/>
      <c r="G32" s="8"/>
    </row>
    <row r="33" spans="1:7" ht="39.950000000000003" customHeight="1" x14ac:dyDescent="0.15">
      <c r="A33" s="40" t="s">
        <v>37</v>
      </c>
      <c r="B33" s="40"/>
      <c r="C33" s="40"/>
      <c r="D33" s="40"/>
      <c r="E33" s="40"/>
      <c r="F33" s="40"/>
      <c r="G33" s="40"/>
    </row>
    <row r="34" spans="1:7" ht="30" customHeight="1" x14ac:dyDescent="0.15">
      <c r="A34" s="4"/>
      <c r="B34" s="4">
        <v>1</v>
      </c>
      <c r="C34" s="4">
        <v>5</v>
      </c>
      <c r="D34" s="6" t="s">
        <v>7006</v>
      </c>
      <c r="E34" s="4"/>
      <c r="F34" s="4" t="s">
        <v>6340</v>
      </c>
      <c r="G34" s="4"/>
    </row>
    <row r="35" spans="1:7" ht="30" customHeight="1" x14ac:dyDescent="0.15">
      <c r="A35" s="4"/>
      <c r="B35" s="4">
        <v>2</v>
      </c>
      <c r="C35" s="4">
        <v>1</v>
      </c>
      <c r="D35" s="6" t="s">
        <v>665</v>
      </c>
      <c r="E35" s="4"/>
      <c r="F35" s="4" t="s">
        <v>6315</v>
      </c>
      <c r="G35" s="4"/>
    </row>
    <row r="36" spans="1:7" ht="30" customHeight="1" x14ac:dyDescent="0.15">
      <c r="A36" s="4"/>
      <c r="B36" s="4">
        <v>3</v>
      </c>
      <c r="C36" s="4">
        <v>1</v>
      </c>
      <c r="D36" s="6" t="s">
        <v>236</v>
      </c>
      <c r="E36" s="4"/>
      <c r="F36" s="4" t="s">
        <v>7007</v>
      </c>
      <c r="G36" s="4"/>
    </row>
    <row r="37" spans="1:7" ht="30" customHeight="1" x14ac:dyDescent="0.15">
      <c r="A37" s="4"/>
      <c r="B37" s="4">
        <v>4</v>
      </c>
      <c r="C37" s="4">
        <v>3</v>
      </c>
      <c r="D37" s="6" t="s">
        <v>200</v>
      </c>
      <c r="E37" s="4"/>
      <c r="F37" s="4" t="s">
        <v>4455</v>
      </c>
      <c r="G37" s="4"/>
    </row>
    <row r="38" spans="1:7" ht="30" customHeight="1" x14ac:dyDescent="0.15">
      <c r="A38" s="4"/>
      <c r="B38" s="4">
        <v>5</v>
      </c>
      <c r="C38" s="4">
        <v>2</v>
      </c>
      <c r="D38" s="6" t="s">
        <v>7008</v>
      </c>
      <c r="E38" s="4"/>
      <c r="F38" s="4" t="s">
        <v>44</v>
      </c>
      <c r="G38" s="4"/>
    </row>
    <row r="39" spans="1:7" ht="30" customHeight="1" x14ac:dyDescent="0.15">
      <c r="A39" s="4"/>
      <c r="B39" s="4">
        <v>6</v>
      </c>
      <c r="C39" s="4">
        <v>1</v>
      </c>
      <c r="D39" s="6" t="s">
        <v>231</v>
      </c>
      <c r="E39" s="4"/>
      <c r="F39" s="4" t="s">
        <v>606</v>
      </c>
      <c r="G39" s="4"/>
    </row>
    <row r="40" spans="1:7" ht="30" customHeight="1" x14ac:dyDescent="0.15">
      <c r="A40" s="4"/>
      <c r="B40" s="4"/>
      <c r="C40" s="4"/>
      <c r="D40" s="6" t="s">
        <v>7009</v>
      </c>
      <c r="E40" s="4">
        <v>21</v>
      </c>
      <c r="F40" s="4"/>
      <c r="G40" s="4"/>
    </row>
    <row r="41" spans="1:7" ht="30" customHeight="1" x14ac:dyDescent="0.15">
      <c r="A41" s="4"/>
      <c r="B41" s="4"/>
      <c r="C41" s="4"/>
      <c r="D41" s="6" t="s">
        <v>5496</v>
      </c>
      <c r="E41" s="4">
        <v>1</v>
      </c>
      <c r="F41" s="4"/>
      <c r="G41" s="4"/>
    </row>
    <row r="42" spans="1:7" ht="30" customHeight="1" x14ac:dyDescent="0.15">
      <c r="A42" s="4"/>
      <c r="B42" s="4"/>
      <c r="C42" s="4"/>
      <c r="D42" s="6" t="s">
        <v>7010</v>
      </c>
      <c r="E42" s="4">
        <v>4</v>
      </c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 t="s">
        <v>3090</v>
      </c>
      <c r="E44" s="4"/>
      <c r="F44" s="4"/>
      <c r="G44" s="4"/>
    </row>
    <row r="45" spans="1:7" s="2" customFormat="1" ht="30" customHeight="1" x14ac:dyDescent="0.15">
      <c r="A45" s="11"/>
      <c r="B45" s="4"/>
      <c r="C45" s="4">
        <f>SUM(C34:C44)</f>
        <v>13</v>
      </c>
      <c r="D45" s="6"/>
      <c r="E45" s="4">
        <f>SUM(E40:E44)</f>
        <v>26</v>
      </c>
      <c r="F45" s="4"/>
      <c r="G45" s="4"/>
    </row>
    <row r="46" spans="1:7" s="2" customFormat="1" ht="30" customHeight="1" x14ac:dyDescent="0.15">
      <c r="A46" s="12"/>
      <c r="B46" s="4"/>
      <c r="C46" s="4">
        <f>C45+C32+C15</f>
        <v>44</v>
      </c>
      <c r="D46" s="4"/>
      <c r="E46" s="4">
        <f>E45+E32+E15</f>
        <v>50</v>
      </c>
      <c r="F46" s="4"/>
      <c r="G46" s="4">
        <f>SUM(A46:F46)</f>
        <v>94</v>
      </c>
    </row>
  </sheetData>
  <mergeCells count="6">
    <mergeCell ref="A33:G33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1-000000000000}">
  <sheetPr>
    <pageSetUpPr fitToPage="1"/>
  </sheetPr>
  <dimension ref="A1:G45"/>
  <sheetViews>
    <sheetView topLeftCell="B1" workbookViewId="0">
      <selection activeCell="G11" sqref="G1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7011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7012</v>
      </c>
      <c r="E5" s="4"/>
      <c r="F5" s="4" t="s">
        <v>3637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3429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228</v>
      </c>
      <c r="E7" s="4"/>
      <c r="F7" s="4" t="s">
        <v>6986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7013</v>
      </c>
      <c r="E8" s="4"/>
      <c r="F8" s="4" t="s">
        <v>4455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231</v>
      </c>
      <c r="E9" s="4"/>
      <c r="F9" s="4" t="s">
        <v>7014</v>
      </c>
      <c r="G9" s="4"/>
    </row>
    <row r="10" spans="1:7" ht="30" customHeight="1" x14ac:dyDescent="0.15">
      <c r="A10" s="4"/>
      <c r="B10" s="4"/>
      <c r="C10" s="4"/>
      <c r="D10" s="6" t="s">
        <v>7015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 t="s">
        <v>7016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7017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7018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 t="s">
        <v>7019</v>
      </c>
      <c r="E14" s="4">
        <v>3</v>
      </c>
      <c r="F14" s="4"/>
      <c r="G14" s="4"/>
    </row>
    <row r="15" spans="1:7" ht="30" customHeight="1" x14ac:dyDescent="0.15">
      <c r="A15" s="4"/>
      <c r="B15" s="4"/>
      <c r="C15" s="4"/>
      <c r="D15" s="6" t="s">
        <v>6575</v>
      </c>
      <c r="E15" s="4">
        <v>1</v>
      </c>
      <c r="F15" s="4"/>
      <c r="G15" s="4"/>
    </row>
    <row r="16" spans="1:7" ht="30" customHeight="1" x14ac:dyDescent="0.15">
      <c r="A16" s="4"/>
      <c r="B16" s="4"/>
      <c r="C16" s="4"/>
      <c r="D16" s="6" t="s">
        <v>2020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13</v>
      </c>
      <c r="D17" s="6"/>
      <c r="E17" s="4">
        <f>SUM(E8:E16)</f>
        <v>9</v>
      </c>
      <c r="F17" s="4"/>
      <c r="G17" s="4"/>
    </row>
    <row r="18" spans="1:7" ht="39.950000000000003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3</v>
      </c>
      <c r="D19" s="6" t="s">
        <v>7020</v>
      </c>
      <c r="E19" s="4"/>
      <c r="F19" s="4" t="s">
        <v>3260</v>
      </c>
      <c r="G19" s="7"/>
    </row>
    <row r="20" spans="1:7" ht="30" customHeight="1" x14ac:dyDescent="0.15">
      <c r="A20" s="5"/>
      <c r="B20" s="4">
        <v>2</v>
      </c>
      <c r="C20" s="4">
        <v>4</v>
      </c>
      <c r="D20" s="6" t="s">
        <v>7021</v>
      </c>
      <c r="E20" s="4"/>
      <c r="F20" s="4" t="s">
        <v>3691</v>
      </c>
      <c r="G20" s="7"/>
    </row>
    <row r="21" spans="1:7" ht="30" customHeight="1" x14ac:dyDescent="0.15">
      <c r="A21" s="5"/>
      <c r="B21" s="4">
        <v>3</v>
      </c>
      <c r="C21" s="4">
        <v>3</v>
      </c>
      <c r="D21" s="6" t="s">
        <v>7022</v>
      </c>
      <c r="E21" s="4"/>
      <c r="F21" s="4" t="s">
        <v>7023</v>
      </c>
      <c r="G21" s="7"/>
    </row>
    <row r="22" spans="1:7" ht="30" customHeight="1" x14ac:dyDescent="0.15">
      <c r="A22" s="5"/>
      <c r="B22" s="4">
        <v>4</v>
      </c>
      <c r="C22" s="15">
        <v>2</v>
      </c>
      <c r="D22" s="10" t="s">
        <v>216</v>
      </c>
      <c r="E22" s="15"/>
      <c r="F22" s="15" t="s">
        <v>7024</v>
      </c>
      <c r="G22" s="7"/>
    </row>
    <row r="23" spans="1:7" ht="30" customHeight="1" x14ac:dyDescent="0.15">
      <c r="A23" s="5"/>
      <c r="B23" s="4">
        <v>5</v>
      </c>
      <c r="C23" s="4">
        <v>1</v>
      </c>
      <c r="D23" s="6" t="s">
        <v>270</v>
      </c>
      <c r="E23" s="4"/>
      <c r="F23" s="4" t="s">
        <v>7025</v>
      </c>
      <c r="G23" s="7"/>
    </row>
    <row r="24" spans="1:7" ht="30" customHeight="1" x14ac:dyDescent="0.15">
      <c r="A24" s="5"/>
      <c r="B24" s="4"/>
      <c r="C24" s="4"/>
      <c r="D24" s="6" t="s">
        <v>7026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10" t="s">
        <v>7027</v>
      </c>
      <c r="E25" s="15">
        <v>2</v>
      </c>
      <c r="F25" s="4"/>
      <c r="G25" s="7"/>
    </row>
    <row r="26" spans="1:7" ht="30" customHeight="1" x14ac:dyDescent="0.15">
      <c r="A26" s="5"/>
      <c r="B26" s="4"/>
      <c r="C26" s="4"/>
      <c r="D26" s="6" t="s">
        <v>7028</v>
      </c>
      <c r="E26" s="4">
        <v>4</v>
      </c>
      <c r="F26" s="4"/>
      <c r="G26" s="7"/>
    </row>
    <row r="27" spans="1:7" ht="30" customHeight="1" x14ac:dyDescent="0.15">
      <c r="A27" s="5"/>
      <c r="B27" s="4"/>
      <c r="C27" s="4"/>
      <c r="D27" s="6" t="s">
        <v>3862</v>
      </c>
      <c r="E27" s="4">
        <v>1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7029</v>
      </c>
      <c r="E29" s="4"/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4"/>
      <c r="B31" s="4"/>
      <c r="C31" s="4">
        <f>SUM(C19:C30)</f>
        <v>13</v>
      </c>
      <c r="D31" s="6"/>
      <c r="E31" s="4">
        <f>SUM(E22:E30)</f>
        <v>9</v>
      </c>
      <c r="F31" s="4"/>
      <c r="G31" s="8"/>
    </row>
    <row r="32" spans="1:7" ht="39.950000000000003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/>
      <c r="B33" s="4">
        <v>1</v>
      </c>
      <c r="C33" s="4">
        <v>1</v>
      </c>
      <c r="D33" s="6" t="s">
        <v>569</v>
      </c>
      <c r="E33" s="4"/>
      <c r="F33" s="4" t="s">
        <v>6340</v>
      </c>
      <c r="G33" s="4"/>
    </row>
    <row r="34" spans="1:7" ht="30" customHeight="1" x14ac:dyDescent="0.15">
      <c r="A34" s="4"/>
      <c r="B34" s="4">
        <v>2</v>
      </c>
      <c r="C34" s="4">
        <v>4</v>
      </c>
      <c r="D34" s="6" t="s">
        <v>7030</v>
      </c>
      <c r="E34" s="4"/>
      <c r="F34" s="4" t="s">
        <v>4455</v>
      </c>
      <c r="G34" s="4"/>
    </row>
    <row r="35" spans="1:7" ht="30" customHeight="1" x14ac:dyDescent="0.15">
      <c r="A35" s="4"/>
      <c r="B35" s="4">
        <v>3</v>
      </c>
      <c r="C35" s="4">
        <v>2</v>
      </c>
      <c r="D35" s="6" t="s">
        <v>1831</v>
      </c>
      <c r="E35" s="4"/>
      <c r="F35" s="4" t="s">
        <v>6315</v>
      </c>
      <c r="G35" s="4"/>
    </row>
    <row r="36" spans="1:7" ht="30" customHeight="1" x14ac:dyDescent="0.15">
      <c r="A36" s="4"/>
      <c r="B36" s="4"/>
      <c r="C36" s="4"/>
      <c r="D36" s="6" t="s">
        <v>7031</v>
      </c>
      <c r="E36" s="4">
        <v>2</v>
      </c>
      <c r="F36" s="4"/>
      <c r="G36" s="4"/>
    </row>
    <row r="37" spans="1:7" ht="30" customHeight="1" x14ac:dyDescent="0.15">
      <c r="A37" s="4"/>
      <c r="B37" s="4"/>
      <c r="C37" s="4"/>
      <c r="D37" s="6" t="s">
        <v>7032</v>
      </c>
      <c r="E37" s="4">
        <v>4</v>
      </c>
      <c r="F37" s="4"/>
      <c r="G37" s="4"/>
    </row>
    <row r="38" spans="1:7" ht="30" customHeight="1" x14ac:dyDescent="0.15">
      <c r="A38" s="4"/>
      <c r="B38" s="4"/>
      <c r="C38" s="4"/>
      <c r="D38" s="6" t="s">
        <v>7033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7034</v>
      </c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7035</v>
      </c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 t="s">
        <v>3090</v>
      </c>
      <c r="E43" s="4"/>
      <c r="F43" s="4"/>
      <c r="G43" s="4"/>
    </row>
    <row r="44" spans="1:7" s="2" customFormat="1" ht="30" customHeight="1" x14ac:dyDescent="0.15">
      <c r="A44" s="11"/>
      <c r="B44" s="4"/>
      <c r="C44" s="4">
        <f>SUM(C33:C43)</f>
        <v>7</v>
      </c>
      <c r="D44" s="6"/>
      <c r="E44" s="4">
        <f>SUM(E36:E43)</f>
        <v>6</v>
      </c>
      <c r="F44" s="4"/>
      <c r="G44" s="4"/>
    </row>
    <row r="45" spans="1:7" s="2" customFormat="1" ht="30" customHeight="1" x14ac:dyDescent="0.15">
      <c r="A45" s="12"/>
      <c r="B45" s="4"/>
      <c r="C45" s="4">
        <f>C44+C31+C17</f>
        <v>33</v>
      </c>
      <c r="D45" s="4"/>
      <c r="E45" s="4">
        <f>E44+E31+E17</f>
        <v>24</v>
      </c>
      <c r="F45" s="4"/>
      <c r="G45" s="4">
        <f>SUM(A45:F45)</f>
        <v>57</v>
      </c>
    </row>
  </sheetData>
  <mergeCells count="6">
    <mergeCell ref="A32:G32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1-000000000000}">
  <sheetPr>
    <pageSetUpPr fitToPage="1"/>
  </sheetPr>
  <dimension ref="A1:G43"/>
  <sheetViews>
    <sheetView topLeftCell="B8" workbookViewId="0">
      <selection activeCell="E10" sqref="E1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7036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7037</v>
      </c>
      <c r="E5" s="4"/>
      <c r="F5" s="4" t="s">
        <v>3637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7038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231</v>
      </c>
      <c r="E7" s="4"/>
      <c r="F7" s="4" t="s">
        <v>6315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199</v>
      </c>
      <c r="E8" s="4"/>
      <c r="F8" s="4" t="s">
        <v>6340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2584</v>
      </c>
      <c r="E9" s="4"/>
      <c r="F9" s="4" t="s">
        <v>563</v>
      </c>
      <c r="G9" s="4"/>
    </row>
    <row r="10" spans="1:7" ht="30" customHeight="1" x14ac:dyDescent="0.15">
      <c r="A10" s="4"/>
      <c r="B10" s="4">
        <v>6</v>
      </c>
      <c r="C10" s="4">
        <v>3</v>
      </c>
      <c r="D10" s="6" t="s">
        <v>2475</v>
      </c>
      <c r="E10" s="4"/>
      <c r="F10" s="4" t="s">
        <v>44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231</v>
      </c>
      <c r="F11" s="4" t="s">
        <v>7039</v>
      </c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7040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 t="s">
        <v>7041</v>
      </c>
      <c r="E14" s="4">
        <v>3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2787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15</v>
      </c>
      <c r="D17" s="6"/>
      <c r="E17" s="4">
        <f>SUM(E8:E16)</f>
        <v>5</v>
      </c>
      <c r="F17" s="4"/>
      <c r="G17" s="4"/>
    </row>
    <row r="18" spans="1:7" ht="39.950000000000003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2</v>
      </c>
      <c r="D19" s="6" t="s">
        <v>1563</v>
      </c>
      <c r="E19" s="4"/>
      <c r="F19" s="4" t="s">
        <v>44</v>
      </c>
      <c r="G19" s="7"/>
    </row>
    <row r="20" spans="1:7" ht="30" customHeight="1" x14ac:dyDescent="0.15">
      <c r="A20" s="5"/>
      <c r="B20" s="4">
        <v>2</v>
      </c>
      <c r="C20" s="4">
        <v>3</v>
      </c>
      <c r="D20" s="6" t="s">
        <v>7042</v>
      </c>
      <c r="E20" s="4"/>
      <c r="F20" s="4" t="s">
        <v>6315</v>
      </c>
      <c r="G20" s="7"/>
    </row>
    <row r="21" spans="1:7" ht="30" customHeight="1" x14ac:dyDescent="0.15">
      <c r="A21" s="5"/>
      <c r="B21" s="4">
        <v>3</v>
      </c>
      <c r="C21" s="4">
        <v>1</v>
      </c>
      <c r="D21" s="6" t="s">
        <v>1070</v>
      </c>
      <c r="E21" s="4"/>
      <c r="F21" s="4" t="s">
        <v>6340</v>
      </c>
      <c r="G21" s="7"/>
    </row>
    <row r="22" spans="1:7" ht="30" customHeight="1" x14ac:dyDescent="0.15">
      <c r="A22" s="5"/>
      <c r="B22" s="4">
        <v>4</v>
      </c>
      <c r="C22" s="4">
        <v>2</v>
      </c>
      <c r="D22" s="6" t="s">
        <v>2077</v>
      </c>
      <c r="E22" s="4"/>
      <c r="F22" s="4" t="s">
        <v>6317</v>
      </c>
      <c r="G22" s="7"/>
    </row>
    <row r="23" spans="1:7" ht="30" customHeight="1" x14ac:dyDescent="0.15">
      <c r="A23" s="5"/>
      <c r="B23" s="4"/>
      <c r="C23" s="4"/>
      <c r="D23" s="6" t="s">
        <v>7043</v>
      </c>
      <c r="E23" s="4">
        <v>5</v>
      </c>
      <c r="F23" s="4"/>
      <c r="G23" s="7"/>
    </row>
    <row r="24" spans="1:7" ht="30" customHeight="1" x14ac:dyDescent="0.15">
      <c r="A24" s="5"/>
      <c r="B24" s="4"/>
      <c r="C24" s="4"/>
      <c r="D24" s="6" t="s">
        <v>7044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 t="s">
        <v>7045</v>
      </c>
      <c r="E25" s="4">
        <v>3</v>
      </c>
      <c r="F25" s="4"/>
      <c r="G25" s="7"/>
    </row>
    <row r="26" spans="1:7" ht="30" customHeight="1" x14ac:dyDescent="0.15">
      <c r="A26" s="5"/>
      <c r="B26" s="4"/>
      <c r="C26" s="4"/>
      <c r="D26" s="6" t="s">
        <v>7046</v>
      </c>
      <c r="E26" s="4">
        <v>1</v>
      </c>
      <c r="F26" s="4"/>
      <c r="G26" s="7"/>
    </row>
    <row r="27" spans="1:7" ht="30" customHeight="1" x14ac:dyDescent="0.15">
      <c r="A27" s="5"/>
      <c r="B27" s="4"/>
      <c r="C27" s="4"/>
      <c r="D27" s="10" t="s">
        <v>7047</v>
      </c>
      <c r="E27" s="15">
        <v>0</v>
      </c>
      <c r="F27" s="4"/>
      <c r="G27" s="7"/>
    </row>
    <row r="28" spans="1:7" ht="30" customHeight="1" x14ac:dyDescent="0.15">
      <c r="A28" s="5"/>
      <c r="B28" s="4"/>
      <c r="C28" s="4"/>
      <c r="D28" s="6" t="s">
        <v>6321</v>
      </c>
      <c r="E28" s="4">
        <v>1</v>
      </c>
      <c r="F28" s="4"/>
      <c r="G28" s="7"/>
    </row>
    <row r="29" spans="1:7" ht="30" customHeight="1" x14ac:dyDescent="0.15">
      <c r="A29" s="5"/>
      <c r="B29" s="4"/>
      <c r="C29" s="4"/>
      <c r="D29" s="10" t="s">
        <v>7048</v>
      </c>
      <c r="E29" s="15">
        <v>0</v>
      </c>
      <c r="F29" s="4"/>
      <c r="G29" s="7"/>
    </row>
    <row r="30" spans="1:7" ht="30" customHeight="1" x14ac:dyDescent="0.15">
      <c r="A30" s="5"/>
      <c r="B30" s="4"/>
      <c r="C30" s="4"/>
      <c r="D30" s="10" t="s">
        <v>7049</v>
      </c>
      <c r="E30" s="15">
        <v>0</v>
      </c>
      <c r="F30" s="4"/>
      <c r="G30" s="7"/>
    </row>
    <row r="31" spans="1:7" ht="30" customHeight="1" x14ac:dyDescent="0.15">
      <c r="A31" s="5"/>
      <c r="B31" s="4"/>
      <c r="C31" s="4"/>
      <c r="D31" s="6" t="s">
        <v>6201</v>
      </c>
      <c r="E31" s="4"/>
      <c r="F31" s="4"/>
      <c r="G31" s="7"/>
    </row>
    <row r="32" spans="1:7" ht="30" customHeight="1" x14ac:dyDescent="0.15">
      <c r="A32" s="5"/>
      <c r="B32" s="4"/>
      <c r="C32" s="4"/>
      <c r="D32" s="6"/>
      <c r="E32" s="4"/>
      <c r="F32" s="4"/>
      <c r="G32" s="7"/>
    </row>
    <row r="33" spans="1:7" ht="30" customHeight="1" x14ac:dyDescent="0.15">
      <c r="A33" s="4"/>
      <c r="B33" s="4"/>
      <c r="C33" s="4">
        <f>SUM(C19:C32)</f>
        <v>8</v>
      </c>
      <c r="D33" s="6"/>
      <c r="E33" s="4">
        <f>SUM(E22:E32)</f>
        <v>11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2</v>
      </c>
      <c r="D35" s="6" t="s">
        <v>7050</v>
      </c>
      <c r="E35" s="4"/>
      <c r="F35" s="4" t="s">
        <v>3691</v>
      </c>
      <c r="G35" s="4"/>
    </row>
    <row r="36" spans="1:7" ht="30" customHeight="1" x14ac:dyDescent="0.15">
      <c r="A36" s="4"/>
      <c r="B36" s="4"/>
      <c r="C36" s="4"/>
      <c r="D36" s="6" t="s">
        <v>7051</v>
      </c>
      <c r="E36" s="4">
        <v>4</v>
      </c>
      <c r="F36" s="4"/>
      <c r="G36" s="4"/>
    </row>
    <row r="37" spans="1:7" ht="30" customHeight="1" x14ac:dyDescent="0.15">
      <c r="A37" s="4"/>
      <c r="B37" s="4"/>
      <c r="C37" s="4"/>
      <c r="D37" s="10" t="s">
        <v>7052</v>
      </c>
      <c r="E37" s="15">
        <v>0</v>
      </c>
      <c r="F37" s="4"/>
      <c r="G37" s="4"/>
    </row>
    <row r="38" spans="1:7" ht="30" customHeight="1" x14ac:dyDescent="0.15">
      <c r="A38" s="4"/>
      <c r="B38" s="4"/>
      <c r="C38" s="4"/>
      <c r="D38" s="10" t="s">
        <v>7053</v>
      </c>
      <c r="E38" s="15">
        <v>0</v>
      </c>
      <c r="F38" s="4"/>
      <c r="G38" s="4"/>
    </row>
    <row r="39" spans="1:7" ht="30" customHeight="1" x14ac:dyDescent="0.15">
      <c r="A39" s="4"/>
      <c r="B39" s="4"/>
      <c r="C39" s="4"/>
      <c r="D39" s="6" t="s">
        <v>7054</v>
      </c>
      <c r="E39" s="4">
        <v>0</v>
      </c>
      <c r="F39" s="4"/>
      <c r="G39" s="4"/>
    </row>
    <row r="40" spans="1:7" ht="30" customHeight="1" x14ac:dyDescent="0.15">
      <c r="A40" s="4"/>
      <c r="B40" s="4"/>
      <c r="C40" s="4"/>
      <c r="D40" s="6" t="s">
        <v>7055</v>
      </c>
      <c r="E40" s="4">
        <v>6</v>
      </c>
      <c r="F40" s="4"/>
      <c r="G40" s="4"/>
    </row>
    <row r="41" spans="1:7" ht="30" customHeight="1" x14ac:dyDescent="0.15">
      <c r="A41" s="4"/>
      <c r="B41" s="4"/>
      <c r="C41" s="4"/>
      <c r="D41" s="6" t="s">
        <v>7056</v>
      </c>
      <c r="E41" s="4"/>
      <c r="F41" s="4"/>
      <c r="G41" s="4"/>
    </row>
    <row r="42" spans="1:7" s="2" customFormat="1" ht="30" customHeight="1" x14ac:dyDescent="0.15">
      <c r="A42" s="11"/>
      <c r="B42" s="4"/>
      <c r="C42" s="4">
        <f>SUM(C35:C41)</f>
        <v>2</v>
      </c>
      <c r="D42" s="6"/>
      <c r="E42" s="4">
        <f>SUM(E36:E41)</f>
        <v>10</v>
      </c>
      <c r="F42" s="4"/>
      <c r="G42" s="4"/>
    </row>
    <row r="43" spans="1:7" s="2" customFormat="1" ht="30" customHeight="1" x14ac:dyDescent="0.15">
      <c r="A43" s="12"/>
      <c r="B43" s="4"/>
      <c r="C43" s="4">
        <f>C42+C33+C17</f>
        <v>25</v>
      </c>
      <c r="D43" s="4"/>
      <c r="E43" s="4">
        <f>E42+E33+E17</f>
        <v>26</v>
      </c>
      <c r="F43" s="4"/>
      <c r="G43" s="4">
        <f>SUM(A43:F43)</f>
        <v>51</v>
      </c>
    </row>
  </sheetData>
  <mergeCells count="6">
    <mergeCell ref="A34:G34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1-000000000000}">
  <sheetPr>
    <pageSetUpPr fitToPage="1"/>
  </sheetPr>
  <dimension ref="A1:G45"/>
  <sheetViews>
    <sheetView topLeftCell="B15" workbookViewId="0">
      <selection activeCell="D3" sqref="D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7057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7058</v>
      </c>
      <c r="E5" s="4"/>
      <c r="F5" s="13" t="s">
        <v>3637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7059</v>
      </c>
      <c r="E6" s="4"/>
      <c r="F6" s="13" t="s">
        <v>3691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7060</v>
      </c>
      <c r="E7" s="4"/>
      <c r="F7" s="13" t="s">
        <v>6315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1070</v>
      </c>
      <c r="E8" s="4"/>
      <c r="F8" s="13" t="s">
        <v>6340</v>
      </c>
      <c r="G8" s="4"/>
    </row>
    <row r="9" spans="1:7" ht="30" customHeight="1" x14ac:dyDescent="0.15">
      <c r="A9" s="4"/>
      <c r="B9" s="4">
        <v>5</v>
      </c>
      <c r="C9" s="4"/>
      <c r="D9" s="6" t="s">
        <v>3598</v>
      </c>
      <c r="E9" s="4"/>
      <c r="F9" s="4" t="s">
        <v>25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166</v>
      </c>
      <c r="E10" s="4"/>
      <c r="F10" s="13" t="s">
        <v>563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248</v>
      </c>
      <c r="E11" s="4"/>
      <c r="F11" s="13" t="s">
        <v>6318</v>
      </c>
      <c r="G11" s="4"/>
    </row>
    <row r="12" spans="1:7" ht="30" customHeight="1" x14ac:dyDescent="0.15">
      <c r="A12" s="4"/>
      <c r="B12" s="4"/>
      <c r="C12" s="4"/>
      <c r="D12" s="6" t="s">
        <v>7061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7062</v>
      </c>
      <c r="E13" s="4">
        <v>6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2173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11</v>
      </c>
      <c r="D16" s="6"/>
      <c r="E16" s="4">
        <f>SUM(E12:E15)</f>
        <v>7</v>
      </c>
      <c r="F16" s="4"/>
      <c r="G16" s="4"/>
    </row>
    <row r="17" spans="1:7" ht="39.950000000000003" customHeight="1" x14ac:dyDescent="0.15">
      <c r="A17" s="40" t="s">
        <v>21</v>
      </c>
      <c r="B17" s="40"/>
      <c r="C17" s="40">
        <f>SUM(C5:C16)</f>
        <v>22</v>
      </c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1</v>
      </c>
      <c r="D18" s="6" t="s">
        <v>244</v>
      </c>
      <c r="E18" s="4"/>
      <c r="F18" s="4"/>
      <c r="G18" s="7"/>
    </row>
    <row r="19" spans="1:7" ht="30" customHeight="1" x14ac:dyDescent="0.15">
      <c r="A19" s="5"/>
      <c r="B19" s="4">
        <v>2</v>
      </c>
      <c r="C19" s="4">
        <v>1</v>
      </c>
      <c r="D19" s="6" t="s">
        <v>1070</v>
      </c>
      <c r="E19" s="4"/>
      <c r="F19" s="13" t="s">
        <v>308</v>
      </c>
      <c r="G19" s="7"/>
    </row>
    <row r="20" spans="1:7" ht="30" customHeight="1" x14ac:dyDescent="0.15">
      <c r="A20" s="5"/>
      <c r="B20" s="4">
        <v>3</v>
      </c>
      <c r="C20" s="4"/>
      <c r="D20" s="6" t="s">
        <v>1116</v>
      </c>
      <c r="E20" s="4"/>
      <c r="F20" s="13" t="s">
        <v>3691</v>
      </c>
      <c r="G20" s="7"/>
    </row>
    <row r="21" spans="1:7" ht="30" customHeight="1" x14ac:dyDescent="0.15">
      <c r="A21" s="5"/>
      <c r="B21" s="4">
        <v>4</v>
      </c>
      <c r="C21" s="4">
        <v>1</v>
      </c>
      <c r="D21" s="6" t="s">
        <v>855</v>
      </c>
      <c r="E21" s="4"/>
      <c r="F21" s="13" t="s">
        <v>6480</v>
      </c>
      <c r="G21" s="7"/>
    </row>
    <row r="22" spans="1:7" ht="30" customHeight="1" x14ac:dyDescent="0.15">
      <c r="A22" s="5"/>
      <c r="B22" s="4">
        <v>5</v>
      </c>
      <c r="C22" s="4">
        <v>2</v>
      </c>
      <c r="D22" s="6" t="s">
        <v>7063</v>
      </c>
      <c r="E22" s="4"/>
      <c r="F22" s="13" t="s">
        <v>6315</v>
      </c>
      <c r="G22" s="7"/>
    </row>
    <row r="23" spans="1:7" ht="30" customHeight="1" x14ac:dyDescent="0.15">
      <c r="A23" s="5"/>
      <c r="B23" s="4"/>
      <c r="C23" s="4"/>
      <c r="D23" s="6" t="s">
        <v>7064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14" t="s">
        <v>7065</v>
      </c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7066</v>
      </c>
      <c r="E25" s="4">
        <v>5</v>
      </c>
      <c r="F25" s="4"/>
      <c r="G25" s="7"/>
    </row>
    <row r="26" spans="1:7" ht="30" customHeight="1" x14ac:dyDescent="0.15">
      <c r="A26" s="5"/>
      <c r="B26" s="4"/>
      <c r="C26" s="4"/>
      <c r="D26" s="14" t="s">
        <v>7067</v>
      </c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7068</v>
      </c>
      <c r="E27" s="4">
        <v>2</v>
      </c>
      <c r="F27" s="4"/>
      <c r="G27" s="7"/>
    </row>
    <row r="28" spans="1:7" ht="30" customHeight="1" x14ac:dyDescent="0.15">
      <c r="A28" s="5"/>
      <c r="B28" s="4"/>
      <c r="C28" s="4"/>
      <c r="D28" s="6" t="s">
        <v>7069</v>
      </c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7070</v>
      </c>
      <c r="E29" s="4"/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5"/>
      <c r="B31" s="4"/>
      <c r="C31" s="4"/>
      <c r="D31" s="6" t="s">
        <v>4460</v>
      </c>
      <c r="E31" s="4"/>
      <c r="F31" s="4"/>
      <c r="G31" s="7"/>
    </row>
    <row r="32" spans="1:7" ht="30" customHeight="1" x14ac:dyDescent="0.15">
      <c r="A32" s="4"/>
      <c r="B32" s="4"/>
      <c r="C32" s="4">
        <f>SUM(C18:C31)</f>
        <v>5</v>
      </c>
      <c r="D32" s="6"/>
      <c r="E32" s="4">
        <f>SUM(E21:E31)</f>
        <v>10</v>
      </c>
      <c r="F32" s="4"/>
      <c r="G32" s="8"/>
    </row>
    <row r="33" spans="1:7" ht="39.950000000000003" customHeight="1" x14ac:dyDescent="0.15">
      <c r="A33" s="40" t="s">
        <v>37</v>
      </c>
      <c r="B33" s="40"/>
      <c r="C33" s="40"/>
      <c r="D33" s="40"/>
      <c r="E33" s="40"/>
      <c r="F33" s="40"/>
      <c r="G33" s="40"/>
    </row>
    <row r="34" spans="1:7" ht="30" customHeight="1" x14ac:dyDescent="0.15">
      <c r="A34" s="4"/>
      <c r="B34" s="4">
        <v>1</v>
      </c>
      <c r="C34" s="4">
        <v>6</v>
      </c>
      <c r="D34" s="6" t="s">
        <v>7071</v>
      </c>
      <c r="E34" s="4"/>
      <c r="F34" s="13" t="s">
        <v>287</v>
      </c>
      <c r="G34" s="4"/>
    </row>
    <row r="35" spans="1:7" ht="30" customHeight="1" x14ac:dyDescent="0.15">
      <c r="A35" s="4"/>
      <c r="B35" s="4">
        <v>2</v>
      </c>
      <c r="C35" s="4">
        <v>1</v>
      </c>
      <c r="D35" s="6" t="s">
        <v>2557</v>
      </c>
      <c r="E35" s="4"/>
      <c r="F35" s="13" t="s">
        <v>6340</v>
      </c>
      <c r="G35" s="4"/>
    </row>
    <row r="36" spans="1:7" ht="30" customHeight="1" x14ac:dyDescent="0.15">
      <c r="A36" s="4"/>
      <c r="B36" s="4">
        <v>3</v>
      </c>
      <c r="C36" s="4">
        <v>2</v>
      </c>
      <c r="D36" s="6" t="s">
        <v>7072</v>
      </c>
      <c r="E36" s="4"/>
      <c r="F36" s="13" t="s">
        <v>6315</v>
      </c>
      <c r="G36" s="4"/>
    </row>
    <row r="37" spans="1:7" ht="30" customHeight="1" x14ac:dyDescent="0.15">
      <c r="A37" s="4"/>
      <c r="B37" s="4">
        <v>4</v>
      </c>
      <c r="C37" s="4">
        <v>2</v>
      </c>
      <c r="D37" s="6" t="s">
        <v>7073</v>
      </c>
      <c r="E37" s="4"/>
      <c r="F37" s="13" t="s">
        <v>6480</v>
      </c>
      <c r="G37" s="4"/>
    </row>
    <row r="38" spans="1:7" ht="30" customHeight="1" x14ac:dyDescent="0.15">
      <c r="A38" s="4"/>
      <c r="B38" s="4">
        <v>5</v>
      </c>
      <c r="C38" s="4"/>
      <c r="D38" s="6" t="s">
        <v>3724</v>
      </c>
      <c r="E38" s="4"/>
      <c r="F38" s="4" t="s">
        <v>6335</v>
      </c>
      <c r="G38" s="4"/>
    </row>
    <row r="39" spans="1:7" ht="30" customHeight="1" x14ac:dyDescent="0.15">
      <c r="A39" s="4"/>
      <c r="B39" s="4"/>
      <c r="C39" s="4"/>
      <c r="D39" s="6" t="s">
        <v>7074</v>
      </c>
      <c r="E39" s="4"/>
      <c r="F39" s="4"/>
      <c r="G39" s="4"/>
    </row>
    <row r="40" spans="1:7" ht="30" customHeight="1" x14ac:dyDescent="0.15">
      <c r="A40" s="4"/>
      <c r="B40" s="4"/>
      <c r="C40" s="4"/>
      <c r="D40" s="14" t="s">
        <v>7075</v>
      </c>
      <c r="E40" s="4"/>
      <c r="F40" s="4"/>
      <c r="G40" s="4"/>
    </row>
    <row r="41" spans="1:7" ht="30" customHeight="1" x14ac:dyDescent="0.15">
      <c r="A41" s="4"/>
      <c r="B41" s="4"/>
      <c r="C41" s="4"/>
      <c r="D41" s="14" t="s">
        <v>7076</v>
      </c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 t="s">
        <v>6822</v>
      </c>
      <c r="E43" s="4"/>
      <c r="F43" s="4"/>
      <c r="G43" s="4"/>
    </row>
    <row r="44" spans="1:7" s="2" customFormat="1" ht="30" customHeight="1" x14ac:dyDescent="0.15">
      <c r="A44" s="11"/>
      <c r="B44" s="4"/>
      <c r="C44" s="4">
        <f>SUM(C34:C43)</f>
        <v>11</v>
      </c>
      <c r="D44" s="6"/>
      <c r="E44" s="4">
        <f>SUM(E40:E43)</f>
        <v>0</v>
      </c>
      <c r="F44" s="4"/>
      <c r="G44" s="4"/>
    </row>
    <row r="45" spans="1:7" s="2" customFormat="1" ht="30" customHeight="1" x14ac:dyDescent="0.15">
      <c r="A45" s="12"/>
      <c r="B45" s="4"/>
      <c r="C45" s="4">
        <f>C44+C32+C16</f>
        <v>27</v>
      </c>
      <c r="D45" s="4"/>
      <c r="E45" s="4">
        <f>E44+E32+E16</f>
        <v>17</v>
      </c>
      <c r="F45" s="4"/>
      <c r="G45" s="4">
        <f>SUM(A45:F45)</f>
        <v>44</v>
      </c>
    </row>
  </sheetData>
  <mergeCells count="6">
    <mergeCell ref="A33:G33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1-000000000000}">
  <sheetPr>
    <pageSetUpPr fitToPage="1"/>
  </sheetPr>
  <dimension ref="A1:G42"/>
  <sheetViews>
    <sheetView topLeftCell="B1" workbookViewId="0">
      <selection activeCell="D9" sqref="D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7077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7078</v>
      </c>
      <c r="E5" s="4"/>
      <c r="F5" s="4" t="s">
        <v>3637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7079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8</v>
      </c>
      <c r="D7" s="6" t="s">
        <v>4631</v>
      </c>
      <c r="E7" s="4"/>
      <c r="F7" s="4" t="s">
        <v>6315</v>
      </c>
      <c r="G7" s="4"/>
    </row>
    <row r="8" spans="1:7" ht="30" customHeight="1" x14ac:dyDescent="0.15">
      <c r="A8" s="4"/>
      <c r="B8" s="4"/>
      <c r="C8" s="4"/>
      <c r="D8" s="6" t="s">
        <v>7080</v>
      </c>
      <c r="E8" s="4">
        <v>6</v>
      </c>
      <c r="F8" s="4"/>
      <c r="G8" s="4"/>
    </row>
    <row r="9" spans="1:7" ht="30" customHeight="1" x14ac:dyDescent="0.15">
      <c r="A9" s="4"/>
      <c r="B9" s="4"/>
      <c r="C9" s="4"/>
      <c r="D9" s="6" t="s">
        <v>7081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3491</v>
      </c>
      <c r="E11" s="4"/>
      <c r="F11" s="4"/>
      <c r="G11" s="4"/>
    </row>
    <row r="12" spans="1:7" ht="30" customHeight="1" x14ac:dyDescent="0.15">
      <c r="A12" s="4"/>
      <c r="B12" s="4"/>
      <c r="C12" s="4">
        <f>SUM(C2:C11)</f>
        <v>14</v>
      </c>
      <c r="D12" s="6"/>
      <c r="E12" s="4">
        <f>SUM(E8:E11)</f>
        <v>8</v>
      </c>
      <c r="F12" s="4"/>
      <c r="G12" s="4"/>
    </row>
    <row r="13" spans="1:7" ht="39.950000000000003" customHeight="1" x14ac:dyDescent="0.15">
      <c r="A13" s="40" t="s">
        <v>21</v>
      </c>
      <c r="B13" s="40"/>
      <c r="C13" s="40">
        <f>SUM(C5:C12)</f>
        <v>28</v>
      </c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3</v>
      </c>
      <c r="D14" s="6" t="s">
        <v>2475</v>
      </c>
      <c r="E14" s="4"/>
      <c r="F14" s="4" t="s">
        <v>44</v>
      </c>
      <c r="G14" s="7"/>
    </row>
    <row r="15" spans="1:7" ht="30" customHeight="1" x14ac:dyDescent="0.15">
      <c r="A15" s="5"/>
      <c r="B15" s="4">
        <v>2</v>
      </c>
      <c r="C15" s="4">
        <v>2</v>
      </c>
      <c r="D15" s="6" t="s">
        <v>1093</v>
      </c>
      <c r="E15" s="4"/>
      <c r="F15" s="4" t="s">
        <v>83</v>
      </c>
      <c r="G15" s="7"/>
    </row>
    <row r="16" spans="1:7" ht="30" customHeight="1" x14ac:dyDescent="0.15">
      <c r="A16" s="5"/>
      <c r="B16" s="4">
        <v>3</v>
      </c>
      <c r="C16" s="4">
        <v>3</v>
      </c>
      <c r="D16" s="6" t="s">
        <v>7082</v>
      </c>
      <c r="E16" s="4"/>
      <c r="F16" s="4" t="s">
        <v>6340</v>
      </c>
      <c r="G16" s="7"/>
    </row>
    <row r="17" spans="1:7" ht="30" customHeight="1" x14ac:dyDescent="0.15">
      <c r="A17" s="5"/>
      <c r="B17" s="4">
        <v>4</v>
      </c>
      <c r="C17" s="4">
        <v>4</v>
      </c>
      <c r="D17" s="6" t="s">
        <v>2334</v>
      </c>
      <c r="E17" s="4"/>
      <c r="F17" s="4" t="s">
        <v>6315</v>
      </c>
      <c r="G17" s="7"/>
    </row>
    <row r="18" spans="1:7" ht="30" customHeight="1" x14ac:dyDescent="0.15">
      <c r="A18" s="5"/>
      <c r="B18" s="4">
        <v>5</v>
      </c>
      <c r="C18" s="4">
        <v>1</v>
      </c>
      <c r="D18" s="6" t="s">
        <v>657</v>
      </c>
      <c r="E18" s="4"/>
      <c r="F18" s="4" t="s">
        <v>15</v>
      </c>
      <c r="G18" s="7"/>
    </row>
    <row r="19" spans="1:7" ht="30" customHeight="1" x14ac:dyDescent="0.15">
      <c r="A19" s="5"/>
      <c r="B19" s="4">
        <v>6</v>
      </c>
      <c r="C19" s="4">
        <v>2</v>
      </c>
      <c r="D19" s="6" t="s">
        <v>7083</v>
      </c>
      <c r="E19" s="4"/>
      <c r="F19" s="4" t="s">
        <v>4455</v>
      </c>
      <c r="G19" s="7"/>
    </row>
    <row r="20" spans="1:7" ht="30" customHeight="1" x14ac:dyDescent="0.15">
      <c r="A20" s="5"/>
      <c r="B20" s="4"/>
      <c r="C20" s="4"/>
      <c r="D20" s="6"/>
      <c r="E20" s="6"/>
      <c r="F20" s="4"/>
      <c r="G20" s="7"/>
    </row>
    <row r="21" spans="1:7" ht="30" customHeight="1" x14ac:dyDescent="0.15">
      <c r="A21" s="5"/>
      <c r="B21" s="4"/>
      <c r="C21" s="4"/>
      <c r="D21" s="6" t="s">
        <v>7084</v>
      </c>
      <c r="E21" s="4">
        <v>5</v>
      </c>
      <c r="F21" s="4"/>
      <c r="G21" s="7"/>
    </row>
    <row r="22" spans="1:7" ht="30" customHeight="1" x14ac:dyDescent="0.15">
      <c r="A22" s="5"/>
      <c r="B22" s="4"/>
      <c r="C22" s="4"/>
      <c r="D22" s="6" t="s">
        <v>7085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 t="s">
        <v>7086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 t="s">
        <v>7087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 t="s">
        <v>7088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14" t="s">
        <v>7089</v>
      </c>
      <c r="E26" s="4">
        <v>0</v>
      </c>
      <c r="F26" s="4"/>
      <c r="G26" s="7"/>
    </row>
    <row r="27" spans="1:7" ht="30" customHeight="1" x14ac:dyDescent="0.15">
      <c r="A27" s="5"/>
      <c r="B27" s="4"/>
      <c r="C27" s="4"/>
      <c r="D27" s="14" t="s">
        <v>7090</v>
      </c>
      <c r="E27" s="4">
        <v>0</v>
      </c>
      <c r="F27" s="4"/>
      <c r="G27" s="7"/>
    </row>
    <row r="28" spans="1:7" ht="30" customHeight="1" x14ac:dyDescent="0.15">
      <c r="A28" s="5"/>
      <c r="B28" s="4"/>
      <c r="C28" s="4"/>
      <c r="D28" s="14" t="s">
        <v>7091</v>
      </c>
      <c r="E28" s="4">
        <v>0</v>
      </c>
      <c r="F28" s="4"/>
      <c r="G28" s="7"/>
    </row>
    <row r="29" spans="1:7" ht="30" customHeight="1" x14ac:dyDescent="0.15">
      <c r="A29" s="4"/>
      <c r="B29" s="4"/>
      <c r="C29" s="4"/>
      <c r="D29" s="6" t="s">
        <v>7092</v>
      </c>
      <c r="E29" s="4"/>
      <c r="F29" s="4"/>
      <c r="G29" s="8"/>
    </row>
    <row r="30" spans="1:7" ht="30" customHeight="1" x14ac:dyDescent="0.15">
      <c r="A30" s="4"/>
      <c r="B30" s="4"/>
      <c r="C30" s="4">
        <f>SUM(C14:C28)</f>
        <v>15</v>
      </c>
      <c r="D30" s="6"/>
      <c r="E30" s="4">
        <f>SUM(E17:E28)</f>
        <v>15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1</v>
      </c>
      <c r="D32" s="6" t="s">
        <v>7093</v>
      </c>
      <c r="E32" s="4"/>
      <c r="F32" s="4" t="s">
        <v>7094</v>
      </c>
      <c r="G32" s="4"/>
    </row>
    <row r="33" spans="1:7" ht="30" customHeight="1" x14ac:dyDescent="0.15">
      <c r="A33" s="4"/>
      <c r="B33" s="4">
        <v>2</v>
      </c>
      <c r="C33" s="4">
        <v>3</v>
      </c>
      <c r="D33" s="6" t="s">
        <v>7095</v>
      </c>
      <c r="E33" s="4"/>
      <c r="F33" s="4" t="s">
        <v>6315</v>
      </c>
      <c r="G33" s="4"/>
    </row>
    <row r="34" spans="1:7" ht="30" customHeight="1" x14ac:dyDescent="0.15">
      <c r="A34" s="4"/>
      <c r="B34" s="4">
        <v>3</v>
      </c>
      <c r="C34" s="4">
        <v>6</v>
      </c>
      <c r="D34" s="6" t="s">
        <v>4655</v>
      </c>
      <c r="E34" s="4"/>
      <c r="F34" s="4" t="s">
        <v>7023</v>
      </c>
      <c r="G34" s="4"/>
    </row>
    <row r="35" spans="1:7" ht="30" customHeight="1" x14ac:dyDescent="0.15">
      <c r="A35" s="4"/>
      <c r="B35" s="4">
        <v>4</v>
      </c>
      <c r="C35" s="4">
        <v>1</v>
      </c>
      <c r="D35" s="6" t="s">
        <v>504</v>
      </c>
      <c r="E35" s="4"/>
      <c r="F35" s="4" t="s">
        <v>6340</v>
      </c>
      <c r="G35" s="4"/>
    </row>
    <row r="36" spans="1:7" ht="30" customHeight="1" x14ac:dyDescent="0.15">
      <c r="A36" s="4"/>
      <c r="B36" s="4"/>
      <c r="C36" s="4"/>
      <c r="D36" s="14" t="s">
        <v>7076</v>
      </c>
      <c r="E36" s="13">
        <v>0</v>
      </c>
      <c r="F36" s="4"/>
      <c r="G36" s="4"/>
    </row>
    <row r="37" spans="1:7" ht="30" customHeight="1" x14ac:dyDescent="0.15">
      <c r="A37" s="4"/>
      <c r="B37" s="4"/>
      <c r="C37" s="4"/>
      <c r="D37" s="14" t="s">
        <v>7096</v>
      </c>
      <c r="E37" s="13">
        <v>0</v>
      </c>
      <c r="F37" s="4"/>
      <c r="G37" s="4"/>
    </row>
    <row r="38" spans="1:7" ht="30" customHeight="1" x14ac:dyDescent="0.15">
      <c r="A38" s="4"/>
      <c r="B38" s="4"/>
      <c r="C38" s="4"/>
      <c r="D38" s="14" t="s">
        <v>7097</v>
      </c>
      <c r="E38" s="13">
        <v>0</v>
      </c>
      <c r="F38" s="4"/>
      <c r="G38" s="4"/>
    </row>
    <row r="39" spans="1:7" ht="30" customHeight="1" x14ac:dyDescent="0.15">
      <c r="A39" s="4"/>
      <c r="B39" s="4"/>
      <c r="C39" s="4"/>
      <c r="D39" s="14" t="s">
        <v>7098</v>
      </c>
      <c r="E39" s="13">
        <v>1</v>
      </c>
      <c r="F39" s="4"/>
      <c r="G39" s="4"/>
    </row>
    <row r="40" spans="1:7" ht="30" customHeight="1" x14ac:dyDescent="0.15">
      <c r="A40" s="4"/>
      <c r="B40" s="4"/>
      <c r="C40" s="4"/>
      <c r="D40" s="6" t="s">
        <v>4946</v>
      </c>
      <c r="E40" s="4"/>
      <c r="F40" s="4"/>
      <c r="G40" s="4"/>
    </row>
    <row r="41" spans="1:7" s="2" customFormat="1" ht="30" customHeight="1" x14ac:dyDescent="0.15">
      <c r="A41" s="11"/>
      <c r="B41" s="4"/>
      <c r="C41" s="4">
        <f>SUM(C32:C40)</f>
        <v>11</v>
      </c>
      <c r="D41" s="6"/>
      <c r="E41" s="4">
        <f>SUM(E36:E40)</f>
        <v>1</v>
      </c>
      <c r="F41" s="4"/>
      <c r="G41" s="4"/>
    </row>
    <row r="42" spans="1:7" s="2" customFormat="1" ht="30" customHeight="1" x14ac:dyDescent="0.15">
      <c r="A42" s="12"/>
      <c r="B42" s="4"/>
      <c r="C42" s="4">
        <f>C41+C30+C12</f>
        <v>40</v>
      </c>
      <c r="D42" s="4"/>
      <c r="E42" s="4">
        <f>E41+E30+E12</f>
        <v>24</v>
      </c>
      <c r="F42" s="4"/>
      <c r="G42" s="4">
        <f>SUM(A42:F42)</f>
        <v>64</v>
      </c>
    </row>
  </sheetData>
  <mergeCells count="6">
    <mergeCell ref="A31:G31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1-000000000000}">
  <sheetPr>
    <pageSetUpPr fitToPage="1"/>
  </sheetPr>
  <dimension ref="A1:G42"/>
  <sheetViews>
    <sheetView topLeftCell="B29" workbookViewId="0">
      <selection activeCell="D14" sqref="D1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7099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7100</v>
      </c>
      <c r="E5" s="4"/>
      <c r="F5" s="13" t="s">
        <v>219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604</v>
      </c>
      <c r="E6" s="4"/>
      <c r="F6" s="13" t="s">
        <v>563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814</v>
      </c>
      <c r="E7" s="4"/>
      <c r="F7" s="13" t="s">
        <v>44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7101</v>
      </c>
      <c r="E8" s="4"/>
      <c r="F8" s="13" t="s">
        <v>3691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7102</v>
      </c>
      <c r="E9" s="4"/>
      <c r="F9" s="13" t="s">
        <v>3637</v>
      </c>
      <c r="G9" s="4"/>
    </row>
    <row r="10" spans="1:7" ht="30" customHeight="1" x14ac:dyDescent="0.15">
      <c r="A10" s="4"/>
      <c r="B10" s="4">
        <v>6</v>
      </c>
      <c r="C10" s="4">
        <v>3</v>
      </c>
      <c r="D10" s="6" t="s">
        <v>7103</v>
      </c>
      <c r="E10" s="4"/>
      <c r="F10" s="13" t="s">
        <v>18</v>
      </c>
      <c r="G10" s="4"/>
    </row>
    <row r="11" spans="1:7" ht="30" customHeight="1" x14ac:dyDescent="0.15">
      <c r="A11" s="4"/>
      <c r="B11" s="4"/>
      <c r="C11" s="4"/>
      <c r="D11" s="6" t="s">
        <v>7104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50</v>
      </c>
      <c r="E12" s="4">
        <v>1</v>
      </c>
      <c r="F12" s="4"/>
      <c r="G12" s="4"/>
    </row>
    <row r="13" spans="1:7" ht="39.950000000000003" customHeight="1" x14ac:dyDescent="0.15">
      <c r="A13" s="4"/>
      <c r="B13" s="4"/>
      <c r="C13" s="4"/>
      <c r="D13" s="6" t="s">
        <v>4479</v>
      </c>
      <c r="E13" s="4">
        <v>3</v>
      </c>
      <c r="F13" s="4"/>
      <c r="G13" s="4"/>
    </row>
    <row r="14" spans="1:7" ht="30" customHeight="1" x14ac:dyDescent="0.15">
      <c r="A14" s="4"/>
      <c r="B14" s="4"/>
      <c r="C14" s="4"/>
      <c r="D14" s="6" t="s">
        <v>7105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2831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16</v>
      </c>
      <c r="D17" s="6"/>
      <c r="E17" s="4">
        <f>SUM(E12:E16)</f>
        <v>5</v>
      </c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1</v>
      </c>
      <c r="D19" s="6" t="s">
        <v>569</v>
      </c>
      <c r="E19" s="4"/>
      <c r="F19" s="13" t="s">
        <v>6315</v>
      </c>
      <c r="G19" s="7"/>
    </row>
    <row r="20" spans="1:7" ht="30" customHeight="1" x14ac:dyDescent="0.15">
      <c r="A20" s="5"/>
      <c r="B20" s="4">
        <v>2</v>
      </c>
      <c r="C20" s="4">
        <v>2</v>
      </c>
      <c r="D20" s="6" t="s">
        <v>199</v>
      </c>
      <c r="E20" s="4"/>
      <c r="F20" s="13" t="s">
        <v>6340</v>
      </c>
      <c r="G20" s="7"/>
    </row>
    <row r="21" spans="1:7" ht="30" customHeight="1" x14ac:dyDescent="0.15">
      <c r="A21" s="5"/>
      <c r="B21" s="4">
        <v>3</v>
      </c>
      <c r="C21" s="4">
        <v>1</v>
      </c>
      <c r="D21" s="6" t="s">
        <v>228</v>
      </c>
      <c r="E21" s="4"/>
      <c r="F21" s="13" t="s">
        <v>7106</v>
      </c>
      <c r="G21" s="7"/>
    </row>
    <row r="22" spans="1:7" ht="30" customHeight="1" x14ac:dyDescent="0.15">
      <c r="A22" s="5"/>
      <c r="B22" s="4"/>
      <c r="C22" s="4"/>
      <c r="D22" s="6" t="s">
        <v>7107</v>
      </c>
      <c r="E22" s="4">
        <v>15</v>
      </c>
      <c r="F22" s="4"/>
      <c r="G22" s="7"/>
    </row>
    <row r="23" spans="1:7" ht="30" customHeight="1" x14ac:dyDescent="0.15">
      <c r="A23" s="5"/>
      <c r="B23" s="4"/>
      <c r="C23" s="4"/>
      <c r="D23" s="6" t="s">
        <v>7108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 t="s">
        <v>7109</v>
      </c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7110</v>
      </c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7111</v>
      </c>
      <c r="E27" s="4"/>
      <c r="F27" s="4"/>
      <c r="G27" s="7"/>
    </row>
    <row r="28" spans="1:7" ht="30" customHeight="1" x14ac:dyDescent="0.15">
      <c r="A28" s="4"/>
      <c r="B28" s="4"/>
      <c r="C28" s="4">
        <f>SUM(C19:C27)</f>
        <v>4</v>
      </c>
      <c r="D28" s="6"/>
      <c r="E28" s="4">
        <f>SUM(E22:E27)</f>
        <v>18</v>
      </c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/>
      <c r="B30" s="4">
        <v>1</v>
      </c>
      <c r="C30" s="4">
        <v>1</v>
      </c>
      <c r="D30" s="6" t="s">
        <v>2557</v>
      </c>
      <c r="E30" s="4"/>
      <c r="F30" s="4" t="s">
        <v>4079</v>
      </c>
      <c r="G30" s="4"/>
    </row>
    <row r="31" spans="1:7" ht="39.950000000000003" customHeight="1" x14ac:dyDescent="0.15">
      <c r="A31" s="4"/>
      <c r="B31" s="4"/>
      <c r="C31" s="4"/>
      <c r="D31" s="6" t="s">
        <v>5013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7112</v>
      </c>
      <c r="E32" s="4">
        <v>1</v>
      </c>
      <c r="F32" s="4"/>
      <c r="G32" s="4"/>
    </row>
    <row r="33" spans="1:7" ht="30" customHeight="1" x14ac:dyDescent="0.15">
      <c r="A33" s="4"/>
      <c r="B33" s="4"/>
      <c r="C33" s="4"/>
      <c r="D33" s="6" t="s">
        <v>7113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7114</v>
      </c>
      <c r="E34" s="4">
        <v>2</v>
      </c>
      <c r="F34" s="4"/>
      <c r="G34" s="4"/>
    </row>
    <row r="35" spans="1:7" ht="30" customHeight="1" x14ac:dyDescent="0.15">
      <c r="A35" s="4"/>
      <c r="B35" s="4"/>
      <c r="C35" s="4"/>
      <c r="D35" s="6" t="s">
        <v>7115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7116</v>
      </c>
      <c r="E37" s="4"/>
      <c r="F37" s="4"/>
      <c r="G37" s="4"/>
    </row>
    <row r="38" spans="1:7" ht="30" customHeight="1" x14ac:dyDescent="0.15">
      <c r="A38" s="11"/>
      <c r="B38" s="4"/>
      <c r="C38" s="4">
        <f>SUM(C30:C37)</f>
        <v>1</v>
      </c>
      <c r="D38" s="6"/>
      <c r="E38" s="4">
        <f>SUM(E32:E37)</f>
        <v>3</v>
      </c>
      <c r="F38" s="4"/>
      <c r="G38" s="4"/>
    </row>
    <row r="39" spans="1:7" ht="30" customHeight="1" x14ac:dyDescent="0.15">
      <c r="A39" s="12"/>
      <c r="B39" s="4"/>
      <c r="C39" s="4">
        <f>C38+C28+C17</f>
        <v>21</v>
      </c>
      <c r="D39" s="4"/>
      <c r="E39" s="4">
        <f>E38+E28+E17</f>
        <v>26</v>
      </c>
      <c r="F39" s="4"/>
      <c r="G39" s="4">
        <f>SUM(A39:F39)</f>
        <v>47</v>
      </c>
    </row>
    <row r="40" spans="1:7" ht="30" customHeight="1" x14ac:dyDescent="0.15">
      <c r="A40" s="4"/>
      <c r="B40" s="4"/>
      <c r="C40" s="4"/>
      <c r="D40" s="6" t="s">
        <v>4946</v>
      </c>
      <c r="E40" s="4"/>
      <c r="F40" s="4"/>
      <c r="G40" s="4"/>
    </row>
    <row r="41" spans="1:7" s="2" customFormat="1" ht="30" customHeight="1" x14ac:dyDescent="0.15">
      <c r="A41" s="11"/>
      <c r="B41" s="4"/>
      <c r="C41" s="4">
        <f>SUM(C32:C40)</f>
        <v>22</v>
      </c>
      <c r="D41" s="6"/>
      <c r="E41" s="4">
        <f>SUM(E36:E40)</f>
        <v>29</v>
      </c>
      <c r="F41" s="4"/>
      <c r="G41" s="4"/>
    </row>
    <row r="42" spans="1:7" s="2" customFormat="1" ht="30" customHeight="1" x14ac:dyDescent="0.15">
      <c r="A42" s="12"/>
      <c r="B42" s="4"/>
      <c r="C42" s="4">
        <f>C41+C30+C12</f>
        <v>23</v>
      </c>
      <c r="D42" s="4"/>
      <c r="E42" s="4">
        <f>E41+E30+E12</f>
        <v>30</v>
      </c>
      <c r="F42" s="4"/>
      <c r="G42" s="4">
        <f>SUM(A42:F42)</f>
        <v>53</v>
      </c>
    </row>
  </sheetData>
  <mergeCells count="6">
    <mergeCell ref="A29:G29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1-000000000000}">
  <sheetPr>
    <pageSetUpPr fitToPage="1"/>
  </sheetPr>
  <dimension ref="A1:G38"/>
  <sheetViews>
    <sheetView topLeftCell="B1" workbookViewId="0">
      <selection activeCell="A30" sqref="A30:G3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7117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244</v>
      </c>
      <c r="E5" s="4"/>
      <c r="F5" s="13" t="s">
        <v>6607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7118</v>
      </c>
      <c r="E6" s="4"/>
      <c r="F6" s="13" t="s">
        <v>6480</v>
      </c>
      <c r="G6" s="4"/>
    </row>
    <row r="7" spans="1:7" ht="30" customHeight="1" x14ac:dyDescent="0.15">
      <c r="A7" s="4"/>
      <c r="B7" s="4">
        <v>3</v>
      </c>
      <c r="C7" s="4"/>
      <c r="D7" s="6" t="s">
        <v>5232</v>
      </c>
      <c r="E7" s="4"/>
      <c r="F7" s="4" t="s">
        <v>25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2540</v>
      </c>
      <c r="E8" s="4"/>
      <c r="F8" s="13" t="s">
        <v>2442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7119</v>
      </c>
      <c r="E9" s="4"/>
      <c r="F9" s="13" t="s">
        <v>3637</v>
      </c>
      <c r="G9" s="4"/>
    </row>
    <row r="10" spans="1:7" ht="30" customHeight="1" x14ac:dyDescent="0.15">
      <c r="A10" s="4"/>
      <c r="B10" s="4"/>
      <c r="C10" s="4"/>
      <c r="D10" s="6" t="s">
        <v>4442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7120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7121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 t="s">
        <v>7122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6852</v>
      </c>
      <c r="E15" s="4"/>
      <c r="F15" s="4"/>
      <c r="G15" s="4"/>
    </row>
    <row r="16" spans="1:7" ht="30" customHeight="1" x14ac:dyDescent="0.15">
      <c r="A16" s="4"/>
      <c r="B16" s="4"/>
      <c r="C16" s="4">
        <f>SUM(C2:C15)</f>
        <v>6</v>
      </c>
      <c r="D16" s="6"/>
      <c r="E16" s="4">
        <f>SUM(E10:E15)</f>
        <v>8</v>
      </c>
      <c r="F16" s="4"/>
      <c r="G16" s="4"/>
    </row>
    <row r="17" spans="1:7" ht="39.950000000000003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2</v>
      </c>
      <c r="D18" s="6" t="s">
        <v>28</v>
      </c>
      <c r="E18" s="4"/>
      <c r="F18" s="13" t="s">
        <v>6340</v>
      </c>
      <c r="G18" s="7"/>
    </row>
    <row r="19" spans="1:7" ht="30" customHeight="1" x14ac:dyDescent="0.15">
      <c r="A19" s="5"/>
      <c r="B19" s="4">
        <v>2</v>
      </c>
      <c r="C19" s="4">
        <v>2</v>
      </c>
      <c r="D19" s="6" t="s">
        <v>7123</v>
      </c>
      <c r="E19" s="4"/>
      <c r="F19" s="13" t="s">
        <v>6607</v>
      </c>
      <c r="G19" s="7"/>
    </row>
    <row r="20" spans="1:7" ht="30" customHeight="1" x14ac:dyDescent="0.15">
      <c r="A20" s="5"/>
      <c r="B20" s="4">
        <v>3</v>
      </c>
      <c r="C20" s="4">
        <v>4</v>
      </c>
      <c r="D20" s="6" t="s">
        <v>7124</v>
      </c>
      <c r="E20" s="4"/>
      <c r="F20" s="13" t="s">
        <v>3691</v>
      </c>
      <c r="G20" s="7"/>
    </row>
    <row r="21" spans="1:7" ht="30" customHeight="1" x14ac:dyDescent="0.15">
      <c r="A21" s="5"/>
      <c r="B21" s="4">
        <v>4</v>
      </c>
      <c r="C21" s="4">
        <v>3</v>
      </c>
      <c r="D21" s="6" t="s">
        <v>7125</v>
      </c>
      <c r="E21" s="4"/>
      <c r="F21" s="13" t="s">
        <v>7126</v>
      </c>
      <c r="G21" s="7"/>
    </row>
    <row r="22" spans="1:7" ht="30" customHeight="1" x14ac:dyDescent="0.15">
      <c r="A22" s="5"/>
      <c r="B22" s="4">
        <v>5</v>
      </c>
      <c r="C22" s="4">
        <v>4</v>
      </c>
      <c r="D22" s="6" t="s">
        <v>3524</v>
      </c>
      <c r="E22" s="4"/>
      <c r="F22" s="4" t="s">
        <v>3679</v>
      </c>
      <c r="G22" s="7"/>
    </row>
    <row r="23" spans="1:7" ht="30" customHeight="1" x14ac:dyDescent="0.15">
      <c r="A23" s="5"/>
      <c r="B23" s="4"/>
      <c r="C23" s="4"/>
      <c r="D23" s="14" t="s">
        <v>7127</v>
      </c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1637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14" t="s">
        <v>7128</v>
      </c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7129</v>
      </c>
      <c r="E26" s="4">
        <v>2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2787</v>
      </c>
      <c r="E28" s="4"/>
      <c r="F28" s="4"/>
      <c r="G28" s="7"/>
    </row>
    <row r="29" spans="1:7" ht="30" customHeight="1" x14ac:dyDescent="0.15">
      <c r="A29" s="4"/>
      <c r="B29" s="4"/>
      <c r="C29" s="4">
        <f>SUM(C18:C28)</f>
        <v>15</v>
      </c>
      <c r="D29" s="6"/>
      <c r="E29" s="4">
        <f>SUM(E23:E28)</f>
        <v>5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/>
      <c r="B31" s="4"/>
      <c r="C31" s="4"/>
      <c r="D31" s="6" t="s">
        <v>7130</v>
      </c>
      <c r="E31" s="4"/>
      <c r="F31" s="4"/>
      <c r="G31" s="4"/>
    </row>
    <row r="32" spans="1:7" ht="30" customHeight="1" x14ac:dyDescent="0.15">
      <c r="A32" s="4"/>
      <c r="B32" s="4"/>
      <c r="C32" s="4"/>
      <c r="D32" s="14" t="s">
        <v>7131</v>
      </c>
      <c r="E32" s="4"/>
      <c r="F32" s="4"/>
      <c r="G32" s="4"/>
    </row>
    <row r="33" spans="1:7" ht="30" customHeight="1" x14ac:dyDescent="0.15">
      <c r="A33" s="4"/>
      <c r="B33" s="4"/>
      <c r="C33" s="4"/>
      <c r="D33" s="14" t="s">
        <v>7132</v>
      </c>
      <c r="E33" s="4"/>
      <c r="F33" s="4"/>
      <c r="G33" s="4"/>
    </row>
    <row r="34" spans="1:7" ht="30" customHeight="1" x14ac:dyDescent="0.15">
      <c r="A34" s="4"/>
      <c r="B34" s="4"/>
      <c r="C34" s="4"/>
      <c r="D34" s="14" t="s">
        <v>7133</v>
      </c>
      <c r="E34" s="4">
        <v>1</v>
      </c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7134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SUM(C31:C36)</f>
        <v>0</v>
      </c>
      <c r="D37" s="6"/>
      <c r="E37" s="4">
        <f>SUM(E31:E36)</f>
        <v>1</v>
      </c>
      <c r="F37" s="4"/>
      <c r="G37" s="4"/>
    </row>
    <row r="38" spans="1:7" s="2" customFormat="1" ht="30" customHeight="1" x14ac:dyDescent="0.15">
      <c r="A38" s="12"/>
      <c r="B38" s="4"/>
      <c r="C38" s="4">
        <f>C37+C29+C16</f>
        <v>21</v>
      </c>
      <c r="D38" s="4"/>
      <c r="E38" s="4">
        <f>E37+E29+E16</f>
        <v>14</v>
      </c>
      <c r="F38" s="4"/>
      <c r="G38" s="4">
        <f>SUM(A38:F38)</f>
        <v>35</v>
      </c>
    </row>
  </sheetData>
  <mergeCells count="6">
    <mergeCell ref="A30:G30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K34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3" width="6" style="3" customWidth="1"/>
    <col min="4" max="4" width="10.625" style="3" customWidth="1"/>
    <col min="5" max="5" width="70.625" style="3" customWidth="1"/>
    <col min="6" max="6" width="12.125" style="3" customWidth="1"/>
    <col min="7" max="7" width="31.875" style="3" customWidth="1"/>
    <col min="8" max="8" width="9" style="3"/>
  </cols>
  <sheetData>
    <row r="1" spans="1:11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11" s="1" customFormat="1" ht="32.1" customHeight="1" x14ac:dyDescent="0.25">
      <c r="A2" s="38" t="s">
        <v>1</v>
      </c>
      <c r="B2" s="38"/>
      <c r="C2" s="38"/>
      <c r="D2" s="38"/>
      <c r="E2" s="39" t="s">
        <v>1026</v>
      </c>
      <c r="F2" s="39"/>
      <c r="G2" s="39"/>
      <c r="H2" s="39"/>
    </row>
    <row r="3" spans="1:11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11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11" ht="30" customHeight="1" x14ac:dyDescent="0.15">
      <c r="A5" s="4">
        <v>1</v>
      </c>
      <c r="B5" s="4"/>
      <c r="C5" s="4"/>
      <c r="D5" s="4">
        <v>2</v>
      </c>
      <c r="E5" s="6" t="s">
        <v>487</v>
      </c>
      <c r="F5" s="4"/>
      <c r="G5" s="4" t="s">
        <v>27</v>
      </c>
      <c r="H5" s="4"/>
    </row>
    <row r="6" spans="1:11" ht="30" customHeight="1" x14ac:dyDescent="0.15">
      <c r="A6" s="4">
        <v>2</v>
      </c>
      <c r="B6" s="4"/>
      <c r="C6" s="4"/>
      <c r="D6" s="4">
        <v>2</v>
      </c>
      <c r="E6" s="6" t="s">
        <v>95</v>
      </c>
      <c r="F6" s="4"/>
      <c r="G6" s="4" t="s">
        <v>606</v>
      </c>
      <c r="H6" s="4"/>
    </row>
    <row r="7" spans="1:11" ht="30" customHeight="1" x14ac:dyDescent="0.15">
      <c r="A7" s="4">
        <v>3</v>
      </c>
      <c r="B7" s="4"/>
      <c r="C7" s="4"/>
      <c r="D7" s="4"/>
      <c r="E7" s="6" t="s">
        <v>50</v>
      </c>
      <c r="F7" s="4"/>
      <c r="G7" s="4"/>
      <c r="H7" s="4"/>
    </row>
    <row r="8" spans="1:11" ht="30" customHeight="1" x14ac:dyDescent="0.15">
      <c r="A8" s="4">
        <v>4</v>
      </c>
      <c r="B8" s="4"/>
      <c r="C8" s="4"/>
      <c r="D8" s="4"/>
      <c r="E8" s="6" t="s">
        <v>1027</v>
      </c>
      <c r="F8" s="4"/>
      <c r="G8" s="4"/>
      <c r="H8" s="4"/>
    </row>
    <row r="9" spans="1:11" ht="30" customHeight="1" x14ac:dyDescent="0.15">
      <c r="A9" s="4">
        <v>5</v>
      </c>
      <c r="B9" s="4"/>
      <c r="C9" s="4"/>
      <c r="D9" s="4"/>
      <c r="E9" s="6" t="s">
        <v>1028</v>
      </c>
      <c r="F9" s="4"/>
      <c r="G9" s="4"/>
      <c r="H9" s="4"/>
    </row>
    <row r="10" spans="1:11" ht="30" customHeight="1" x14ac:dyDescent="0.15">
      <c r="A10" s="4">
        <v>6</v>
      </c>
      <c r="B10" s="4"/>
      <c r="C10" s="4"/>
      <c r="D10" s="4"/>
      <c r="E10" s="6" t="s">
        <v>1029</v>
      </c>
      <c r="F10" s="4"/>
      <c r="G10" s="4"/>
      <c r="H10" s="4"/>
    </row>
    <row r="11" spans="1:11" ht="30" customHeight="1" x14ac:dyDescent="0.15">
      <c r="A11" s="4">
        <v>7</v>
      </c>
      <c r="B11" s="4"/>
      <c r="C11" s="4"/>
      <c r="D11" s="4"/>
      <c r="E11" s="6"/>
      <c r="F11" s="4"/>
      <c r="G11" s="4"/>
      <c r="H11" s="4"/>
      <c r="K11">
        <v>14</v>
      </c>
    </row>
    <row r="12" spans="1:11" ht="30" customHeight="1" x14ac:dyDescent="0.15">
      <c r="A12" s="4">
        <v>8</v>
      </c>
      <c r="B12" s="4"/>
      <c r="C12" s="4"/>
      <c r="D12" s="4"/>
      <c r="E12" s="6" t="s">
        <v>114</v>
      </c>
      <c r="F12" s="4"/>
      <c r="G12" s="4"/>
      <c r="H12" s="4"/>
      <c r="K12">
        <v>15</v>
      </c>
    </row>
    <row r="13" spans="1:11" ht="30" customHeight="1" x14ac:dyDescent="0.15">
      <c r="A13" s="40" t="s">
        <v>21</v>
      </c>
      <c r="B13" s="40"/>
      <c r="C13" s="40"/>
      <c r="D13" s="40"/>
      <c r="E13" s="40"/>
      <c r="F13" s="40"/>
      <c r="G13" s="40"/>
      <c r="H13" s="40"/>
      <c r="K13">
        <v>6</v>
      </c>
    </row>
    <row r="14" spans="1:11" ht="30" customHeight="1" x14ac:dyDescent="0.15">
      <c r="A14" s="4">
        <v>1</v>
      </c>
      <c r="B14" s="4"/>
      <c r="C14" s="4"/>
      <c r="D14" s="4">
        <v>3</v>
      </c>
      <c r="E14" s="6" t="s">
        <v>1030</v>
      </c>
      <c r="F14" s="4"/>
      <c r="G14" s="4" t="s">
        <v>25</v>
      </c>
      <c r="H14" s="8"/>
    </row>
    <row r="15" spans="1:11" ht="30" customHeight="1" x14ac:dyDescent="0.15">
      <c r="A15" s="4">
        <v>2</v>
      </c>
      <c r="B15" s="4"/>
      <c r="C15" s="4"/>
      <c r="D15" s="4">
        <v>1</v>
      </c>
      <c r="E15" s="6" t="s">
        <v>1031</v>
      </c>
      <c r="F15" s="4"/>
      <c r="G15" s="4" t="s">
        <v>464</v>
      </c>
      <c r="H15" s="8"/>
    </row>
    <row r="16" spans="1:11" ht="30" customHeight="1" x14ac:dyDescent="0.15">
      <c r="A16" s="4">
        <v>3</v>
      </c>
      <c r="B16" s="4"/>
      <c r="C16" s="4"/>
      <c r="D16" s="4">
        <v>2</v>
      </c>
      <c r="E16" s="6" t="s">
        <v>229</v>
      </c>
      <c r="F16" s="4"/>
      <c r="G16" s="4" t="s">
        <v>606</v>
      </c>
      <c r="H16" s="8"/>
    </row>
    <row r="17" spans="1:8" ht="30" customHeight="1" x14ac:dyDescent="0.15">
      <c r="A17" s="4">
        <v>4</v>
      </c>
      <c r="B17" s="4"/>
      <c r="C17" s="4"/>
      <c r="D17" s="4">
        <v>2</v>
      </c>
      <c r="E17" s="6" t="s">
        <v>1032</v>
      </c>
      <c r="F17" s="4"/>
      <c r="G17" s="4" t="s">
        <v>83</v>
      </c>
      <c r="H17" s="8"/>
    </row>
    <row r="18" spans="1:8" ht="30" customHeight="1" x14ac:dyDescent="0.15">
      <c r="A18" s="4">
        <v>5</v>
      </c>
      <c r="B18" s="4"/>
      <c r="C18" s="4"/>
      <c r="D18" s="4"/>
      <c r="E18" s="6" t="s">
        <v>1033</v>
      </c>
      <c r="F18" s="4"/>
      <c r="G18" s="4"/>
      <c r="H18" s="8"/>
    </row>
    <row r="19" spans="1:8" ht="30" customHeight="1" x14ac:dyDescent="0.15">
      <c r="A19" s="4">
        <v>6</v>
      </c>
      <c r="B19" s="4"/>
      <c r="C19" s="4"/>
      <c r="D19" s="4"/>
      <c r="E19" s="6" t="s">
        <v>1034</v>
      </c>
      <c r="F19" s="4"/>
      <c r="G19" s="4"/>
      <c r="H19" s="8"/>
    </row>
    <row r="20" spans="1:8" ht="30" customHeight="1" x14ac:dyDescent="0.15">
      <c r="A20" s="4">
        <v>7</v>
      </c>
      <c r="B20" s="4"/>
      <c r="C20" s="4"/>
      <c r="D20" s="4"/>
      <c r="E20" s="6" t="s">
        <v>1035</v>
      </c>
      <c r="F20" s="4"/>
      <c r="G20" s="4"/>
      <c r="H20" s="8"/>
    </row>
    <row r="21" spans="1:8" ht="30" customHeight="1" x14ac:dyDescent="0.15">
      <c r="A21" s="4">
        <v>8</v>
      </c>
      <c r="B21" s="4"/>
      <c r="C21" s="4"/>
      <c r="D21" s="4"/>
      <c r="E21" s="6" t="s">
        <v>1036</v>
      </c>
      <c r="F21" s="4"/>
      <c r="G21" s="4"/>
      <c r="H21" s="8"/>
    </row>
    <row r="22" spans="1:8" ht="30" customHeight="1" x14ac:dyDescent="0.15">
      <c r="A22" s="4">
        <v>9</v>
      </c>
      <c r="B22" s="4"/>
      <c r="C22" s="4"/>
      <c r="D22" s="4"/>
      <c r="E22" s="6"/>
      <c r="F22" s="4"/>
      <c r="G22" s="4"/>
      <c r="H22" s="8"/>
    </row>
    <row r="23" spans="1:8" ht="30" customHeight="1" x14ac:dyDescent="0.15">
      <c r="A23" s="4">
        <v>10</v>
      </c>
      <c r="B23" s="6"/>
      <c r="C23" s="6"/>
      <c r="D23" s="6"/>
      <c r="E23" s="6" t="s">
        <v>1037</v>
      </c>
      <c r="F23" s="6"/>
      <c r="G23" s="6"/>
      <c r="H23" s="8"/>
    </row>
    <row r="24" spans="1:8" ht="30" customHeight="1" x14ac:dyDescent="0.15">
      <c r="A24" s="40" t="s">
        <v>37</v>
      </c>
      <c r="B24" s="40"/>
      <c r="C24" s="40"/>
      <c r="D24" s="40"/>
      <c r="E24" s="40"/>
      <c r="F24" s="40"/>
      <c r="G24" s="40"/>
      <c r="H24" s="40"/>
    </row>
    <row r="25" spans="1:8" ht="30" customHeight="1" x14ac:dyDescent="0.15">
      <c r="A25" s="4">
        <v>1</v>
      </c>
      <c r="B25" s="4" t="s">
        <v>41</v>
      </c>
      <c r="C25" s="4"/>
      <c r="D25" s="4">
        <v>3</v>
      </c>
      <c r="E25" s="6" t="s">
        <v>1038</v>
      </c>
      <c r="F25" s="4"/>
      <c r="G25" s="4" t="s">
        <v>83</v>
      </c>
      <c r="H25" s="4"/>
    </row>
    <row r="26" spans="1:8" ht="30" customHeight="1" x14ac:dyDescent="0.15">
      <c r="A26" s="4">
        <v>2</v>
      </c>
      <c r="B26" s="4" t="s">
        <v>205</v>
      </c>
      <c r="C26" s="4"/>
      <c r="D26" s="4">
        <v>1</v>
      </c>
      <c r="E26" s="6" t="s">
        <v>504</v>
      </c>
      <c r="F26" s="4"/>
      <c r="G26" s="4" t="s">
        <v>167</v>
      </c>
      <c r="H26" s="4"/>
    </row>
    <row r="27" spans="1:8" ht="30" customHeight="1" x14ac:dyDescent="0.15">
      <c r="A27" s="4">
        <v>3</v>
      </c>
      <c r="B27" s="4" t="s">
        <v>205</v>
      </c>
      <c r="C27" s="4"/>
      <c r="D27" s="4">
        <v>2</v>
      </c>
      <c r="E27" s="6" t="s">
        <v>788</v>
      </c>
      <c r="F27" s="4"/>
      <c r="G27" s="4" t="s">
        <v>414</v>
      </c>
      <c r="H27" s="4"/>
    </row>
    <row r="28" spans="1:8" ht="30" customHeight="1" x14ac:dyDescent="0.15">
      <c r="A28" s="4">
        <v>4</v>
      </c>
      <c r="B28" s="4"/>
      <c r="C28" s="4"/>
      <c r="D28" s="4">
        <v>5</v>
      </c>
      <c r="E28" s="6" t="s">
        <v>1039</v>
      </c>
      <c r="F28" s="4"/>
      <c r="G28" s="4" t="s">
        <v>25</v>
      </c>
      <c r="H28" s="4"/>
    </row>
    <row r="29" spans="1:8" ht="30" customHeight="1" x14ac:dyDescent="0.15">
      <c r="A29" s="4">
        <v>5</v>
      </c>
      <c r="B29" s="4"/>
      <c r="C29" s="4"/>
      <c r="D29" s="4"/>
      <c r="E29" s="6" t="s">
        <v>917</v>
      </c>
      <c r="F29" s="4"/>
      <c r="G29" s="4"/>
      <c r="H29" s="4"/>
    </row>
    <row r="30" spans="1:8" ht="30" customHeight="1" x14ac:dyDescent="0.15">
      <c r="A30" s="4">
        <v>6</v>
      </c>
      <c r="B30" s="4"/>
      <c r="C30" s="4"/>
      <c r="D30" s="4"/>
      <c r="E30" s="6" t="s">
        <v>1040</v>
      </c>
      <c r="F30" s="4"/>
      <c r="G30" s="4"/>
      <c r="H30" s="4"/>
    </row>
    <row r="31" spans="1:8" ht="30" customHeight="1" x14ac:dyDescent="0.15">
      <c r="A31" s="4">
        <v>7</v>
      </c>
      <c r="B31" s="4"/>
      <c r="C31" s="4"/>
      <c r="D31" s="4"/>
      <c r="E31" s="6" t="s">
        <v>1041</v>
      </c>
      <c r="F31" s="4"/>
      <c r="G31" s="4"/>
      <c r="H31" s="4"/>
    </row>
    <row r="32" spans="1:8" ht="30" customHeight="1" x14ac:dyDescent="0.15">
      <c r="A32" s="4"/>
      <c r="B32" s="4"/>
      <c r="C32" s="4"/>
      <c r="D32" s="4"/>
      <c r="E32" s="6"/>
      <c r="F32" s="4"/>
      <c r="G32" s="4"/>
      <c r="H32" s="4"/>
    </row>
    <row r="33" spans="1:8" ht="30" customHeight="1" x14ac:dyDescent="0.15">
      <c r="A33" s="4"/>
      <c r="B33" s="4"/>
      <c r="C33" s="4"/>
      <c r="D33" s="4"/>
      <c r="E33" s="6" t="s">
        <v>1042</v>
      </c>
      <c r="F33" s="4"/>
      <c r="G33" s="4"/>
      <c r="H33" s="4"/>
    </row>
    <row r="34" spans="1:8" ht="30" customHeight="1" x14ac:dyDescent="0.15">
      <c r="A34" s="4"/>
      <c r="B34" s="4"/>
      <c r="C34" s="4" t="s">
        <v>53</v>
      </c>
      <c r="D34" s="4">
        <f>SUM(D5:D32)</f>
        <v>23</v>
      </c>
      <c r="E34" s="4"/>
      <c r="F34" s="4">
        <f>SUM(F5:F32)</f>
        <v>0</v>
      </c>
      <c r="G34" s="4"/>
      <c r="H34" s="4"/>
    </row>
  </sheetData>
  <mergeCells count="6">
    <mergeCell ref="A24:H24"/>
    <mergeCell ref="A1:H1"/>
    <mergeCell ref="A2:D2"/>
    <mergeCell ref="E2:H2"/>
    <mergeCell ref="A4:H4"/>
    <mergeCell ref="A13:H13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48" fitToHeight="0" orientation="portrait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1-000000000000}">
  <sheetPr>
    <pageSetUpPr fitToPage="1"/>
  </sheetPr>
  <dimension ref="A1:G52"/>
  <sheetViews>
    <sheetView topLeftCell="B1" workbookViewId="0">
      <selection activeCell="K9" sqref="K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7135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665</v>
      </c>
      <c r="E5" s="4"/>
      <c r="F5" s="4" t="s">
        <v>3637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1842</v>
      </c>
      <c r="E6" s="4"/>
      <c r="F6" s="4" t="s">
        <v>15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665</v>
      </c>
      <c r="E7" s="4"/>
      <c r="F7" s="4" t="s">
        <v>394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244</v>
      </c>
      <c r="E8" s="4"/>
      <c r="F8" s="4" t="s">
        <v>7136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3199</v>
      </c>
      <c r="E9" s="4"/>
      <c r="F9" s="4" t="s">
        <v>6318</v>
      </c>
      <c r="G9" s="4"/>
    </row>
    <row r="10" spans="1:7" ht="30" customHeight="1" x14ac:dyDescent="0.15">
      <c r="A10" s="4"/>
      <c r="B10" s="4"/>
      <c r="C10" s="4">
        <v>3</v>
      </c>
      <c r="D10" s="6" t="s">
        <v>4162</v>
      </c>
      <c r="E10" s="4"/>
      <c r="F10" s="4" t="s">
        <v>6315</v>
      </c>
      <c r="G10" s="4"/>
    </row>
    <row r="11" spans="1:7" ht="30" customHeight="1" x14ac:dyDescent="0.15">
      <c r="A11" s="4"/>
      <c r="B11" s="4"/>
      <c r="C11" s="4"/>
      <c r="D11" s="6" t="s">
        <v>7137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7138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7139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 t="s">
        <v>7140</v>
      </c>
      <c r="E14" s="4">
        <v>3</v>
      </c>
      <c r="F14" s="4"/>
      <c r="G14" s="4"/>
    </row>
    <row r="15" spans="1:7" ht="30" customHeight="1" x14ac:dyDescent="0.15">
      <c r="A15" s="4"/>
      <c r="B15" s="4"/>
      <c r="C15" s="4"/>
      <c r="D15" s="4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2942</v>
      </c>
      <c r="E16" s="4"/>
      <c r="F16" s="4"/>
      <c r="G16" s="4"/>
    </row>
    <row r="17" spans="1:7" ht="30" customHeight="1" x14ac:dyDescent="0.15">
      <c r="A17" s="4"/>
      <c r="B17" s="4"/>
      <c r="C17" s="4">
        <f>SUM(C2:C16)</f>
        <v>8</v>
      </c>
      <c r="D17" s="6"/>
      <c r="E17" s="4">
        <f>SUM(E11:E16)</f>
        <v>6</v>
      </c>
      <c r="F17" s="4"/>
      <c r="G17" s="4"/>
    </row>
    <row r="18" spans="1:7" ht="39.950000000000003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3</v>
      </c>
      <c r="D19" s="6" t="s">
        <v>7141</v>
      </c>
      <c r="E19" s="4"/>
      <c r="F19" s="4" t="s">
        <v>6315</v>
      </c>
      <c r="G19" s="7"/>
    </row>
    <row r="20" spans="1:7" ht="30" customHeight="1" x14ac:dyDescent="0.15">
      <c r="A20" s="5"/>
      <c r="B20" s="4">
        <v>2</v>
      </c>
      <c r="C20" s="4">
        <v>2</v>
      </c>
      <c r="D20" s="6" t="s">
        <v>2962</v>
      </c>
      <c r="E20" s="4"/>
      <c r="F20" s="4" t="s">
        <v>6340</v>
      </c>
      <c r="G20" s="7"/>
    </row>
    <row r="21" spans="1:7" ht="30" customHeight="1" x14ac:dyDescent="0.15">
      <c r="A21" s="5"/>
      <c r="B21" s="4">
        <v>3</v>
      </c>
      <c r="C21" s="4">
        <v>3</v>
      </c>
      <c r="D21" s="6" t="s">
        <v>2475</v>
      </c>
      <c r="E21" s="4"/>
      <c r="F21" s="4" t="s">
        <v>563</v>
      </c>
      <c r="G21" s="7"/>
    </row>
    <row r="22" spans="1:7" ht="30" customHeight="1" x14ac:dyDescent="0.15">
      <c r="A22" s="5"/>
      <c r="B22" s="4">
        <v>4</v>
      </c>
      <c r="C22" s="4">
        <v>2</v>
      </c>
      <c r="D22" s="6" t="s">
        <v>2090</v>
      </c>
      <c r="E22" s="4"/>
      <c r="F22" s="4" t="s">
        <v>7023</v>
      </c>
      <c r="G22" s="7"/>
    </row>
    <row r="23" spans="1:7" ht="30" customHeight="1" x14ac:dyDescent="0.15">
      <c r="A23" s="5"/>
      <c r="B23" s="4">
        <v>5</v>
      </c>
      <c r="C23" s="4">
        <v>3</v>
      </c>
      <c r="D23" s="6" t="s">
        <v>7142</v>
      </c>
      <c r="E23" s="4"/>
      <c r="F23" s="4" t="s">
        <v>3691</v>
      </c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7143</v>
      </c>
      <c r="E25" s="4">
        <v>4</v>
      </c>
      <c r="F25" s="4"/>
      <c r="G25" s="7"/>
    </row>
    <row r="26" spans="1:7" ht="30" customHeight="1" x14ac:dyDescent="0.15">
      <c r="A26" s="5"/>
      <c r="B26" s="4"/>
      <c r="C26" s="4"/>
      <c r="D26" s="14" t="s">
        <v>7144</v>
      </c>
      <c r="E26" s="4">
        <v>1</v>
      </c>
      <c r="F26" s="4"/>
      <c r="G26" s="7"/>
    </row>
    <row r="27" spans="1:7" ht="30" customHeight="1" x14ac:dyDescent="0.15">
      <c r="A27" s="5"/>
      <c r="B27" s="4"/>
      <c r="C27" s="4"/>
      <c r="D27" s="6" t="s">
        <v>7145</v>
      </c>
      <c r="E27" s="4">
        <v>1</v>
      </c>
      <c r="F27" s="4"/>
      <c r="G27" s="7"/>
    </row>
    <row r="28" spans="1:7" ht="30" customHeight="1" x14ac:dyDescent="0.15">
      <c r="A28" s="5"/>
      <c r="B28" s="4"/>
      <c r="C28" s="4"/>
      <c r="D28" s="6" t="s">
        <v>4262</v>
      </c>
      <c r="E28" s="4">
        <v>3</v>
      </c>
      <c r="F28" s="4"/>
      <c r="G28" s="7"/>
    </row>
    <row r="29" spans="1:7" ht="30" customHeight="1" x14ac:dyDescent="0.15">
      <c r="A29" s="5"/>
      <c r="B29" s="4"/>
      <c r="C29" s="4"/>
      <c r="D29" s="14" t="s">
        <v>7146</v>
      </c>
      <c r="E29" s="4">
        <v>2</v>
      </c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5"/>
      <c r="B31" s="4"/>
      <c r="C31" s="4"/>
      <c r="D31" s="6" t="s">
        <v>2069</v>
      </c>
      <c r="E31" s="4"/>
      <c r="F31" s="4"/>
      <c r="G31" s="7"/>
    </row>
    <row r="32" spans="1:7" ht="30" customHeight="1" x14ac:dyDescent="0.15">
      <c r="A32" s="5"/>
      <c r="B32" s="4"/>
      <c r="C32" s="4"/>
      <c r="D32" s="6"/>
      <c r="E32" s="4"/>
      <c r="F32" s="4"/>
      <c r="G32" s="7"/>
    </row>
    <row r="33" spans="1:7" ht="30" customHeight="1" x14ac:dyDescent="0.15">
      <c r="A33" s="5"/>
      <c r="B33" s="4"/>
      <c r="C33" s="4"/>
      <c r="D33" s="6"/>
      <c r="E33" s="4"/>
      <c r="F33" s="4"/>
      <c r="G33" s="7"/>
    </row>
    <row r="34" spans="1:7" ht="30" customHeight="1" x14ac:dyDescent="0.15">
      <c r="A34" s="4"/>
      <c r="B34" s="4"/>
      <c r="C34" s="4">
        <f>SUM(C19:C33)</f>
        <v>13</v>
      </c>
      <c r="D34" s="6"/>
      <c r="E34" s="4">
        <f>SUM(E25:E33)</f>
        <v>11</v>
      </c>
      <c r="F34" s="4"/>
      <c r="G34" s="8"/>
    </row>
    <row r="35" spans="1:7" ht="39.950000000000003" customHeight="1" x14ac:dyDescent="0.15">
      <c r="A35" s="40" t="s">
        <v>37</v>
      </c>
      <c r="B35" s="40"/>
      <c r="C35" s="40"/>
      <c r="D35" s="40"/>
      <c r="E35" s="40"/>
      <c r="F35" s="40"/>
      <c r="G35" s="40"/>
    </row>
    <row r="36" spans="1:7" ht="30" customHeight="1" x14ac:dyDescent="0.15">
      <c r="A36" s="4"/>
      <c r="B36" s="4">
        <v>1</v>
      </c>
      <c r="C36" s="4">
        <v>3</v>
      </c>
      <c r="D36" s="6" t="s">
        <v>7147</v>
      </c>
      <c r="E36" s="4"/>
      <c r="F36" s="4" t="s">
        <v>6340</v>
      </c>
      <c r="G36" s="4"/>
    </row>
    <row r="37" spans="1:7" ht="30" customHeight="1" x14ac:dyDescent="0.15">
      <c r="A37" s="4"/>
      <c r="B37" s="4">
        <v>2</v>
      </c>
      <c r="C37" s="4">
        <v>2</v>
      </c>
      <c r="D37" s="6" t="s">
        <v>199</v>
      </c>
      <c r="E37" s="4"/>
      <c r="F37" s="4" t="s">
        <v>6315</v>
      </c>
      <c r="G37" s="4"/>
    </row>
    <row r="38" spans="1:7" ht="30" customHeight="1" x14ac:dyDescent="0.15">
      <c r="A38" s="4"/>
      <c r="B38" s="4">
        <v>3</v>
      </c>
      <c r="C38" s="4">
        <v>4</v>
      </c>
      <c r="D38" s="6" t="s">
        <v>7148</v>
      </c>
      <c r="E38" s="4"/>
      <c r="F38" s="4" t="s">
        <v>1388</v>
      </c>
      <c r="G38" s="4"/>
    </row>
    <row r="39" spans="1:7" ht="30" customHeight="1" x14ac:dyDescent="0.15">
      <c r="A39" s="4"/>
      <c r="B39" s="4">
        <v>4</v>
      </c>
      <c r="C39" s="4">
        <v>2</v>
      </c>
      <c r="D39" s="6" t="s">
        <v>1093</v>
      </c>
      <c r="E39" s="4"/>
      <c r="F39" s="4" t="s">
        <v>7149</v>
      </c>
      <c r="G39" s="4"/>
    </row>
    <row r="40" spans="1:7" ht="30" customHeight="1" x14ac:dyDescent="0.15">
      <c r="A40" s="4"/>
      <c r="B40" s="4">
        <v>5</v>
      </c>
      <c r="C40" s="4">
        <v>2</v>
      </c>
      <c r="D40" s="6" t="s">
        <v>1563</v>
      </c>
      <c r="E40" s="4"/>
      <c r="F40" s="4" t="s">
        <v>7150</v>
      </c>
      <c r="G40" s="4"/>
    </row>
    <row r="41" spans="1:7" ht="30" customHeight="1" x14ac:dyDescent="0.15">
      <c r="A41" s="4"/>
      <c r="B41" s="4">
        <v>6</v>
      </c>
      <c r="C41" s="4">
        <v>3</v>
      </c>
      <c r="D41" s="6" t="s">
        <v>2475</v>
      </c>
      <c r="E41" s="4"/>
      <c r="F41" s="4" t="s">
        <v>44</v>
      </c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14" t="s">
        <v>7151</v>
      </c>
      <c r="E43" s="4"/>
      <c r="F43" s="4"/>
      <c r="G43" s="4"/>
    </row>
    <row r="44" spans="1:7" ht="30" customHeight="1" x14ac:dyDescent="0.15">
      <c r="A44" s="4"/>
      <c r="B44" s="4"/>
      <c r="C44" s="4"/>
      <c r="D44" s="14" t="s">
        <v>7152</v>
      </c>
      <c r="E44" s="4"/>
      <c r="F44" s="4"/>
      <c r="G44" s="4"/>
    </row>
    <row r="45" spans="1:7" ht="30" customHeight="1" x14ac:dyDescent="0.15">
      <c r="A45" s="4"/>
      <c r="B45" s="4"/>
      <c r="C45" s="4"/>
      <c r="D45" s="14" t="s">
        <v>7153</v>
      </c>
      <c r="E45" s="4"/>
      <c r="F45" s="4"/>
      <c r="G45" s="4"/>
    </row>
    <row r="46" spans="1:7" ht="30" customHeight="1" x14ac:dyDescent="0.15">
      <c r="A46" s="4"/>
      <c r="B46" s="4"/>
      <c r="C46" s="4"/>
      <c r="D46" s="14" t="s">
        <v>7154</v>
      </c>
      <c r="E46" s="4"/>
      <c r="F46" s="4"/>
      <c r="G46" s="4"/>
    </row>
    <row r="47" spans="1:7" ht="30" customHeight="1" x14ac:dyDescent="0.15">
      <c r="A47" s="4"/>
      <c r="B47" s="4"/>
      <c r="C47" s="4"/>
      <c r="D47" s="6" t="s">
        <v>1776</v>
      </c>
      <c r="E47" s="4">
        <v>3</v>
      </c>
      <c r="F47" s="4"/>
      <c r="G47" s="4"/>
    </row>
    <row r="48" spans="1:7" ht="30" customHeight="1" x14ac:dyDescent="0.15">
      <c r="A48" s="4"/>
      <c r="B48" s="4"/>
      <c r="C48" s="4"/>
      <c r="D48" s="6" t="s">
        <v>7155</v>
      </c>
      <c r="E48" s="4">
        <v>1</v>
      </c>
      <c r="F48" s="4"/>
      <c r="G48" s="4"/>
    </row>
    <row r="49" spans="1:7" ht="30" customHeight="1" x14ac:dyDescent="0.15">
      <c r="A49" s="4"/>
      <c r="B49" s="4"/>
      <c r="C49" s="4"/>
      <c r="D49" s="6"/>
      <c r="E49" s="4"/>
      <c r="F49" s="4"/>
      <c r="G49" s="4"/>
    </row>
    <row r="50" spans="1:7" ht="30" customHeight="1" x14ac:dyDescent="0.15">
      <c r="A50" s="4"/>
      <c r="B50" s="4"/>
      <c r="C50" s="4"/>
      <c r="D50" s="6" t="s">
        <v>2860</v>
      </c>
      <c r="E50" s="4"/>
      <c r="F50" s="4"/>
      <c r="G50" s="4"/>
    </row>
    <row r="51" spans="1:7" s="2" customFormat="1" ht="30" customHeight="1" x14ac:dyDescent="0.15">
      <c r="A51" s="11"/>
      <c r="B51" s="4"/>
      <c r="C51" s="4">
        <f>SUM(C36:C50)</f>
        <v>16</v>
      </c>
      <c r="D51" s="6"/>
      <c r="E51" s="4">
        <f>SUM(E42:E50)</f>
        <v>4</v>
      </c>
      <c r="F51" s="4"/>
      <c r="G51" s="4"/>
    </row>
    <row r="52" spans="1:7" s="2" customFormat="1" ht="30" customHeight="1" x14ac:dyDescent="0.15">
      <c r="A52" s="12"/>
      <c r="B52" s="4"/>
      <c r="C52" s="4">
        <f>C51+C34+C17</f>
        <v>37</v>
      </c>
      <c r="D52" s="4"/>
      <c r="E52" s="4">
        <f>E51+E34+E17</f>
        <v>21</v>
      </c>
      <c r="F52" s="4"/>
      <c r="G52" s="4">
        <f>SUM(A52:F52)</f>
        <v>58</v>
      </c>
    </row>
  </sheetData>
  <mergeCells count="6">
    <mergeCell ref="A35:G35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1-000000000000}">
  <sheetPr>
    <pageSetUpPr fitToPage="1"/>
  </sheetPr>
  <dimension ref="A1:G41"/>
  <sheetViews>
    <sheetView topLeftCell="B13" workbookViewId="0">
      <selection activeCell="J30" sqref="J3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7156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665</v>
      </c>
      <c r="E5" s="4"/>
      <c r="F5" s="4" t="s">
        <v>219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7157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7158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5</v>
      </c>
      <c r="D8" s="6" t="s">
        <v>4439</v>
      </c>
      <c r="E8" s="4"/>
      <c r="F8" s="4" t="s">
        <v>6315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7159</v>
      </c>
      <c r="E9" s="4"/>
      <c r="F9" s="4" t="s">
        <v>6480</v>
      </c>
      <c r="G9" s="4"/>
    </row>
    <row r="10" spans="1:7" ht="30" customHeight="1" x14ac:dyDescent="0.15">
      <c r="A10" s="4"/>
      <c r="B10" s="4"/>
      <c r="C10" s="4"/>
      <c r="D10" s="6" t="s">
        <v>7160</v>
      </c>
      <c r="E10" s="4">
        <v>4</v>
      </c>
      <c r="F10" s="4"/>
      <c r="G10" s="4"/>
    </row>
    <row r="11" spans="1:7" ht="30" customHeight="1" x14ac:dyDescent="0.15">
      <c r="A11" s="4"/>
      <c r="B11" s="4"/>
      <c r="C11" s="4"/>
      <c r="D11" s="6" t="s">
        <v>7161</v>
      </c>
      <c r="E11" s="4">
        <v>2</v>
      </c>
      <c r="F11" s="4"/>
      <c r="G11" s="4"/>
    </row>
    <row r="12" spans="1:7" ht="30" customHeight="1" x14ac:dyDescent="0.15">
      <c r="A12" s="4"/>
      <c r="B12" s="4"/>
      <c r="C12" s="4"/>
      <c r="D12" s="6" t="s">
        <v>7162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4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1938</v>
      </c>
      <c r="E14" s="4"/>
      <c r="F14" s="4"/>
      <c r="G14" s="4"/>
    </row>
    <row r="15" spans="1:7" ht="30" customHeight="1" x14ac:dyDescent="0.15">
      <c r="A15" s="4"/>
      <c r="B15" s="4"/>
      <c r="C15" s="4">
        <f>SUM(C2:C14)</f>
        <v>13</v>
      </c>
      <c r="D15" s="6"/>
      <c r="E15" s="4">
        <f>SUM(E10:E14)</f>
        <v>8</v>
      </c>
      <c r="F15" s="4"/>
      <c r="G15" s="4"/>
    </row>
    <row r="16" spans="1:7" ht="39.950000000000003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1</v>
      </c>
      <c r="D17" s="6" t="s">
        <v>1070</v>
      </c>
      <c r="E17" s="4"/>
      <c r="F17" s="4" t="s">
        <v>7163</v>
      </c>
      <c r="G17" s="7"/>
    </row>
    <row r="18" spans="1:7" ht="30" customHeight="1" x14ac:dyDescent="0.15">
      <c r="A18" s="5"/>
      <c r="B18" s="4">
        <v>2</v>
      </c>
      <c r="C18" s="4">
        <v>3</v>
      </c>
      <c r="D18" s="6" t="s">
        <v>814</v>
      </c>
      <c r="E18" s="4"/>
      <c r="F18" s="4" t="s">
        <v>44</v>
      </c>
      <c r="G18" s="7"/>
    </row>
    <row r="19" spans="1:7" ht="30" customHeight="1" x14ac:dyDescent="0.15">
      <c r="A19" s="5"/>
      <c r="B19" s="4">
        <v>3</v>
      </c>
      <c r="C19" s="4">
        <v>3</v>
      </c>
      <c r="D19" s="6" t="s">
        <v>7164</v>
      </c>
      <c r="E19" s="4"/>
      <c r="F19" s="4" t="s">
        <v>6340</v>
      </c>
      <c r="G19" s="7"/>
    </row>
    <row r="20" spans="1:7" ht="30" customHeight="1" x14ac:dyDescent="0.15">
      <c r="A20" s="5"/>
      <c r="B20" s="4">
        <v>4</v>
      </c>
      <c r="C20" s="4">
        <v>3</v>
      </c>
      <c r="D20" s="6" t="s">
        <v>7165</v>
      </c>
      <c r="E20" s="4"/>
      <c r="F20" s="4" t="s">
        <v>6315</v>
      </c>
      <c r="G20" s="7"/>
    </row>
    <row r="21" spans="1:7" ht="30" customHeight="1" x14ac:dyDescent="0.15">
      <c r="A21" s="5"/>
      <c r="B21" s="4"/>
      <c r="C21" s="4"/>
      <c r="D21" s="6" t="s">
        <v>7166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 t="s">
        <v>7167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 t="s">
        <v>7168</v>
      </c>
      <c r="E23" s="4">
        <v>3</v>
      </c>
      <c r="F23" s="4"/>
      <c r="G23" s="7"/>
    </row>
    <row r="24" spans="1:7" ht="30" customHeight="1" x14ac:dyDescent="0.15">
      <c r="A24" s="5"/>
      <c r="B24" s="4"/>
      <c r="C24" s="4"/>
      <c r="D24" s="6" t="s">
        <v>7169</v>
      </c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7170</v>
      </c>
      <c r="E25" s="4">
        <v>3</v>
      </c>
      <c r="F25" s="4"/>
      <c r="G25" s="7"/>
    </row>
    <row r="26" spans="1:7" ht="30" customHeight="1" x14ac:dyDescent="0.15">
      <c r="A26" s="5"/>
      <c r="B26" s="4"/>
      <c r="C26" s="4"/>
      <c r="D26" s="6" t="s">
        <v>7171</v>
      </c>
      <c r="E26" s="4">
        <v>1</v>
      </c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7172</v>
      </c>
      <c r="E28" s="4"/>
      <c r="F28" s="4"/>
      <c r="G28" s="7"/>
    </row>
    <row r="29" spans="1:7" ht="30" customHeight="1" x14ac:dyDescent="0.15">
      <c r="A29" s="4"/>
      <c r="B29" s="4"/>
      <c r="C29" s="4">
        <f>SUM(C17:C28)</f>
        <v>10</v>
      </c>
      <c r="D29" s="6"/>
      <c r="E29" s="4">
        <f>SUM(E21:E28)</f>
        <v>11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/>
      <c r="B31" s="4">
        <v>1</v>
      </c>
      <c r="C31" s="4">
        <v>3</v>
      </c>
      <c r="D31" s="6" t="s">
        <v>7173</v>
      </c>
      <c r="E31" s="4"/>
      <c r="F31" s="4" t="s">
        <v>563</v>
      </c>
      <c r="G31" s="4"/>
    </row>
    <row r="32" spans="1:7" ht="30" customHeight="1" x14ac:dyDescent="0.15">
      <c r="A32" s="4"/>
      <c r="B32" s="4">
        <v>2</v>
      </c>
      <c r="C32" s="4">
        <v>5</v>
      </c>
      <c r="D32" s="6" t="s">
        <v>7174</v>
      </c>
      <c r="E32" s="4"/>
      <c r="F32" s="4" t="s">
        <v>6315</v>
      </c>
      <c r="G32" s="4"/>
    </row>
    <row r="33" spans="1:7" ht="30" customHeight="1" x14ac:dyDescent="0.15">
      <c r="A33" s="4"/>
      <c r="B33" s="4">
        <v>3</v>
      </c>
      <c r="C33" s="4">
        <v>1</v>
      </c>
      <c r="D33" s="6" t="s">
        <v>7175</v>
      </c>
      <c r="E33" s="4"/>
      <c r="F33" s="4" t="s">
        <v>7106</v>
      </c>
      <c r="G33" s="4"/>
    </row>
    <row r="34" spans="1:7" ht="30" customHeight="1" x14ac:dyDescent="0.15">
      <c r="A34" s="4"/>
      <c r="B34" s="4">
        <v>4</v>
      </c>
      <c r="C34" s="4">
        <v>5</v>
      </c>
      <c r="D34" s="6" t="s">
        <v>7176</v>
      </c>
      <c r="E34" s="4"/>
      <c r="F34" s="4" t="s">
        <v>3637</v>
      </c>
      <c r="G34" s="4"/>
    </row>
    <row r="35" spans="1:7" ht="30" customHeight="1" x14ac:dyDescent="0.15">
      <c r="A35" s="4"/>
      <c r="B35" s="4"/>
      <c r="C35" s="4"/>
      <c r="D35" s="6" t="s">
        <v>7177</v>
      </c>
      <c r="E35" s="4">
        <v>3</v>
      </c>
      <c r="F35" s="4"/>
      <c r="G35" s="4"/>
    </row>
    <row r="36" spans="1:7" ht="30" customHeight="1" x14ac:dyDescent="0.15">
      <c r="A36" s="4"/>
      <c r="B36" s="4"/>
      <c r="C36" s="4"/>
      <c r="D36" s="6" t="s">
        <v>7178</v>
      </c>
      <c r="E36" s="4">
        <v>3</v>
      </c>
      <c r="F36" s="4"/>
      <c r="G36" s="4"/>
    </row>
    <row r="37" spans="1:7" ht="30" customHeight="1" x14ac:dyDescent="0.15">
      <c r="A37" s="4"/>
      <c r="B37" s="4"/>
      <c r="C37" s="4"/>
      <c r="D37" s="6" t="s">
        <v>7113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1721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SUM(C31:C39)</f>
        <v>14</v>
      </c>
      <c r="D40" s="6"/>
      <c r="E40" s="4">
        <f>SUM(E35:E39)</f>
        <v>6</v>
      </c>
      <c r="F40" s="4"/>
      <c r="G40" s="4"/>
    </row>
    <row r="41" spans="1:7" s="2" customFormat="1" ht="30" customHeight="1" x14ac:dyDescent="0.15">
      <c r="A41" s="12"/>
      <c r="B41" s="4"/>
      <c r="C41" s="4">
        <f>C40+C29+C15</f>
        <v>37</v>
      </c>
      <c r="D41" s="4"/>
      <c r="E41" s="4">
        <f>E40+E29+E15</f>
        <v>25</v>
      </c>
      <c r="F41" s="4"/>
      <c r="G41" s="4">
        <f>SUM(A41:F41)</f>
        <v>62</v>
      </c>
    </row>
  </sheetData>
  <mergeCells count="6">
    <mergeCell ref="A30:G30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1-000000000000}">
  <sheetPr>
    <pageSetUpPr fitToPage="1"/>
  </sheetPr>
  <dimension ref="A1:G47"/>
  <sheetViews>
    <sheetView topLeftCell="B16" workbookViewId="0">
      <selection activeCell="L32" sqref="L3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7179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665</v>
      </c>
      <c r="E5" s="4"/>
      <c r="F5" s="13" t="s">
        <v>219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7180</v>
      </c>
      <c r="E6" s="4"/>
      <c r="F6" s="13" t="s">
        <v>3691</v>
      </c>
      <c r="G6" s="4"/>
    </row>
    <row r="7" spans="1:7" ht="30" customHeight="1" x14ac:dyDescent="0.15">
      <c r="A7" s="4"/>
      <c r="B7" s="4">
        <v>3</v>
      </c>
      <c r="C7" s="4">
        <v>6</v>
      </c>
      <c r="D7" s="6" t="s">
        <v>7181</v>
      </c>
      <c r="E7" s="4"/>
      <c r="F7" s="13" t="s">
        <v>3637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164</v>
      </c>
      <c r="E8" s="4"/>
      <c r="F8" s="13" t="s">
        <v>6480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7182</v>
      </c>
      <c r="E9" s="4"/>
      <c r="F9" s="13" t="s">
        <v>6340</v>
      </c>
      <c r="G9" s="4"/>
    </row>
    <row r="10" spans="1:7" ht="36" customHeight="1" x14ac:dyDescent="0.15">
      <c r="A10" s="4"/>
      <c r="B10" s="4">
        <v>6</v>
      </c>
      <c r="C10" s="4">
        <v>3</v>
      </c>
      <c r="D10" s="6" t="s">
        <v>7183</v>
      </c>
      <c r="E10" s="4"/>
      <c r="F10" s="13" t="s">
        <v>6315</v>
      </c>
      <c r="G10" s="4"/>
    </row>
    <row r="11" spans="1:7" ht="36" customHeight="1" x14ac:dyDescent="0.15">
      <c r="A11" s="4"/>
      <c r="B11" s="4">
        <v>7</v>
      </c>
      <c r="C11" s="4">
        <v>1</v>
      </c>
      <c r="D11" s="6" t="s">
        <v>1877</v>
      </c>
      <c r="E11" s="4"/>
      <c r="F11" s="13" t="s">
        <v>7150</v>
      </c>
      <c r="G11" s="4"/>
    </row>
    <row r="12" spans="1:7" ht="36" customHeight="1" x14ac:dyDescent="0.15">
      <c r="A12" s="4"/>
      <c r="B12" s="4">
        <v>8</v>
      </c>
      <c r="C12" s="4">
        <v>3</v>
      </c>
      <c r="D12" s="6" t="s">
        <v>7184</v>
      </c>
      <c r="E12" s="4"/>
      <c r="F12" s="13" t="s">
        <v>427</v>
      </c>
      <c r="G12" s="4"/>
    </row>
    <row r="13" spans="1:7" ht="36" customHeight="1" x14ac:dyDescent="0.15">
      <c r="A13" s="4"/>
      <c r="B13" s="4">
        <v>9</v>
      </c>
      <c r="C13" s="4">
        <v>3</v>
      </c>
      <c r="D13" s="6" t="s">
        <v>1889</v>
      </c>
      <c r="E13" s="4"/>
      <c r="F13" s="13" t="s">
        <v>287</v>
      </c>
      <c r="G13" s="4"/>
    </row>
    <row r="14" spans="1:7" ht="36" customHeight="1" x14ac:dyDescent="0.15">
      <c r="A14" s="4"/>
      <c r="B14" s="4"/>
      <c r="C14" s="4"/>
      <c r="D14" s="6" t="s">
        <v>7185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7186</v>
      </c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3872</v>
      </c>
      <c r="E16" s="4">
        <v>1</v>
      </c>
      <c r="F16" s="4"/>
      <c r="G16" s="4"/>
    </row>
    <row r="17" spans="1:7" ht="30" customHeight="1" x14ac:dyDescent="0.15">
      <c r="A17" s="4"/>
      <c r="B17" s="4"/>
      <c r="C17" s="4"/>
      <c r="D17" s="6" t="s">
        <v>50</v>
      </c>
      <c r="E17" s="4">
        <v>1</v>
      </c>
      <c r="F17" s="4"/>
      <c r="G17" s="4"/>
    </row>
    <row r="18" spans="1:7" ht="30" customHeight="1" x14ac:dyDescent="0.15">
      <c r="A18" s="4"/>
      <c r="B18" s="4"/>
      <c r="C18" s="4"/>
      <c r="D18" s="4"/>
      <c r="E18" s="4"/>
      <c r="F18" s="4"/>
      <c r="G18" s="4"/>
    </row>
    <row r="19" spans="1:7" ht="30" customHeight="1" x14ac:dyDescent="0.15">
      <c r="A19" s="4"/>
      <c r="B19" s="4"/>
      <c r="C19" s="4"/>
      <c r="D19" s="6" t="s">
        <v>3650</v>
      </c>
      <c r="E19" s="4"/>
      <c r="F19" s="4"/>
      <c r="G19" s="4"/>
    </row>
    <row r="20" spans="1:7" ht="30" customHeight="1" x14ac:dyDescent="0.15">
      <c r="A20" s="4"/>
      <c r="B20" s="4"/>
      <c r="C20" s="4">
        <f>SUM(C5:C19)</f>
        <v>21</v>
      </c>
      <c r="D20" s="6"/>
      <c r="E20" s="4">
        <f>SUM(E15:E19)</f>
        <v>2</v>
      </c>
      <c r="F20" s="4"/>
      <c r="G20" s="4"/>
    </row>
    <row r="21" spans="1:7" ht="39.950000000000003" customHeight="1" x14ac:dyDescent="0.15">
      <c r="A21" s="40" t="s">
        <v>21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5"/>
      <c r="B22" s="4">
        <v>1</v>
      </c>
      <c r="C22" s="4">
        <v>2</v>
      </c>
      <c r="D22" s="6" t="s">
        <v>7187</v>
      </c>
      <c r="E22" s="4"/>
      <c r="F22" s="13" t="s">
        <v>563</v>
      </c>
      <c r="G22" s="7"/>
    </row>
    <row r="23" spans="1:7" ht="30" customHeight="1" x14ac:dyDescent="0.15">
      <c r="A23" s="5"/>
      <c r="B23" s="4">
        <v>2</v>
      </c>
      <c r="C23" s="4">
        <v>2</v>
      </c>
      <c r="D23" s="6" t="s">
        <v>269</v>
      </c>
      <c r="E23" s="4"/>
      <c r="F23" s="13" t="s">
        <v>6340</v>
      </c>
      <c r="G23" s="7"/>
    </row>
    <row r="24" spans="1:7" ht="30" customHeight="1" x14ac:dyDescent="0.15">
      <c r="A24" s="5"/>
      <c r="B24" s="4">
        <v>3</v>
      </c>
      <c r="C24" s="4">
        <v>2</v>
      </c>
      <c r="D24" s="6" t="s">
        <v>4902</v>
      </c>
      <c r="E24" s="4"/>
      <c r="F24" s="13" t="s">
        <v>6315</v>
      </c>
      <c r="G24" s="7"/>
    </row>
    <row r="25" spans="1:7" ht="30" customHeight="1" x14ac:dyDescent="0.15">
      <c r="A25" s="5"/>
      <c r="B25" s="4">
        <v>4</v>
      </c>
      <c r="C25" s="4">
        <v>1</v>
      </c>
      <c r="D25" s="6" t="s">
        <v>7188</v>
      </c>
      <c r="E25" s="4"/>
      <c r="F25" s="13" t="s">
        <v>6894</v>
      </c>
      <c r="G25" s="7"/>
    </row>
    <row r="26" spans="1:7" ht="30" customHeight="1" x14ac:dyDescent="0.15">
      <c r="A26" s="5"/>
      <c r="B26" s="4"/>
      <c r="C26" s="4"/>
      <c r="D26" s="6" t="s">
        <v>1181</v>
      </c>
      <c r="E26" s="4">
        <v>3</v>
      </c>
      <c r="F26" s="4"/>
      <c r="G26" s="7"/>
    </row>
    <row r="27" spans="1:7" ht="30" customHeight="1" x14ac:dyDescent="0.15">
      <c r="A27" s="5"/>
      <c r="B27" s="4"/>
      <c r="C27" s="4"/>
      <c r="D27" s="6" t="s">
        <v>7189</v>
      </c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7190</v>
      </c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7191</v>
      </c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2990</v>
      </c>
      <c r="E30" s="4">
        <v>1</v>
      </c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2980</v>
      </c>
      <c r="E32" s="4"/>
      <c r="F32" s="4"/>
      <c r="G32" s="7"/>
    </row>
    <row r="33" spans="1:7" ht="30" customHeight="1" x14ac:dyDescent="0.15">
      <c r="A33" s="4"/>
      <c r="B33" s="4"/>
      <c r="C33" s="4">
        <f>SUM(C22:C32)</f>
        <v>7</v>
      </c>
      <c r="D33" s="6"/>
      <c r="E33" s="4">
        <f>SUM(E26:E32)</f>
        <v>4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1</v>
      </c>
      <c r="D35" s="6" t="s">
        <v>7192</v>
      </c>
      <c r="E35" s="4"/>
      <c r="F35" s="13" t="s">
        <v>6315</v>
      </c>
      <c r="G35" s="4"/>
    </row>
    <row r="36" spans="1:7" ht="30" customHeight="1" x14ac:dyDescent="0.15">
      <c r="A36" s="4"/>
      <c r="B36" s="4">
        <v>2</v>
      </c>
      <c r="C36" s="4">
        <v>2</v>
      </c>
      <c r="D36" s="6" t="s">
        <v>199</v>
      </c>
      <c r="E36" s="4"/>
      <c r="F36" s="13" t="s">
        <v>6340</v>
      </c>
      <c r="G36" s="4"/>
    </row>
    <row r="37" spans="1:7" ht="30" customHeight="1" x14ac:dyDescent="0.15">
      <c r="A37" s="4"/>
      <c r="B37" s="4">
        <v>3</v>
      </c>
      <c r="C37" s="4">
        <v>3</v>
      </c>
      <c r="D37" s="6" t="s">
        <v>7193</v>
      </c>
      <c r="E37" s="4"/>
      <c r="F37" s="13" t="s">
        <v>7194</v>
      </c>
      <c r="G37" s="4"/>
    </row>
    <row r="38" spans="1:7" ht="30" customHeight="1" x14ac:dyDescent="0.15">
      <c r="A38" s="4"/>
      <c r="B38" s="4">
        <v>4</v>
      </c>
      <c r="C38" s="4">
        <v>1</v>
      </c>
      <c r="D38" s="6" t="s">
        <v>5852</v>
      </c>
      <c r="E38" s="4"/>
      <c r="F38" s="13" t="s">
        <v>563</v>
      </c>
      <c r="G38" s="4"/>
    </row>
    <row r="39" spans="1:7" ht="30" customHeight="1" x14ac:dyDescent="0.15">
      <c r="A39" s="4"/>
      <c r="B39" s="4">
        <v>5</v>
      </c>
      <c r="C39" s="4">
        <v>1</v>
      </c>
      <c r="D39" s="6" t="s">
        <v>246</v>
      </c>
      <c r="E39" s="4"/>
      <c r="F39" s="13" t="s">
        <v>7195</v>
      </c>
      <c r="G39" s="4"/>
    </row>
    <row r="40" spans="1:7" ht="30" customHeight="1" x14ac:dyDescent="0.15">
      <c r="A40" s="4"/>
      <c r="B40" s="4"/>
      <c r="C40" s="4">
        <v>3</v>
      </c>
      <c r="D40" s="6" t="s">
        <v>1889</v>
      </c>
      <c r="E40" s="4"/>
      <c r="F40" s="13" t="s">
        <v>287</v>
      </c>
      <c r="G40" s="4"/>
    </row>
    <row r="41" spans="1:7" ht="30" customHeight="1" x14ac:dyDescent="0.15">
      <c r="A41" s="4"/>
      <c r="B41" s="4"/>
      <c r="C41" s="4"/>
      <c r="D41" s="6" t="s">
        <v>6775</v>
      </c>
      <c r="E41" s="4">
        <v>2</v>
      </c>
      <c r="F41" s="4"/>
      <c r="G41" s="4"/>
    </row>
    <row r="42" spans="1:7" ht="30" customHeight="1" x14ac:dyDescent="0.15">
      <c r="A42" s="4"/>
      <c r="B42" s="4"/>
      <c r="C42" s="4"/>
      <c r="D42" s="6" t="s">
        <v>7196</v>
      </c>
      <c r="E42" s="4"/>
      <c r="F42" s="4"/>
      <c r="G42" s="4"/>
    </row>
    <row r="43" spans="1:7" ht="30" customHeight="1" x14ac:dyDescent="0.15">
      <c r="A43" s="4"/>
      <c r="B43" s="4"/>
      <c r="C43" s="4"/>
      <c r="D43" s="6" t="s">
        <v>7197</v>
      </c>
      <c r="E43" s="4"/>
      <c r="F43" s="4"/>
      <c r="G43" s="4"/>
    </row>
    <row r="44" spans="1:7" ht="30" customHeight="1" x14ac:dyDescent="0.15">
      <c r="A44" s="4"/>
      <c r="B44" s="4"/>
      <c r="C44" s="4"/>
      <c r="D44" s="6"/>
      <c r="E44" s="4"/>
      <c r="F44" s="4"/>
      <c r="G44" s="4"/>
    </row>
    <row r="45" spans="1:7" ht="30" customHeight="1" x14ac:dyDescent="0.15">
      <c r="A45" s="4"/>
      <c r="B45" s="4"/>
      <c r="C45" s="4"/>
      <c r="D45" s="6" t="s">
        <v>2403</v>
      </c>
      <c r="E45" s="4"/>
      <c r="F45" s="4"/>
      <c r="G45" s="4"/>
    </row>
    <row r="46" spans="1:7" s="2" customFormat="1" ht="30" customHeight="1" x14ac:dyDescent="0.15">
      <c r="A46" s="11"/>
      <c r="B46" s="4"/>
      <c r="C46" s="4">
        <f>SUM(C35:C45)</f>
        <v>11</v>
      </c>
      <c r="D46" s="6"/>
      <c r="E46" s="4">
        <f>SUM(E41:E45)</f>
        <v>2</v>
      </c>
      <c r="F46" s="4"/>
      <c r="G46" s="4"/>
    </row>
    <row r="47" spans="1:7" s="2" customFormat="1" ht="30" customHeight="1" x14ac:dyDescent="0.15">
      <c r="A47" s="12"/>
      <c r="B47" s="4"/>
      <c r="C47" s="4">
        <f>C46+C33+C20</f>
        <v>39</v>
      </c>
      <c r="D47" s="4"/>
      <c r="E47" s="4">
        <f>E46+E33+E20</f>
        <v>8</v>
      </c>
      <c r="F47" s="4"/>
      <c r="G47" s="4">
        <f>SUM(A47:F47)</f>
        <v>47</v>
      </c>
    </row>
  </sheetData>
  <mergeCells count="6">
    <mergeCell ref="A34:G34"/>
    <mergeCell ref="A1:G1"/>
    <mergeCell ref="A2:C2"/>
    <mergeCell ref="D2:G2"/>
    <mergeCell ref="A4:G4"/>
    <mergeCell ref="A21:G2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1-000000000000}">
  <sheetPr>
    <pageSetUpPr fitToPage="1"/>
  </sheetPr>
  <dimension ref="A1:G35"/>
  <sheetViews>
    <sheetView topLeftCell="B16" workbookViewId="0">
      <selection activeCell="K31" sqref="K3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7179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665</v>
      </c>
      <c r="E5" s="4"/>
      <c r="F5" s="13" t="s">
        <v>219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7198</v>
      </c>
      <c r="E6" s="4"/>
      <c r="F6" s="13" t="s">
        <v>308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7199</v>
      </c>
      <c r="E7" s="4"/>
      <c r="F7" s="13" t="s">
        <v>6317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2611</v>
      </c>
      <c r="E8" s="4"/>
      <c r="F8" s="13" t="s">
        <v>6894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665</v>
      </c>
      <c r="E9" s="4"/>
      <c r="F9" s="13" t="s">
        <v>3691</v>
      </c>
      <c r="G9" s="4"/>
    </row>
    <row r="10" spans="1:7" ht="36" customHeight="1" x14ac:dyDescent="0.15">
      <c r="A10" s="4"/>
      <c r="B10" s="4">
        <v>6</v>
      </c>
      <c r="C10" s="4">
        <v>2</v>
      </c>
      <c r="D10" s="6" t="s">
        <v>7200</v>
      </c>
      <c r="E10" s="4"/>
      <c r="F10" s="13" t="s">
        <v>3388</v>
      </c>
      <c r="G10" s="4"/>
    </row>
    <row r="11" spans="1:7" ht="30" customHeight="1" x14ac:dyDescent="0.15">
      <c r="A11" s="4"/>
      <c r="B11" s="4"/>
      <c r="C11" s="4"/>
      <c r="D11" s="4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6660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10</v>
      </c>
      <c r="D13" s="6"/>
      <c r="E13" s="4">
        <f>SUM(E11:E12)</f>
        <v>0</v>
      </c>
      <c r="F13" s="4"/>
      <c r="G13" s="4"/>
    </row>
    <row r="14" spans="1:7" ht="39.950000000000003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3</v>
      </c>
      <c r="D15" s="6" t="s">
        <v>907</v>
      </c>
      <c r="E15" s="4"/>
      <c r="F15" s="13" t="s">
        <v>44</v>
      </c>
      <c r="G15" s="7"/>
    </row>
    <row r="16" spans="1:7" ht="30" customHeight="1" x14ac:dyDescent="0.15">
      <c r="A16" s="5"/>
      <c r="B16" s="4">
        <v>2</v>
      </c>
      <c r="C16" s="4">
        <v>5</v>
      </c>
      <c r="D16" s="6" t="s">
        <v>7201</v>
      </c>
      <c r="E16" s="4"/>
      <c r="F16" s="13" t="s">
        <v>6315</v>
      </c>
      <c r="G16" s="7"/>
    </row>
    <row r="17" spans="1:7" ht="30" customHeight="1" x14ac:dyDescent="0.15">
      <c r="A17" s="5"/>
      <c r="B17" s="4"/>
      <c r="C17" s="4"/>
      <c r="D17" s="6" t="s">
        <v>7202</v>
      </c>
      <c r="E17" s="4">
        <v>1</v>
      </c>
      <c r="F17" s="4"/>
      <c r="G17" s="7"/>
    </row>
    <row r="18" spans="1:7" ht="30" customHeight="1" x14ac:dyDescent="0.15">
      <c r="A18" s="5"/>
      <c r="B18" s="4"/>
      <c r="C18" s="4"/>
      <c r="D18" s="6" t="s">
        <v>7203</v>
      </c>
      <c r="E18" s="4">
        <v>4</v>
      </c>
      <c r="F18" s="4"/>
      <c r="G18" s="7"/>
    </row>
    <row r="19" spans="1:7" ht="30" customHeight="1" x14ac:dyDescent="0.15">
      <c r="A19" s="5"/>
      <c r="B19" s="4"/>
      <c r="C19" s="4"/>
      <c r="D19" s="6" t="s">
        <v>7204</v>
      </c>
      <c r="E19" s="4"/>
      <c r="F19" s="4"/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3081</v>
      </c>
      <c r="E21" s="4"/>
      <c r="F21" s="4"/>
      <c r="G21" s="7"/>
    </row>
    <row r="22" spans="1:7" ht="30" customHeight="1" x14ac:dyDescent="0.15">
      <c r="A22" s="4"/>
      <c r="B22" s="4"/>
      <c r="C22" s="4">
        <f>SUM(C15:C21)</f>
        <v>8</v>
      </c>
      <c r="D22" s="6"/>
      <c r="E22" s="4">
        <f>SUM(E17:E21)</f>
        <v>5</v>
      </c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0" customHeight="1" x14ac:dyDescent="0.15">
      <c r="A24" s="4"/>
      <c r="B24" s="4">
        <v>1</v>
      </c>
      <c r="C24" s="4">
        <v>4</v>
      </c>
      <c r="D24" s="6" t="s">
        <v>7205</v>
      </c>
      <c r="E24" s="4"/>
      <c r="F24" s="13" t="s">
        <v>3691</v>
      </c>
      <c r="G24" s="4"/>
    </row>
    <row r="25" spans="1:7" ht="30" customHeight="1" x14ac:dyDescent="0.15">
      <c r="A25" s="4"/>
      <c r="B25" s="4">
        <v>2</v>
      </c>
      <c r="C25" s="4">
        <v>10</v>
      </c>
      <c r="D25" s="6" t="s">
        <v>7206</v>
      </c>
      <c r="E25" s="4"/>
      <c r="F25" s="13" t="s">
        <v>6340</v>
      </c>
      <c r="G25" s="4"/>
    </row>
    <row r="26" spans="1:7" ht="30" customHeight="1" x14ac:dyDescent="0.15">
      <c r="A26" s="4"/>
      <c r="B26" s="4">
        <v>3</v>
      </c>
      <c r="C26" s="4">
        <v>3</v>
      </c>
      <c r="D26" s="6" t="s">
        <v>7207</v>
      </c>
      <c r="E26" s="4"/>
      <c r="F26" s="13" t="s">
        <v>6315</v>
      </c>
      <c r="G26" s="4"/>
    </row>
    <row r="27" spans="1:7" ht="30" customHeight="1" x14ac:dyDescent="0.15">
      <c r="A27" s="4"/>
      <c r="B27" s="4">
        <v>4</v>
      </c>
      <c r="C27" s="4">
        <v>1</v>
      </c>
      <c r="D27" s="6" t="s">
        <v>7208</v>
      </c>
      <c r="E27" s="4"/>
      <c r="F27" s="13" t="s">
        <v>6966</v>
      </c>
      <c r="G27" s="4"/>
    </row>
    <row r="28" spans="1:7" ht="30" customHeight="1" x14ac:dyDescent="0.15">
      <c r="A28" s="4"/>
      <c r="B28" s="4">
        <v>5</v>
      </c>
      <c r="C28" s="4">
        <v>3</v>
      </c>
      <c r="D28" s="6" t="s">
        <v>1889</v>
      </c>
      <c r="E28" s="4"/>
      <c r="F28" s="4" t="s">
        <v>1085</v>
      </c>
      <c r="G28" s="4"/>
    </row>
    <row r="29" spans="1:7" ht="30" customHeight="1" x14ac:dyDescent="0.15">
      <c r="A29" s="4"/>
      <c r="B29" s="4"/>
      <c r="C29" s="4"/>
      <c r="D29" s="6" t="s">
        <v>7209</v>
      </c>
      <c r="E29" s="4">
        <v>1</v>
      </c>
      <c r="F29" s="4"/>
      <c r="G29" s="4"/>
    </row>
    <row r="30" spans="1:7" ht="30" customHeight="1" x14ac:dyDescent="0.15">
      <c r="A30" s="4"/>
      <c r="B30" s="4"/>
      <c r="C30" s="4"/>
      <c r="D30" s="6" t="s">
        <v>7210</v>
      </c>
      <c r="E30" s="4">
        <v>2</v>
      </c>
      <c r="F30" s="4"/>
      <c r="G30" s="4"/>
    </row>
    <row r="31" spans="1:7" ht="30" customHeight="1" x14ac:dyDescent="0.15">
      <c r="A31" s="4"/>
      <c r="B31" s="4"/>
      <c r="C31" s="4"/>
      <c r="D31" s="6" t="s">
        <v>7211</v>
      </c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2032</v>
      </c>
      <c r="E33" s="4"/>
      <c r="F33" s="4"/>
      <c r="G33" s="4"/>
    </row>
    <row r="34" spans="1:7" s="2" customFormat="1" ht="30" customHeight="1" x14ac:dyDescent="0.15">
      <c r="A34" s="11"/>
      <c r="B34" s="4"/>
      <c r="C34" s="4">
        <f>SUM(C24:C33)</f>
        <v>21</v>
      </c>
      <c r="D34" s="6"/>
      <c r="E34" s="4">
        <f>SUM(E29:E33)</f>
        <v>3</v>
      </c>
      <c r="F34" s="4"/>
      <c r="G34" s="4"/>
    </row>
    <row r="35" spans="1:7" s="2" customFormat="1" ht="30" customHeight="1" x14ac:dyDescent="0.15">
      <c r="A35" s="12"/>
      <c r="B35" s="4"/>
      <c r="C35" s="4">
        <f>C34+C22+C13</f>
        <v>39</v>
      </c>
      <c r="D35" s="4"/>
      <c r="E35" s="4">
        <f>E34+E22+E13</f>
        <v>8</v>
      </c>
      <c r="F35" s="4"/>
      <c r="G35" s="4">
        <f>SUM(A35:F35)</f>
        <v>47</v>
      </c>
    </row>
  </sheetData>
  <mergeCells count="6">
    <mergeCell ref="A23:G23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1-000000000000}">
  <sheetPr>
    <pageSetUpPr fitToPage="1"/>
  </sheetPr>
  <dimension ref="A1:G37"/>
  <sheetViews>
    <sheetView topLeftCell="B7" workbookViewId="0">
      <selection activeCell="K20" sqref="K2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7212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569</v>
      </c>
      <c r="E5" s="4"/>
      <c r="F5" s="13" t="s">
        <v>3691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7213</v>
      </c>
      <c r="E6" s="4"/>
      <c r="F6" s="13" t="s">
        <v>5559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822</v>
      </c>
      <c r="E7" s="4"/>
      <c r="F7" s="13" t="s">
        <v>6317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7214</v>
      </c>
      <c r="E8" s="4"/>
      <c r="F8" s="13" t="s">
        <v>563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604</v>
      </c>
      <c r="E9" s="4"/>
      <c r="F9" s="13" t="s">
        <v>44</v>
      </c>
      <c r="G9" s="4"/>
    </row>
    <row r="10" spans="1:7" ht="36" customHeight="1" x14ac:dyDescent="0.15">
      <c r="A10" s="4"/>
      <c r="B10" s="4">
        <v>6</v>
      </c>
      <c r="C10" s="4">
        <v>3</v>
      </c>
      <c r="D10" s="6" t="s">
        <v>4162</v>
      </c>
      <c r="E10" s="4"/>
      <c r="F10" s="13" t="s">
        <v>6315</v>
      </c>
      <c r="G10" s="4"/>
    </row>
    <row r="11" spans="1:7" ht="36" customHeight="1" x14ac:dyDescent="0.15">
      <c r="A11" s="4"/>
      <c r="B11" s="4">
        <v>7</v>
      </c>
      <c r="C11" s="4">
        <v>1</v>
      </c>
      <c r="D11" s="6" t="s">
        <v>511</v>
      </c>
      <c r="E11" s="4"/>
      <c r="F11" s="13" t="s">
        <v>6340</v>
      </c>
      <c r="G11" s="4"/>
    </row>
    <row r="12" spans="1:7" ht="36" customHeight="1" x14ac:dyDescent="0.15">
      <c r="A12" s="4"/>
      <c r="B12" s="4"/>
      <c r="C12" s="4"/>
      <c r="D12" s="6" t="s">
        <v>7215</v>
      </c>
      <c r="E12" s="4">
        <v>2</v>
      </c>
      <c r="F12" s="4"/>
      <c r="G12" s="4"/>
    </row>
    <row r="13" spans="1:7" ht="36" customHeight="1" x14ac:dyDescent="0.15">
      <c r="A13" s="4"/>
      <c r="B13" s="4"/>
      <c r="C13" s="4"/>
      <c r="D13" s="6" t="s">
        <v>7216</v>
      </c>
      <c r="E13" s="4">
        <v>3</v>
      </c>
      <c r="F13" s="4"/>
      <c r="G13" s="4"/>
    </row>
    <row r="14" spans="1:7" ht="36" customHeight="1" x14ac:dyDescent="0.15">
      <c r="A14" s="4"/>
      <c r="B14" s="4"/>
      <c r="C14" s="4"/>
      <c r="D14" s="6" t="s">
        <v>7217</v>
      </c>
      <c r="E14" s="4">
        <v>1</v>
      </c>
      <c r="F14" s="4"/>
      <c r="G14" s="4"/>
    </row>
    <row r="15" spans="1:7" ht="36" customHeight="1" x14ac:dyDescent="0.15">
      <c r="A15" s="4"/>
      <c r="B15" s="4"/>
      <c r="C15" s="4"/>
      <c r="D15" s="6" t="s">
        <v>7218</v>
      </c>
      <c r="E15" s="4">
        <v>2</v>
      </c>
      <c r="F15" s="4"/>
      <c r="G15" s="4"/>
    </row>
    <row r="16" spans="1:7" ht="30" customHeight="1" x14ac:dyDescent="0.15">
      <c r="A16" s="4"/>
      <c r="B16" s="4"/>
      <c r="C16" s="4"/>
      <c r="D16" s="4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1938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13</v>
      </c>
      <c r="D18" s="6"/>
      <c r="E18" s="4">
        <f>SUM(E12:E17)</f>
        <v>8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2</v>
      </c>
      <c r="D20" s="6" t="s">
        <v>7219</v>
      </c>
      <c r="E20" s="4"/>
      <c r="F20" s="13" t="s">
        <v>3637</v>
      </c>
      <c r="G20" s="7"/>
    </row>
    <row r="21" spans="1:7" ht="30" customHeight="1" x14ac:dyDescent="0.15">
      <c r="A21" s="5"/>
      <c r="B21" s="4">
        <v>2</v>
      </c>
      <c r="C21" s="4">
        <v>1</v>
      </c>
      <c r="D21" s="6" t="s">
        <v>2098</v>
      </c>
      <c r="E21" s="4"/>
      <c r="F21" s="13" t="s">
        <v>6340</v>
      </c>
      <c r="G21" s="7"/>
    </row>
    <row r="22" spans="1:7" ht="30" customHeight="1" x14ac:dyDescent="0.15">
      <c r="A22" s="5"/>
      <c r="B22" s="4">
        <v>3</v>
      </c>
      <c r="C22" s="4">
        <v>2</v>
      </c>
      <c r="D22" s="6" t="s">
        <v>361</v>
      </c>
      <c r="E22" s="4"/>
      <c r="F22" s="13" t="s">
        <v>6315</v>
      </c>
      <c r="G22" s="7"/>
    </row>
    <row r="23" spans="1:7" ht="30" customHeight="1" x14ac:dyDescent="0.15">
      <c r="A23" s="5"/>
      <c r="B23" s="4"/>
      <c r="C23" s="4"/>
      <c r="D23" s="6" t="s">
        <v>6958</v>
      </c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4399</v>
      </c>
      <c r="E24" s="4">
        <v>3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7220</v>
      </c>
      <c r="E26" s="4"/>
      <c r="F26" s="4"/>
      <c r="G26" s="7"/>
    </row>
    <row r="27" spans="1:7" ht="30" customHeight="1" x14ac:dyDescent="0.15">
      <c r="A27" s="4"/>
      <c r="B27" s="4"/>
      <c r="C27" s="4">
        <f>SUM(C20:C26)</f>
        <v>5</v>
      </c>
      <c r="D27" s="6"/>
      <c r="E27" s="4">
        <f>SUM(E23:E26)</f>
        <v>3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3</v>
      </c>
      <c r="D29" s="6" t="s">
        <v>7221</v>
      </c>
      <c r="E29" s="4"/>
      <c r="F29" s="4" t="s">
        <v>3691</v>
      </c>
      <c r="G29" s="4"/>
    </row>
    <row r="30" spans="1:7" ht="30" customHeight="1" x14ac:dyDescent="0.15">
      <c r="A30" s="4"/>
      <c r="B30" s="4">
        <v>2</v>
      </c>
      <c r="C30" s="4">
        <v>7</v>
      </c>
      <c r="D30" s="6" t="s">
        <v>7222</v>
      </c>
      <c r="E30" s="4"/>
      <c r="F30" s="13" t="s">
        <v>3637</v>
      </c>
      <c r="G30" s="4"/>
    </row>
    <row r="31" spans="1:7" ht="30" customHeight="1" x14ac:dyDescent="0.15">
      <c r="A31" s="4"/>
      <c r="B31" s="4">
        <v>3</v>
      </c>
      <c r="C31" s="4">
        <v>3</v>
      </c>
      <c r="D31" s="6" t="s">
        <v>4162</v>
      </c>
      <c r="E31" s="4"/>
      <c r="F31" s="13" t="s">
        <v>6340</v>
      </c>
      <c r="G31" s="4"/>
    </row>
    <row r="32" spans="1:7" ht="30" customHeight="1" x14ac:dyDescent="0.15">
      <c r="A32" s="4"/>
      <c r="B32" s="4">
        <v>4</v>
      </c>
      <c r="C32" s="4">
        <v>3</v>
      </c>
      <c r="D32" s="6" t="s">
        <v>7223</v>
      </c>
      <c r="E32" s="4"/>
      <c r="F32" s="13" t="s">
        <v>6315</v>
      </c>
      <c r="G32" s="4"/>
    </row>
    <row r="33" spans="1:7" ht="30" customHeight="1" x14ac:dyDescent="0.15">
      <c r="A33" s="4"/>
      <c r="B33" s="4"/>
      <c r="C33" s="4"/>
      <c r="D33" s="6" t="s">
        <v>7224</v>
      </c>
      <c r="E33" s="4">
        <v>2</v>
      </c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3596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SUM(C29:C35)</f>
        <v>16</v>
      </c>
      <c r="D36" s="6"/>
      <c r="E36" s="4">
        <f>SUM(E33:E35)</f>
        <v>2</v>
      </c>
      <c r="F36" s="4"/>
      <c r="G36" s="4"/>
    </row>
    <row r="37" spans="1:7" s="2" customFormat="1" ht="30" customHeight="1" x14ac:dyDescent="0.15">
      <c r="A37" s="12"/>
      <c r="B37" s="4"/>
      <c r="C37" s="4">
        <f>C36+C27+C18</f>
        <v>34</v>
      </c>
      <c r="D37" s="4"/>
      <c r="E37" s="4">
        <f>E36+E27+E18</f>
        <v>13</v>
      </c>
      <c r="F37" s="4"/>
      <c r="G37" s="4">
        <f>SUM(A37:F37)</f>
        <v>47</v>
      </c>
    </row>
  </sheetData>
  <mergeCells count="6">
    <mergeCell ref="A28:G28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1-000000000000}">
  <sheetPr>
    <pageSetUpPr fitToPage="1"/>
  </sheetPr>
  <dimension ref="A1:G29"/>
  <sheetViews>
    <sheetView topLeftCell="B28" workbookViewId="0">
      <selection activeCell="J24" sqref="J2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7225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6924</v>
      </c>
      <c r="E5" s="4"/>
      <c r="F5" s="13" t="s">
        <v>287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3199</v>
      </c>
      <c r="E6" s="4"/>
      <c r="F6" s="13" t="s">
        <v>563</v>
      </c>
      <c r="G6" s="4"/>
    </row>
    <row r="7" spans="1:7" ht="36" customHeight="1" x14ac:dyDescent="0.15">
      <c r="A7" s="4"/>
      <c r="B7" s="4"/>
      <c r="C7" s="4"/>
      <c r="D7" s="6" t="s">
        <v>7226</v>
      </c>
      <c r="E7" s="4">
        <v>2</v>
      </c>
      <c r="F7" s="4"/>
      <c r="G7" s="4"/>
    </row>
    <row r="8" spans="1:7" ht="30" customHeight="1" x14ac:dyDescent="0.15">
      <c r="A8" s="4"/>
      <c r="B8" s="4"/>
      <c r="C8" s="4"/>
      <c r="D8" s="4"/>
      <c r="E8" s="4"/>
      <c r="F8" s="4"/>
      <c r="G8" s="4"/>
    </row>
    <row r="9" spans="1:7" ht="30" customHeight="1" x14ac:dyDescent="0.15">
      <c r="A9" s="4"/>
      <c r="B9" s="4"/>
      <c r="C9" s="4"/>
      <c r="D9" s="6" t="s">
        <v>2403</v>
      </c>
      <c r="E9" s="4"/>
      <c r="F9" s="4"/>
      <c r="G9" s="4"/>
    </row>
    <row r="10" spans="1:7" ht="30" customHeight="1" x14ac:dyDescent="0.15">
      <c r="A10" s="4"/>
      <c r="B10" s="4"/>
      <c r="C10" s="4">
        <f>SUM(C5:C9)</f>
        <v>7</v>
      </c>
      <c r="D10" s="6"/>
      <c r="E10" s="4">
        <f>SUM(E7:E9)</f>
        <v>2</v>
      </c>
      <c r="F10" s="4"/>
      <c r="G10" s="4"/>
    </row>
    <row r="11" spans="1:7" ht="39.950000000000003" customHeight="1" x14ac:dyDescent="0.15">
      <c r="A11" s="40" t="s">
        <v>21</v>
      </c>
      <c r="B11" s="40"/>
      <c r="C11" s="40"/>
      <c r="D11" s="40"/>
      <c r="E11" s="40"/>
      <c r="F11" s="40"/>
      <c r="G11" s="40"/>
    </row>
    <row r="12" spans="1:7" ht="30" customHeight="1" x14ac:dyDescent="0.15">
      <c r="A12" s="5"/>
      <c r="B12" s="4">
        <v>1</v>
      </c>
      <c r="C12" s="4">
        <v>2</v>
      </c>
      <c r="D12" s="6" t="s">
        <v>912</v>
      </c>
      <c r="E12" s="4"/>
      <c r="F12" s="13" t="s">
        <v>6340</v>
      </c>
      <c r="G12" s="7"/>
    </row>
    <row r="13" spans="1:7" ht="30" customHeight="1" x14ac:dyDescent="0.15">
      <c r="A13" s="5"/>
      <c r="B13" s="4">
        <v>2</v>
      </c>
      <c r="C13" s="4">
        <v>5</v>
      </c>
      <c r="D13" s="6" t="s">
        <v>7227</v>
      </c>
      <c r="E13" s="4"/>
      <c r="F13" s="13" t="s">
        <v>6315</v>
      </c>
      <c r="G13" s="7"/>
    </row>
    <row r="14" spans="1:7" ht="30" customHeight="1" x14ac:dyDescent="0.15">
      <c r="A14" s="5"/>
      <c r="B14" s="4">
        <v>3</v>
      </c>
      <c r="C14" s="4">
        <v>1</v>
      </c>
      <c r="D14" s="6" t="s">
        <v>685</v>
      </c>
      <c r="E14" s="4"/>
      <c r="F14" s="13" t="s">
        <v>7228</v>
      </c>
      <c r="G14" s="7"/>
    </row>
    <row r="15" spans="1:7" ht="30" customHeight="1" x14ac:dyDescent="0.15">
      <c r="A15" s="5"/>
      <c r="B15" s="4"/>
      <c r="C15" s="4"/>
      <c r="D15" s="6" t="s">
        <v>838</v>
      </c>
      <c r="E15" s="4">
        <v>2</v>
      </c>
      <c r="F15" s="4"/>
      <c r="G15" s="7"/>
    </row>
    <row r="16" spans="1:7" ht="30" customHeight="1" x14ac:dyDescent="0.15">
      <c r="A16" s="5"/>
      <c r="B16" s="4"/>
      <c r="C16" s="4"/>
      <c r="D16" s="6" t="s">
        <v>6944</v>
      </c>
      <c r="E16" s="4">
        <v>2</v>
      </c>
      <c r="F16" s="4"/>
      <c r="G16" s="7"/>
    </row>
    <row r="17" spans="1:7" ht="30" customHeight="1" x14ac:dyDescent="0.15">
      <c r="A17" s="5"/>
      <c r="B17" s="4"/>
      <c r="C17" s="4"/>
      <c r="D17" s="6" t="s">
        <v>7229</v>
      </c>
      <c r="E17" s="4">
        <v>1</v>
      </c>
      <c r="F17" s="4"/>
      <c r="G17" s="7"/>
    </row>
    <row r="18" spans="1:7" ht="30" customHeight="1" x14ac:dyDescent="0.15">
      <c r="A18" s="5"/>
      <c r="B18" s="4"/>
      <c r="C18" s="4"/>
      <c r="D18" s="6"/>
      <c r="E18" s="4"/>
      <c r="F18" s="4"/>
      <c r="G18" s="7"/>
    </row>
    <row r="19" spans="1:7" ht="30" customHeight="1" x14ac:dyDescent="0.15">
      <c r="A19" s="5"/>
      <c r="B19" s="4"/>
      <c r="C19" s="4"/>
      <c r="D19" s="6" t="s">
        <v>3081</v>
      </c>
      <c r="E19" s="4"/>
      <c r="F19" s="4"/>
      <c r="G19" s="7"/>
    </row>
    <row r="20" spans="1:7" ht="30" customHeight="1" x14ac:dyDescent="0.15">
      <c r="A20" s="4"/>
      <c r="B20" s="4"/>
      <c r="C20" s="4">
        <f>SUM(C12:C19)</f>
        <v>8</v>
      </c>
      <c r="D20" s="6"/>
      <c r="E20" s="4">
        <f>SUM(E15:E19)</f>
        <v>5</v>
      </c>
      <c r="F20" s="4"/>
      <c r="G20" s="8"/>
    </row>
    <row r="21" spans="1:7" ht="39.950000000000003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/>
      <c r="B22" s="4">
        <v>1</v>
      </c>
      <c r="C22" s="4">
        <v>3</v>
      </c>
      <c r="D22" s="6" t="s">
        <v>907</v>
      </c>
      <c r="E22" s="4"/>
      <c r="F22" s="13" t="s">
        <v>563</v>
      </c>
      <c r="G22" s="4"/>
    </row>
    <row r="23" spans="1:7" ht="30" customHeight="1" x14ac:dyDescent="0.15">
      <c r="A23" s="4"/>
      <c r="B23" s="4">
        <v>2</v>
      </c>
      <c r="C23" s="4">
        <v>1</v>
      </c>
      <c r="D23" s="6" t="s">
        <v>855</v>
      </c>
      <c r="E23" s="4"/>
      <c r="F23" s="13" t="s">
        <v>44</v>
      </c>
      <c r="G23" s="4"/>
    </row>
    <row r="24" spans="1:7" ht="30" customHeight="1" x14ac:dyDescent="0.15">
      <c r="A24" s="4"/>
      <c r="B24" s="4">
        <v>3</v>
      </c>
      <c r="C24" s="4">
        <v>6</v>
      </c>
      <c r="D24" s="6" t="s">
        <v>6924</v>
      </c>
      <c r="E24" s="4"/>
      <c r="F24" s="13" t="s">
        <v>287</v>
      </c>
      <c r="G24" s="4"/>
    </row>
    <row r="25" spans="1:7" ht="30" customHeight="1" x14ac:dyDescent="0.15">
      <c r="A25" s="4"/>
      <c r="B25" s="4"/>
      <c r="C25" s="4"/>
      <c r="D25" s="6" t="s">
        <v>7230</v>
      </c>
      <c r="E25" s="4">
        <v>2</v>
      </c>
      <c r="F25" s="4"/>
      <c r="G25" s="4"/>
    </row>
    <row r="26" spans="1:7" ht="30" customHeight="1" x14ac:dyDescent="0.15">
      <c r="A26" s="4"/>
      <c r="B26" s="4"/>
      <c r="C26" s="4"/>
      <c r="D26" s="6"/>
      <c r="E26" s="4"/>
      <c r="F26" s="4"/>
      <c r="G26" s="4"/>
    </row>
    <row r="27" spans="1:7" ht="30" customHeight="1" x14ac:dyDescent="0.15">
      <c r="A27" s="4"/>
      <c r="B27" s="4"/>
      <c r="C27" s="4"/>
      <c r="D27" s="6" t="s">
        <v>2407</v>
      </c>
      <c r="E27" s="4"/>
      <c r="F27" s="4"/>
      <c r="G27" s="4"/>
    </row>
    <row r="28" spans="1:7" s="2" customFormat="1" ht="30" customHeight="1" x14ac:dyDescent="0.15">
      <c r="A28" s="11"/>
      <c r="B28" s="4"/>
      <c r="C28" s="4">
        <f>SUM(C22:C27)</f>
        <v>10</v>
      </c>
      <c r="D28" s="6"/>
      <c r="E28" s="4">
        <f>SUM(E25:E27)</f>
        <v>2</v>
      </c>
      <c r="F28" s="4"/>
      <c r="G28" s="4"/>
    </row>
    <row r="29" spans="1:7" s="2" customFormat="1" ht="30" customHeight="1" x14ac:dyDescent="0.15">
      <c r="A29" s="12"/>
      <c r="B29" s="4"/>
      <c r="C29" s="4">
        <f>C28+C20+C10</f>
        <v>25</v>
      </c>
      <c r="D29" s="4"/>
      <c r="E29" s="4">
        <f>E28+E20+E10</f>
        <v>9</v>
      </c>
      <c r="F29" s="4"/>
      <c r="G29" s="4">
        <f>SUM(A29:F29)</f>
        <v>34</v>
      </c>
    </row>
  </sheetData>
  <mergeCells count="6">
    <mergeCell ref="A21:G21"/>
    <mergeCell ref="A1:G1"/>
    <mergeCell ref="A2:C2"/>
    <mergeCell ref="D2:G2"/>
    <mergeCell ref="A4:G4"/>
    <mergeCell ref="A11:G1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1-000000000000}">
  <sheetPr>
    <pageSetUpPr fitToPage="1"/>
  </sheetPr>
  <dimension ref="A1:G34"/>
  <sheetViews>
    <sheetView topLeftCell="B22" workbookViewId="0">
      <selection activeCell="I40" sqref="I4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7231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4557</v>
      </c>
      <c r="E5" s="4"/>
      <c r="F5" s="13" t="s">
        <v>7232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7233</v>
      </c>
      <c r="E6" s="4"/>
      <c r="F6" s="13" t="s">
        <v>308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504</v>
      </c>
      <c r="E7" s="4"/>
      <c r="F7" s="13" t="s">
        <v>5559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199</v>
      </c>
      <c r="E8" s="4"/>
      <c r="F8" s="13" t="s">
        <v>6340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511</v>
      </c>
      <c r="E9" s="4"/>
      <c r="F9" s="13" t="s">
        <v>6315</v>
      </c>
      <c r="G9" s="4"/>
    </row>
    <row r="10" spans="1:7" ht="36" customHeight="1" x14ac:dyDescent="0.15">
      <c r="A10" s="4"/>
      <c r="B10" s="4"/>
      <c r="C10" s="4"/>
      <c r="D10" s="6" t="s">
        <v>3376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4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2403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7</v>
      </c>
      <c r="D13" s="6"/>
      <c r="E13" s="4">
        <f>SUM(E10:E12)</f>
        <v>2</v>
      </c>
      <c r="F13" s="4"/>
      <c r="G13" s="4"/>
    </row>
    <row r="14" spans="1:7" ht="39.950000000000003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3</v>
      </c>
      <c r="D15" s="6" t="s">
        <v>3028</v>
      </c>
      <c r="E15" s="4"/>
      <c r="F15" s="13" t="s">
        <v>3454</v>
      </c>
      <c r="G15" s="7"/>
    </row>
    <row r="16" spans="1:7" ht="30" customHeight="1" x14ac:dyDescent="0.15">
      <c r="A16" s="5"/>
      <c r="B16" s="4">
        <v>2</v>
      </c>
      <c r="C16" s="4">
        <v>1</v>
      </c>
      <c r="D16" s="6" t="s">
        <v>238</v>
      </c>
      <c r="E16" s="4"/>
      <c r="F16" s="13" t="s">
        <v>7234</v>
      </c>
      <c r="G16" s="7"/>
    </row>
    <row r="17" spans="1:7" ht="30" customHeight="1" x14ac:dyDescent="0.15">
      <c r="A17" s="5"/>
      <c r="B17" s="4">
        <v>3</v>
      </c>
      <c r="C17" s="4">
        <v>3</v>
      </c>
      <c r="D17" s="6" t="s">
        <v>4162</v>
      </c>
      <c r="E17" s="4"/>
      <c r="F17" s="13" t="s">
        <v>6340</v>
      </c>
      <c r="G17" s="7"/>
    </row>
    <row r="18" spans="1:7" ht="30" customHeight="1" x14ac:dyDescent="0.15">
      <c r="A18" s="5"/>
      <c r="B18" s="4">
        <v>4</v>
      </c>
      <c r="C18" s="4">
        <v>2</v>
      </c>
      <c r="D18" s="6" t="s">
        <v>199</v>
      </c>
      <c r="E18" s="4"/>
      <c r="F18" s="13" t="s">
        <v>6315</v>
      </c>
      <c r="G18" s="7"/>
    </row>
    <row r="19" spans="1:7" ht="30" customHeight="1" x14ac:dyDescent="0.15">
      <c r="A19" s="5"/>
      <c r="B19" s="4">
        <v>5</v>
      </c>
      <c r="C19" s="4">
        <v>4</v>
      </c>
      <c r="D19" s="6" t="s">
        <v>7235</v>
      </c>
      <c r="E19" s="4"/>
      <c r="F19" s="13" t="s">
        <v>6986</v>
      </c>
      <c r="G19" s="7"/>
    </row>
    <row r="20" spans="1:7" ht="30" customHeight="1" x14ac:dyDescent="0.15">
      <c r="A20" s="5"/>
      <c r="B20" s="4">
        <v>6</v>
      </c>
      <c r="C20" s="4"/>
      <c r="D20" s="6" t="s">
        <v>1093</v>
      </c>
      <c r="E20" s="4"/>
      <c r="F20" s="13" t="s">
        <v>6335</v>
      </c>
      <c r="G20" s="7"/>
    </row>
    <row r="21" spans="1:7" ht="30" customHeight="1" x14ac:dyDescent="0.15">
      <c r="A21" s="5"/>
      <c r="B21" s="4"/>
      <c r="C21" s="4"/>
      <c r="D21" s="6" t="s">
        <v>7236</v>
      </c>
      <c r="E21" s="4">
        <v>3</v>
      </c>
      <c r="F21" s="4"/>
      <c r="G21" s="7"/>
    </row>
    <row r="22" spans="1:7" ht="30" customHeight="1" x14ac:dyDescent="0.15">
      <c r="A22" s="5"/>
      <c r="B22" s="4"/>
      <c r="C22" s="4"/>
      <c r="D22" s="6" t="s">
        <v>5317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2326</v>
      </c>
      <c r="E24" s="4"/>
      <c r="F24" s="4"/>
      <c r="G24" s="7"/>
    </row>
    <row r="25" spans="1:7" ht="30" customHeight="1" x14ac:dyDescent="0.15">
      <c r="A25" s="4"/>
      <c r="B25" s="4"/>
      <c r="C25" s="4">
        <f>SUM(C15:C24)</f>
        <v>13</v>
      </c>
      <c r="D25" s="6"/>
      <c r="E25" s="4">
        <f>SUM(E21:E24)</f>
        <v>4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>
        <v>3</v>
      </c>
      <c r="D27" s="6" t="s">
        <v>2783</v>
      </c>
      <c r="E27" s="4"/>
      <c r="F27" s="13" t="s">
        <v>6335</v>
      </c>
      <c r="G27" s="4"/>
    </row>
    <row r="28" spans="1:7" ht="30" customHeight="1" x14ac:dyDescent="0.15">
      <c r="A28" s="4"/>
      <c r="B28" s="4">
        <v>2</v>
      </c>
      <c r="C28" s="4">
        <v>7</v>
      </c>
      <c r="D28" s="6" t="s">
        <v>7237</v>
      </c>
      <c r="E28" s="4"/>
      <c r="F28" s="4" t="s">
        <v>1609</v>
      </c>
      <c r="G28" s="4"/>
    </row>
    <row r="29" spans="1:7" ht="30" customHeight="1" x14ac:dyDescent="0.15">
      <c r="A29" s="4"/>
      <c r="B29" s="4">
        <v>3</v>
      </c>
      <c r="C29" s="4">
        <v>2</v>
      </c>
      <c r="D29" s="6" t="s">
        <v>7238</v>
      </c>
      <c r="E29" s="4"/>
      <c r="F29" s="13" t="s">
        <v>6340</v>
      </c>
      <c r="G29" s="4"/>
    </row>
    <row r="30" spans="1:7" ht="30" customHeight="1" x14ac:dyDescent="0.15">
      <c r="A30" s="4"/>
      <c r="B30" s="4"/>
      <c r="C30" s="4"/>
      <c r="D30" s="6" t="s">
        <v>5313</v>
      </c>
      <c r="E30" s="4">
        <v>1</v>
      </c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6237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SUM(C27:C32)</f>
        <v>12</v>
      </c>
      <c r="D33" s="6"/>
      <c r="E33" s="4">
        <f>SUM(E30:E32)</f>
        <v>1</v>
      </c>
      <c r="F33" s="4"/>
      <c r="G33" s="4"/>
    </row>
    <row r="34" spans="1:7" s="2" customFormat="1" ht="30" customHeight="1" x14ac:dyDescent="0.15">
      <c r="A34" s="12"/>
      <c r="B34" s="4"/>
      <c r="C34" s="4">
        <f>C33+C25+C13</f>
        <v>32</v>
      </c>
      <c r="D34" s="4"/>
      <c r="E34" s="4">
        <f>E33+E25+E13</f>
        <v>7</v>
      </c>
      <c r="F34" s="4"/>
      <c r="G34" s="4">
        <f>SUM(A34:F34)</f>
        <v>39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1-000000000000}">
  <sheetPr>
    <pageSetUpPr fitToPage="1"/>
  </sheetPr>
  <dimension ref="A1:G29"/>
  <sheetViews>
    <sheetView topLeftCell="B13" workbookViewId="0">
      <selection activeCell="I28" sqref="I2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7239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4177</v>
      </c>
      <c r="E5" s="4"/>
      <c r="F5" s="13" t="s">
        <v>7240</v>
      </c>
      <c r="G5" s="4"/>
    </row>
    <row r="6" spans="1:7" ht="30" customHeight="1" x14ac:dyDescent="0.15">
      <c r="A6" s="4"/>
      <c r="B6" s="4"/>
      <c r="C6" s="4"/>
      <c r="D6" s="6" t="s">
        <v>7241</v>
      </c>
      <c r="E6" s="4">
        <v>3</v>
      </c>
      <c r="F6" s="4"/>
      <c r="G6" s="4"/>
    </row>
    <row r="7" spans="1:7" ht="30" customHeight="1" x14ac:dyDescent="0.15">
      <c r="A7" s="4"/>
      <c r="B7" s="4"/>
      <c r="C7" s="4"/>
      <c r="D7" s="6" t="s">
        <v>7242</v>
      </c>
      <c r="E7" s="4">
        <v>2</v>
      </c>
      <c r="F7" s="4"/>
      <c r="G7" s="4"/>
    </row>
    <row r="8" spans="1:7" ht="30" customHeight="1" x14ac:dyDescent="0.15">
      <c r="A8" s="4"/>
      <c r="B8" s="4"/>
      <c r="C8" s="4"/>
      <c r="D8" s="6" t="s">
        <v>4603</v>
      </c>
      <c r="E8" s="4">
        <v>1</v>
      </c>
      <c r="F8" s="4"/>
      <c r="G8" s="4"/>
    </row>
    <row r="9" spans="1:7" ht="36" customHeight="1" x14ac:dyDescent="0.15">
      <c r="A9" s="4"/>
      <c r="B9" s="4"/>
      <c r="C9" s="4"/>
      <c r="D9" s="6" t="s">
        <v>5317</v>
      </c>
      <c r="E9" s="4">
        <v>1</v>
      </c>
      <c r="F9" s="4"/>
      <c r="G9" s="4"/>
    </row>
    <row r="10" spans="1:7" ht="30" customHeight="1" x14ac:dyDescent="0.15">
      <c r="A10" s="4"/>
      <c r="B10" s="4"/>
      <c r="C10" s="4"/>
      <c r="D10" s="4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7243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</v>
      </c>
      <c r="D12" s="6"/>
      <c r="E12" s="4">
        <f>SUM(E6:E11)</f>
        <v>7</v>
      </c>
      <c r="F12" s="4"/>
      <c r="G12" s="4"/>
    </row>
    <row r="13" spans="1:7" ht="39.950000000000003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5</v>
      </c>
      <c r="D14" s="6" t="s">
        <v>7244</v>
      </c>
      <c r="E14" s="4"/>
      <c r="F14" s="13" t="s">
        <v>3691</v>
      </c>
      <c r="G14" s="7"/>
    </row>
    <row r="15" spans="1:7" ht="30" customHeight="1" x14ac:dyDescent="0.15">
      <c r="A15" s="5"/>
      <c r="B15" s="4">
        <v>2</v>
      </c>
      <c r="C15" s="4">
        <v>1</v>
      </c>
      <c r="D15" s="6" t="s">
        <v>7245</v>
      </c>
      <c r="E15" s="4"/>
      <c r="F15" s="13" t="s">
        <v>7246</v>
      </c>
      <c r="G15" s="7"/>
    </row>
    <row r="16" spans="1:7" ht="30" customHeight="1" x14ac:dyDescent="0.15">
      <c r="A16" s="5"/>
      <c r="B16" s="4">
        <v>3</v>
      </c>
      <c r="C16" s="4">
        <v>1</v>
      </c>
      <c r="D16" s="6" t="s">
        <v>511</v>
      </c>
      <c r="E16" s="4"/>
      <c r="F16" s="13" t="s">
        <v>3637</v>
      </c>
      <c r="G16" s="7"/>
    </row>
    <row r="17" spans="1:7" ht="30" customHeight="1" x14ac:dyDescent="0.15">
      <c r="A17" s="5"/>
      <c r="B17" s="4">
        <v>4</v>
      </c>
      <c r="C17" s="4">
        <v>2</v>
      </c>
      <c r="D17" s="6" t="s">
        <v>166</v>
      </c>
      <c r="E17" s="4"/>
      <c r="F17" s="4" t="s">
        <v>44</v>
      </c>
      <c r="G17" s="7"/>
    </row>
    <row r="18" spans="1:7" ht="30" customHeight="1" x14ac:dyDescent="0.15">
      <c r="A18" s="5"/>
      <c r="B18" s="4"/>
      <c r="C18" s="4"/>
      <c r="D18" s="6" t="s">
        <v>7247</v>
      </c>
      <c r="E18" s="4">
        <v>3</v>
      </c>
      <c r="F18" s="4"/>
      <c r="G18" s="7"/>
    </row>
    <row r="19" spans="1:7" ht="30" customHeight="1" x14ac:dyDescent="0.15">
      <c r="A19" s="5"/>
      <c r="B19" s="4"/>
      <c r="C19" s="4"/>
      <c r="D19" s="6" t="s">
        <v>7248</v>
      </c>
      <c r="E19" s="4">
        <v>1</v>
      </c>
      <c r="F19" s="4"/>
      <c r="G19" s="7"/>
    </row>
    <row r="20" spans="1:7" ht="30" customHeight="1" x14ac:dyDescent="0.15">
      <c r="A20" s="5"/>
      <c r="B20" s="4"/>
      <c r="C20" s="4"/>
      <c r="D20" s="6" t="s">
        <v>4442</v>
      </c>
      <c r="E20" s="4">
        <v>2</v>
      </c>
      <c r="F20" s="4"/>
      <c r="G20" s="7"/>
    </row>
    <row r="21" spans="1:7" ht="30" customHeight="1" x14ac:dyDescent="0.15">
      <c r="A21" s="5"/>
      <c r="B21" s="4"/>
      <c r="C21" s="4"/>
      <c r="D21" s="6"/>
      <c r="E21" s="4"/>
      <c r="F21" s="4"/>
      <c r="G21" s="7"/>
    </row>
    <row r="22" spans="1:7" ht="30" customHeight="1" x14ac:dyDescent="0.15">
      <c r="A22" s="5"/>
      <c r="B22" s="4"/>
      <c r="C22" s="4"/>
      <c r="D22" s="6" t="s">
        <v>2094</v>
      </c>
      <c r="E22" s="4"/>
      <c r="F22" s="4"/>
      <c r="G22" s="7"/>
    </row>
    <row r="23" spans="1:7" ht="30" customHeight="1" x14ac:dyDescent="0.15">
      <c r="A23" s="4"/>
      <c r="B23" s="4"/>
      <c r="C23" s="4">
        <f>SUM(C14:C22)</f>
        <v>9</v>
      </c>
      <c r="D23" s="6"/>
      <c r="E23" s="4">
        <f>SUM(E18:E22)</f>
        <v>6</v>
      </c>
      <c r="F23" s="4"/>
      <c r="G23" s="8"/>
    </row>
    <row r="24" spans="1:7" ht="39.950000000000003" customHeight="1" x14ac:dyDescent="0.15">
      <c r="A24" s="40" t="s">
        <v>37</v>
      </c>
      <c r="B24" s="40"/>
      <c r="C24" s="40"/>
      <c r="D24" s="40"/>
      <c r="E24" s="40"/>
      <c r="F24" s="40"/>
      <c r="G24" s="40"/>
    </row>
    <row r="25" spans="1:7" ht="30" customHeight="1" x14ac:dyDescent="0.15">
      <c r="A25" s="4"/>
      <c r="B25" s="4">
        <v>1</v>
      </c>
      <c r="C25" s="4">
        <v>5</v>
      </c>
      <c r="D25" s="6" t="s">
        <v>7249</v>
      </c>
      <c r="E25" s="4"/>
      <c r="F25" s="13" t="s">
        <v>3691</v>
      </c>
      <c r="G25" s="4"/>
    </row>
    <row r="26" spans="1:7" ht="30" customHeight="1" x14ac:dyDescent="0.15">
      <c r="A26" s="4"/>
      <c r="B26" s="4">
        <v>2</v>
      </c>
      <c r="C26" s="4">
        <v>6</v>
      </c>
      <c r="D26" s="6" t="s">
        <v>7250</v>
      </c>
      <c r="E26" s="4"/>
      <c r="F26" s="13" t="s">
        <v>3637</v>
      </c>
      <c r="G26" s="4"/>
    </row>
    <row r="27" spans="1:7" ht="30" customHeight="1" x14ac:dyDescent="0.15">
      <c r="A27" s="4"/>
      <c r="B27" s="4"/>
      <c r="C27" s="4"/>
      <c r="D27" s="6" t="s">
        <v>7251</v>
      </c>
      <c r="E27" s="4"/>
      <c r="F27" s="4"/>
      <c r="G27" s="4"/>
    </row>
    <row r="28" spans="1:7" s="2" customFormat="1" ht="30" customHeight="1" x14ac:dyDescent="0.15">
      <c r="A28" s="11"/>
      <c r="B28" s="4"/>
      <c r="C28" s="4">
        <f>SUM(C25:C27)</f>
        <v>11</v>
      </c>
      <c r="D28" s="6"/>
      <c r="E28" s="4">
        <f>SUM(E27:E27)</f>
        <v>0</v>
      </c>
      <c r="F28" s="4"/>
      <c r="G28" s="4"/>
    </row>
    <row r="29" spans="1:7" s="2" customFormat="1" ht="30" customHeight="1" x14ac:dyDescent="0.15">
      <c r="A29" s="12"/>
      <c r="B29" s="4"/>
      <c r="C29" s="4">
        <f>C28+C23+C12</f>
        <v>21</v>
      </c>
      <c r="D29" s="4"/>
      <c r="E29" s="4">
        <f>E28+E23+E12</f>
        <v>13</v>
      </c>
      <c r="F29" s="4"/>
      <c r="G29" s="4">
        <f>SUM(A29:F29)</f>
        <v>34</v>
      </c>
    </row>
  </sheetData>
  <mergeCells count="6">
    <mergeCell ref="A24:G24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1-000000000000}">
  <sheetPr>
    <pageSetUpPr fitToPage="1"/>
  </sheetPr>
  <dimension ref="A1:G37"/>
  <sheetViews>
    <sheetView topLeftCell="B23" workbookViewId="0">
      <selection activeCell="F44" sqref="F4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7252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166</v>
      </c>
      <c r="E5" s="4"/>
      <c r="F5" s="13" t="s">
        <v>44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166</v>
      </c>
      <c r="E6" s="4"/>
      <c r="F6" s="13" t="s">
        <v>563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7253</v>
      </c>
      <c r="E7" s="4"/>
      <c r="F7" s="13" t="s">
        <v>7254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7255</v>
      </c>
      <c r="E8" s="4"/>
      <c r="F8" s="13" t="s">
        <v>308</v>
      </c>
      <c r="G8" s="4"/>
    </row>
    <row r="9" spans="1:7" ht="30" customHeight="1" x14ac:dyDescent="0.15">
      <c r="A9" s="4"/>
      <c r="B9" s="4"/>
      <c r="C9" s="4"/>
      <c r="D9" s="6" t="s">
        <v>7256</v>
      </c>
      <c r="E9" s="4">
        <v>3</v>
      </c>
      <c r="F9" s="4"/>
      <c r="G9" s="4"/>
    </row>
    <row r="10" spans="1:7" ht="30" customHeight="1" x14ac:dyDescent="0.15">
      <c r="A10" s="4"/>
      <c r="B10" s="4"/>
      <c r="C10" s="4"/>
      <c r="D10" s="6" t="s">
        <v>7257</v>
      </c>
      <c r="E10" s="4"/>
      <c r="F10" s="4"/>
      <c r="G10" s="4"/>
    </row>
    <row r="11" spans="1:7" ht="36" customHeight="1" x14ac:dyDescent="0.15">
      <c r="A11" s="4"/>
      <c r="B11" s="4"/>
      <c r="C11" s="4"/>
      <c r="D11" s="6" t="s">
        <v>6563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4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1707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7</v>
      </c>
      <c r="D14" s="6"/>
      <c r="E14" s="4">
        <f>SUM(E9:E13)</f>
        <v>4</v>
      </c>
      <c r="F14" s="4"/>
      <c r="G14" s="4"/>
    </row>
    <row r="15" spans="1:7" ht="39.950000000000003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1</v>
      </c>
      <c r="D16" s="6" t="s">
        <v>855</v>
      </c>
      <c r="E16" s="4"/>
      <c r="F16" s="13" t="s">
        <v>6480</v>
      </c>
      <c r="G16" s="7"/>
    </row>
    <row r="17" spans="1:7" ht="30" customHeight="1" x14ac:dyDescent="0.15">
      <c r="A17" s="5"/>
      <c r="B17" s="4">
        <v>2</v>
      </c>
      <c r="C17" s="4">
        <v>4</v>
      </c>
      <c r="D17" s="6" t="s">
        <v>7258</v>
      </c>
      <c r="E17" s="4"/>
      <c r="F17" s="13" t="s">
        <v>6315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1070</v>
      </c>
      <c r="E18" s="4"/>
      <c r="F18" s="13" t="s">
        <v>6340</v>
      </c>
      <c r="G18" s="7"/>
    </row>
    <row r="19" spans="1:7" ht="30" customHeight="1" x14ac:dyDescent="0.15">
      <c r="A19" s="5"/>
      <c r="B19" s="4">
        <v>4</v>
      </c>
      <c r="C19" s="4">
        <v>1</v>
      </c>
      <c r="D19" s="6" t="s">
        <v>248</v>
      </c>
      <c r="E19" s="4"/>
      <c r="F19" s="13" t="s">
        <v>7259</v>
      </c>
      <c r="G19" s="7"/>
    </row>
    <row r="20" spans="1:7" ht="30" customHeight="1" x14ac:dyDescent="0.15">
      <c r="A20" s="5"/>
      <c r="B20" s="4">
        <v>5</v>
      </c>
      <c r="C20" s="4">
        <v>1</v>
      </c>
      <c r="D20" s="6" t="s">
        <v>6498</v>
      </c>
      <c r="E20" s="4"/>
      <c r="F20" s="13" t="s">
        <v>6974</v>
      </c>
      <c r="G20" s="7"/>
    </row>
    <row r="21" spans="1:7" ht="30" customHeight="1" x14ac:dyDescent="0.15">
      <c r="A21" s="5"/>
      <c r="B21" s="4">
        <v>6</v>
      </c>
      <c r="C21" s="4">
        <v>3</v>
      </c>
      <c r="D21" s="6" t="s">
        <v>3028</v>
      </c>
      <c r="E21" s="4"/>
      <c r="F21" s="13" t="s">
        <v>6318</v>
      </c>
      <c r="G21" s="7"/>
    </row>
    <row r="22" spans="1:7" ht="30" customHeight="1" x14ac:dyDescent="0.15">
      <c r="A22" s="5"/>
      <c r="B22" s="4"/>
      <c r="C22" s="4"/>
      <c r="D22" s="6" t="s">
        <v>7260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 t="s">
        <v>7261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 t="s">
        <v>6346</v>
      </c>
      <c r="E24" s="4">
        <v>2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2007</v>
      </c>
      <c r="E26" s="4"/>
      <c r="F26" s="4"/>
      <c r="G26" s="7"/>
    </row>
    <row r="27" spans="1:7" ht="30" customHeight="1" x14ac:dyDescent="0.15">
      <c r="A27" s="4"/>
      <c r="B27" s="4"/>
      <c r="C27" s="4">
        <f>SUM(C16:C26)</f>
        <v>11</v>
      </c>
      <c r="D27" s="6"/>
      <c r="E27" s="4">
        <f>SUM(E22:E26)</f>
        <v>6</v>
      </c>
      <c r="F27" s="4"/>
      <c r="G27" s="8"/>
    </row>
    <row r="28" spans="1:7" ht="39.950000000000003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/>
      <c r="B29" s="4">
        <v>1</v>
      </c>
      <c r="C29" s="4">
        <v>1</v>
      </c>
      <c r="D29" s="6" t="s">
        <v>504</v>
      </c>
      <c r="E29" s="4"/>
      <c r="F29" s="13" t="s">
        <v>4130</v>
      </c>
      <c r="G29" s="4"/>
    </row>
    <row r="30" spans="1:7" ht="30" customHeight="1" x14ac:dyDescent="0.15">
      <c r="A30" s="4"/>
      <c r="B30" s="4">
        <v>2</v>
      </c>
      <c r="C30" s="4">
        <v>1</v>
      </c>
      <c r="D30" s="6" t="s">
        <v>2572</v>
      </c>
      <c r="E30" s="4"/>
      <c r="F30" s="13" t="s">
        <v>6974</v>
      </c>
      <c r="G30" s="4"/>
    </row>
    <row r="31" spans="1:7" ht="30" customHeight="1" x14ac:dyDescent="0.15">
      <c r="A31" s="4"/>
      <c r="B31" s="4">
        <v>3</v>
      </c>
      <c r="C31" s="4">
        <v>3</v>
      </c>
      <c r="D31" s="6" t="s">
        <v>3028</v>
      </c>
      <c r="E31" s="4"/>
      <c r="F31" s="13" t="s">
        <v>6318</v>
      </c>
      <c r="G31" s="4"/>
    </row>
    <row r="32" spans="1:7" ht="30" customHeight="1" x14ac:dyDescent="0.15">
      <c r="A32" s="4"/>
      <c r="B32" s="4"/>
      <c r="C32" s="4"/>
      <c r="D32" s="6" t="s">
        <v>7262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7263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7264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SUM(C29:C35)</f>
        <v>5</v>
      </c>
      <c r="D36" s="6"/>
      <c r="E36" s="4">
        <f>SUM(E35:E35)</f>
        <v>0</v>
      </c>
      <c r="F36" s="4"/>
      <c r="G36" s="4"/>
    </row>
    <row r="37" spans="1:7" s="2" customFormat="1" ht="30" customHeight="1" x14ac:dyDescent="0.15">
      <c r="A37" s="12"/>
      <c r="B37" s="4"/>
      <c r="C37" s="4">
        <f>C36+C27+C14</f>
        <v>23</v>
      </c>
      <c r="D37" s="4"/>
      <c r="E37" s="4">
        <f>E36+E27+E14</f>
        <v>10</v>
      </c>
      <c r="F37" s="4"/>
      <c r="G37" s="4">
        <f>SUM(A37:F37)</f>
        <v>33</v>
      </c>
    </row>
  </sheetData>
  <mergeCells count="6">
    <mergeCell ref="A28:G28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1-000000000000}">
  <sheetPr>
    <pageSetUpPr fitToPage="1"/>
  </sheetPr>
  <dimension ref="A1:G26"/>
  <sheetViews>
    <sheetView topLeftCell="B1" workbookViewId="0">
      <selection activeCell="I16" sqref="I1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7252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/>
      <c r="D5" s="6" t="s">
        <v>7265</v>
      </c>
      <c r="E5" s="4"/>
      <c r="F5" s="4"/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/>
      <c r="C8" s="4">
        <f>SUM(C5:C7)</f>
        <v>0</v>
      </c>
      <c r="D8" s="6"/>
      <c r="E8" s="4" t="e">
        <f>SUM(#REF!)</f>
        <v>#REF!</v>
      </c>
      <c r="F8" s="4"/>
      <c r="G8" s="4"/>
    </row>
    <row r="9" spans="1:7" ht="39.950000000000003" customHeight="1" x14ac:dyDescent="0.15">
      <c r="A9" s="40" t="s">
        <v>21</v>
      </c>
      <c r="B9" s="40"/>
      <c r="C9" s="40"/>
      <c r="D9" s="40"/>
      <c r="E9" s="40"/>
      <c r="F9" s="40"/>
      <c r="G9" s="40"/>
    </row>
    <row r="10" spans="1:7" ht="30" customHeight="1" x14ac:dyDescent="0.15">
      <c r="A10" s="5"/>
      <c r="B10" s="4">
        <v>1</v>
      </c>
      <c r="C10" s="4">
        <v>1</v>
      </c>
      <c r="D10" s="6" t="s">
        <v>7266</v>
      </c>
      <c r="E10" s="4"/>
      <c r="F10" s="13" t="s">
        <v>4130</v>
      </c>
      <c r="G10" s="7"/>
    </row>
    <row r="11" spans="1:7" ht="30" customHeight="1" x14ac:dyDescent="0.15">
      <c r="A11" s="5"/>
      <c r="B11" s="4">
        <v>2</v>
      </c>
      <c r="C11" s="4">
        <v>1</v>
      </c>
      <c r="D11" s="6" t="s">
        <v>504</v>
      </c>
      <c r="E11" s="4"/>
      <c r="F11" s="13" t="s">
        <v>308</v>
      </c>
      <c r="G11" s="7"/>
    </row>
    <row r="12" spans="1:7" ht="30" customHeight="1" x14ac:dyDescent="0.15">
      <c r="A12" s="5"/>
      <c r="B12" s="4">
        <v>3</v>
      </c>
      <c r="C12" s="4">
        <v>2</v>
      </c>
      <c r="D12" s="6" t="s">
        <v>1093</v>
      </c>
      <c r="E12" s="4"/>
      <c r="F12" s="13" t="s">
        <v>6318</v>
      </c>
      <c r="G12" s="7"/>
    </row>
    <row r="13" spans="1:7" ht="30" customHeight="1" x14ac:dyDescent="0.15">
      <c r="A13" s="5"/>
      <c r="B13" s="4">
        <v>4</v>
      </c>
      <c r="C13" s="4">
        <v>3</v>
      </c>
      <c r="D13" s="6" t="s">
        <v>7267</v>
      </c>
      <c r="E13" s="4"/>
      <c r="F13" s="13" t="s">
        <v>7268</v>
      </c>
      <c r="G13" s="7"/>
    </row>
    <row r="14" spans="1:7" ht="30" customHeight="1" x14ac:dyDescent="0.15">
      <c r="A14" s="5"/>
      <c r="B14" s="4"/>
      <c r="C14" s="4"/>
      <c r="D14" s="6" t="s">
        <v>7269</v>
      </c>
      <c r="E14" s="4"/>
      <c r="F14" s="4"/>
      <c r="G14" s="7"/>
    </row>
    <row r="15" spans="1:7" ht="30" customHeight="1" x14ac:dyDescent="0.15">
      <c r="A15" s="5"/>
      <c r="B15" s="4"/>
      <c r="C15" s="4"/>
      <c r="D15" s="6" t="s">
        <v>1612</v>
      </c>
      <c r="E15" s="4">
        <v>2</v>
      </c>
      <c r="F15" s="4"/>
      <c r="G15" s="7"/>
    </row>
    <row r="16" spans="1:7" ht="30" customHeight="1" x14ac:dyDescent="0.15">
      <c r="A16" s="5"/>
      <c r="B16" s="4"/>
      <c r="C16" s="4"/>
      <c r="D16" s="6" t="s">
        <v>2167</v>
      </c>
      <c r="E16" s="4"/>
      <c r="F16" s="4"/>
      <c r="G16" s="7"/>
    </row>
    <row r="17" spans="1:7" ht="30" customHeight="1" x14ac:dyDescent="0.15">
      <c r="A17" s="5"/>
      <c r="B17" s="4"/>
      <c r="C17" s="4"/>
      <c r="D17" s="6" t="s">
        <v>7270</v>
      </c>
      <c r="E17" s="4">
        <v>2</v>
      </c>
      <c r="F17" s="4"/>
      <c r="G17" s="7"/>
    </row>
    <row r="18" spans="1:7" ht="30" customHeight="1" x14ac:dyDescent="0.15">
      <c r="A18" s="5"/>
      <c r="B18" s="4"/>
      <c r="C18" s="4"/>
      <c r="D18" s="6"/>
      <c r="E18" s="4"/>
      <c r="F18" s="4"/>
      <c r="G18" s="7"/>
    </row>
    <row r="19" spans="1:7" ht="30" customHeight="1" x14ac:dyDescent="0.15">
      <c r="A19" s="5"/>
      <c r="B19" s="4"/>
      <c r="C19" s="4"/>
      <c r="D19" s="6" t="s">
        <v>1707</v>
      </c>
      <c r="E19" s="4"/>
      <c r="F19" s="4"/>
      <c r="G19" s="7"/>
    </row>
    <row r="20" spans="1:7" ht="30" customHeight="1" x14ac:dyDescent="0.15">
      <c r="A20" s="4"/>
      <c r="B20" s="4"/>
      <c r="C20" s="4">
        <f>SUM(C10:C19)</f>
        <v>7</v>
      </c>
      <c r="D20" s="6"/>
      <c r="E20" s="4">
        <f>SUM(E15:E19)</f>
        <v>4</v>
      </c>
      <c r="F20" s="4"/>
      <c r="G20" s="8"/>
    </row>
    <row r="21" spans="1:7" ht="39.950000000000003" customHeight="1" x14ac:dyDescent="0.15">
      <c r="A21" s="40" t="s">
        <v>37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4"/>
      <c r="B22" s="4"/>
      <c r="C22" s="4"/>
      <c r="D22" s="6" t="s">
        <v>7271</v>
      </c>
      <c r="E22" s="4"/>
      <c r="F22" s="4"/>
      <c r="G22" s="4"/>
    </row>
    <row r="23" spans="1:7" ht="30" customHeight="1" x14ac:dyDescent="0.15">
      <c r="A23" s="4"/>
      <c r="B23" s="4"/>
      <c r="C23" s="4">
        <v>1</v>
      </c>
      <c r="D23" s="6" t="s">
        <v>2572</v>
      </c>
      <c r="E23" s="4"/>
      <c r="F23" s="4" t="s">
        <v>6974</v>
      </c>
      <c r="G23" s="4"/>
    </row>
    <row r="24" spans="1:7" ht="30" customHeight="1" x14ac:dyDescent="0.15">
      <c r="A24" s="4"/>
      <c r="B24" s="4"/>
      <c r="C24" s="4"/>
      <c r="D24" s="6" t="s">
        <v>2549</v>
      </c>
      <c r="E24" s="4"/>
      <c r="F24" s="4"/>
      <c r="G24" s="4"/>
    </row>
    <row r="25" spans="1:7" s="2" customFormat="1" ht="30" customHeight="1" x14ac:dyDescent="0.15">
      <c r="A25" s="11"/>
      <c r="B25" s="4"/>
      <c r="C25" s="4">
        <f>SUM(C22:C24)</f>
        <v>1</v>
      </c>
      <c r="D25" s="6"/>
      <c r="E25" s="4" t="e">
        <f>SUM(#REF!)</f>
        <v>#REF!</v>
      </c>
      <c r="F25" s="4"/>
      <c r="G25" s="4"/>
    </row>
    <row r="26" spans="1:7" s="2" customFormat="1" ht="30" customHeight="1" x14ac:dyDescent="0.15">
      <c r="A26" s="12"/>
      <c r="B26" s="4"/>
      <c r="C26" s="4">
        <f>C25+C20+C8</f>
        <v>8</v>
      </c>
      <c r="D26" s="4"/>
      <c r="E26" s="4" t="e">
        <f>E25+E20+E8</f>
        <v>#REF!</v>
      </c>
      <c r="F26" s="4"/>
      <c r="G26" s="4" t="e">
        <f>SUM(A26:F26)</f>
        <v>#REF!</v>
      </c>
    </row>
  </sheetData>
  <mergeCells count="6">
    <mergeCell ref="A21:G21"/>
    <mergeCell ref="A1:G1"/>
    <mergeCell ref="A2:C2"/>
    <mergeCell ref="D2:G2"/>
    <mergeCell ref="A4:G4"/>
    <mergeCell ref="A9:G9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H36"/>
  <sheetViews>
    <sheetView zoomScale="85" zoomScaleNormal="85" workbookViewId="0">
      <pane ySplit="3" topLeftCell="A20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6.75" style="3" customWidth="1"/>
    <col min="3" max="3" width="6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1043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2</v>
      </c>
      <c r="E5" s="6" t="s">
        <v>1044</v>
      </c>
      <c r="F5" s="4"/>
      <c r="G5" s="4" t="s">
        <v>414</v>
      </c>
      <c r="H5" s="4"/>
    </row>
    <row r="6" spans="1:8" ht="30" customHeight="1" x14ac:dyDescent="0.15">
      <c r="A6" s="4">
        <v>2</v>
      </c>
      <c r="B6" s="4"/>
      <c r="C6" s="4"/>
      <c r="D6" s="4">
        <v>2</v>
      </c>
      <c r="E6" s="6" t="s">
        <v>1045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/>
      <c r="C7" s="4"/>
      <c r="D7" s="4">
        <v>2</v>
      </c>
      <c r="E7" s="6" t="s">
        <v>1046</v>
      </c>
      <c r="F7" s="4"/>
      <c r="G7" s="4" t="s">
        <v>47</v>
      </c>
      <c r="H7" s="4"/>
    </row>
    <row r="8" spans="1:8" ht="30" customHeight="1" x14ac:dyDescent="0.15">
      <c r="A8" s="4">
        <v>4</v>
      </c>
      <c r="B8" s="4"/>
      <c r="C8" s="4"/>
      <c r="D8" s="4">
        <v>3</v>
      </c>
      <c r="E8" s="6" t="s">
        <v>713</v>
      </c>
      <c r="F8" s="4"/>
      <c r="G8" s="4" t="s">
        <v>49</v>
      </c>
      <c r="H8" s="4"/>
    </row>
    <row r="9" spans="1:8" ht="30" customHeight="1" x14ac:dyDescent="0.15">
      <c r="A9" s="4">
        <v>5</v>
      </c>
      <c r="B9" s="4"/>
      <c r="C9" s="4"/>
      <c r="D9" s="4">
        <v>2</v>
      </c>
      <c r="E9" s="6" t="s">
        <v>1047</v>
      </c>
      <c r="F9" s="4"/>
      <c r="G9" s="4" t="s">
        <v>167</v>
      </c>
      <c r="H9" s="4"/>
    </row>
    <row r="10" spans="1:8" ht="30" customHeight="1" x14ac:dyDescent="0.15">
      <c r="A10" s="4">
        <v>6</v>
      </c>
      <c r="B10" s="4"/>
      <c r="C10" s="4"/>
      <c r="D10" s="4"/>
      <c r="E10" s="6" t="s">
        <v>1048</v>
      </c>
      <c r="F10" s="4"/>
      <c r="G10" s="4"/>
      <c r="H10" s="4"/>
    </row>
    <row r="11" spans="1:8" ht="30" customHeight="1" x14ac:dyDescent="0.15">
      <c r="A11" s="4">
        <v>7</v>
      </c>
      <c r="B11" s="4"/>
      <c r="C11" s="4"/>
      <c r="D11" s="4"/>
      <c r="E11" s="6" t="s">
        <v>1049</v>
      </c>
      <c r="F11" s="4"/>
      <c r="G11" s="4"/>
      <c r="H11" s="4"/>
    </row>
    <row r="12" spans="1:8" ht="30" customHeight="1" x14ac:dyDescent="0.15">
      <c r="A12" s="4">
        <v>8</v>
      </c>
      <c r="B12" s="4"/>
      <c r="C12" s="4"/>
      <c r="D12" s="4"/>
      <c r="E12" s="6" t="s">
        <v>1050</v>
      </c>
      <c r="F12" s="4"/>
      <c r="G12" s="4"/>
      <c r="H12" s="4"/>
    </row>
    <row r="13" spans="1:8" ht="30" customHeight="1" x14ac:dyDescent="0.15">
      <c r="A13" s="40" t="s">
        <v>21</v>
      </c>
      <c r="B13" s="40"/>
      <c r="C13" s="40"/>
      <c r="D13" s="40"/>
      <c r="E13" s="40"/>
      <c r="F13" s="40"/>
      <c r="G13" s="40"/>
      <c r="H13" s="40"/>
    </row>
    <row r="14" spans="1:8" ht="30" customHeight="1" x14ac:dyDescent="0.15">
      <c r="A14" s="4">
        <v>1</v>
      </c>
      <c r="B14" s="4"/>
      <c r="C14" s="4"/>
      <c r="D14" s="4">
        <v>2</v>
      </c>
      <c r="E14" s="6" t="s">
        <v>847</v>
      </c>
      <c r="F14" s="4"/>
      <c r="G14" s="4" t="s">
        <v>49</v>
      </c>
      <c r="H14" s="8"/>
    </row>
    <row r="15" spans="1:8" ht="30" customHeight="1" x14ac:dyDescent="0.15">
      <c r="A15" s="4">
        <v>2</v>
      </c>
      <c r="B15" s="4"/>
      <c r="C15" s="4"/>
      <c r="D15" s="4">
        <v>2</v>
      </c>
      <c r="E15" s="6" t="s">
        <v>1051</v>
      </c>
      <c r="F15" s="4"/>
      <c r="G15" s="4" t="s">
        <v>31</v>
      </c>
      <c r="H15" s="8"/>
    </row>
    <row r="16" spans="1:8" ht="30" customHeight="1" x14ac:dyDescent="0.15">
      <c r="A16" s="4">
        <v>3</v>
      </c>
      <c r="B16" s="4"/>
      <c r="C16" s="4"/>
      <c r="D16" s="4">
        <v>1</v>
      </c>
      <c r="E16" s="6" t="s">
        <v>74</v>
      </c>
      <c r="F16" s="4"/>
      <c r="G16" s="4" t="s">
        <v>167</v>
      </c>
      <c r="H16" s="8"/>
    </row>
    <row r="17" spans="1:8" ht="30" customHeight="1" x14ac:dyDescent="0.15">
      <c r="A17" s="4">
        <v>4</v>
      </c>
      <c r="B17" s="4"/>
      <c r="C17" s="4"/>
      <c r="D17" s="4">
        <v>2</v>
      </c>
      <c r="E17" s="6" t="s">
        <v>1052</v>
      </c>
      <c r="F17" s="4"/>
      <c r="G17" s="4" t="s">
        <v>44</v>
      </c>
      <c r="H17" s="8"/>
    </row>
    <row r="18" spans="1:8" ht="30" customHeight="1" x14ac:dyDescent="0.15">
      <c r="A18" s="4">
        <v>5</v>
      </c>
      <c r="B18" s="4"/>
      <c r="C18" s="4"/>
      <c r="D18" s="4">
        <v>3</v>
      </c>
      <c r="E18" s="6" t="s">
        <v>1053</v>
      </c>
      <c r="F18" s="4"/>
      <c r="G18" s="4" t="s">
        <v>1054</v>
      </c>
      <c r="H18" s="8"/>
    </row>
    <row r="19" spans="1:8" ht="30" customHeight="1" x14ac:dyDescent="0.15">
      <c r="A19" s="4">
        <v>6</v>
      </c>
      <c r="B19" s="4"/>
      <c r="C19" s="4"/>
      <c r="D19" s="4">
        <v>2</v>
      </c>
      <c r="E19" s="6" t="s">
        <v>1055</v>
      </c>
      <c r="F19" s="4"/>
      <c r="G19" s="4" t="s">
        <v>237</v>
      </c>
      <c r="H19" s="8"/>
    </row>
    <row r="20" spans="1:8" ht="30" customHeight="1" x14ac:dyDescent="0.15">
      <c r="A20" s="4">
        <v>7</v>
      </c>
      <c r="B20" s="4"/>
      <c r="C20" s="4"/>
      <c r="D20" s="4">
        <v>2</v>
      </c>
      <c r="E20" s="6" t="s">
        <v>1056</v>
      </c>
      <c r="F20" s="4"/>
      <c r="G20" s="4" t="s">
        <v>102</v>
      </c>
      <c r="H20" s="8"/>
    </row>
    <row r="21" spans="1:8" ht="30" customHeight="1" x14ac:dyDescent="0.15">
      <c r="A21" s="4">
        <v>8</v>
      </c>
      <c r="B21" s="4"/>
      <c r="C21" s="4"/>
      <c r="D21" s="4">
        <v>1</v>
      </c>
      <c r="E21" s="6" t="s">
        <v>155</v>
      </c>
      <c r="F21" s="4"/>
      <c r="G21" s="4" t="s">
        <v>154</v>
      </c>
      <c r="H21" s="8"/>
    </row>
    <row r="22" spans="1:8" ht="30" customHeight="1" x14ac:dyDescent="0.15">
      <c r="A22" s="4">
        <v>9</v>
      </c>
      <c r="B22" s="4"/>
      <c r="C22" s="4"/>
      <c r="D22" s="4">
        <v>1</v>
      </c>
      <c r="E22" s="6" t="s">
        <v>55</v>
      </c>
      <c r="F22" s="4"/>
      <c r="G22" s="4" t="s">
        <v>104</v>
      </c>
      <c r="H22" s="8"/>
    </row>
    <row r="23" spans="1:8" ht="30" customHeight="1" x14ac:dyDescent="0.15">
      <c r="A23" s="4">
        <v>10</v>
      </c>
      <c r="B23" s="4"/>
      <c r="C23" s="4"/>
      <c r="D23" s="4"/>
      <c r="E23" s="6" t="s">
        <v>1057</v>
      </c>
      <c r="F23" s="4"/>
      <c r="G23" s="4"/>
      <c r="H23" s="8"/>
    </row>
    <row r="24" spans="1:8" ht="30" customHeight="1" x14ac:dyDescent="0.15">
      <c r="A24" s="4">
        <v>11</v>
      </c>
      <c r="B24" s="4"/>
      <c r="C24" s="4"/>
      <c r="D24" s="4"/>
      <c r="E24" s="6" t="s">
        <v>1058</v>
      </c>
      <c r="F24" s="4"/>
      <c r="G24" s="4"/>
      <c r="H24" s="8"/>
    </row>
    <row r="25" spans="1:8" ht="30" customHeight="1" x14ac:dyDescent="0.15">
      <c r="A25" s="4">
        <v>12</v>
      </c>
      <c r="B25" s="4"/>
      <c r="C25" s="4"/>
      <c r="D25" s="4"/>
      <c r="E25" s="6" t="s">
        <v>1059</v>
      </c>
      <c r="F25" s="4"/>
      <c r="G25" s="4"/>
      <c r="H25" s="8"/>
    </row>
    <row r="26" spans="1:8" ht="30" customHeight="1" x14ac:dyDescent="0.15">
      <c r="A26" s="4">
        <v>13</v>
      </c>
      <c r="B26" s="4"/>
      <c r="C26" s="4"/>
      <c r="D26" s="4"/>
      <c r="E26" s="6"/>
      <c r="F26" s="4"/>
      <c r="G26" s="4"/>
      <c r="H26" s="8"/>
    </row>
    <row r="27" spans="1:8" ht="30" customHeight="1" x14ac:dyDescent="0.15">
      <c r="A27" s="4">
        <v>14</v>
      </c>
      <c r="B27" s="4"/>
      <c r="C27" s="4"/>
      <c r="D27" s="4"/>
      <c r="E27" s="6" t="s">
        <v>827</v>
      </c>
      <c r="F27" s="4"/>
      <c r="G27" s="4"/>
      <c r="H27" s="8"/>
    </row>
    <row r="28" spans="1:8" ht="30" customHeight="1" x14ac:dyDescent="0.15">
      <c r="A28" s="40" t="s">
        <v>37</v>
      </c>
      <c r="B28" s="40"/>
      <c r="C28" s="40"/>
      <c r="D28" s="40"/>
      <c r="E28" s="40"/>
      <c r="F28" s="40"/>
      <c r="G28" s="40"/>
      <c r="H28" s="40"/>
    </row>
    <row r="29" spans="1:8" ht="30" customHeight="1" x14ac:dyDescent="0.15">
      <c r="A29" s="4">
        <v>1</v>
      </c>
      <c r="B29" s="4"/>
      <c r="C29" s="4"/>
      <c r="D29" s="4">
        <v>4</v>
      </c>
      <c r="E29" s="6" t="s">
        <v>1060</v>
      </c>
      <c r="F29" s="4"/>
      <c r="G29" s="4" t="s">
        <v>44</v>
      </c>
      <c r="H29" s="4"/>
    </row>
    <row r="30" spans="1:8" ht="30" customHeight="1" x14ac:dyDescent="0.15">
      <c r="A30" s="4">
        <v>2</v>
      </c>
      <c r="B30" s="4"/>
      <c r="C30" s="4"/>
      <c r="D30" s="4">
        <v>3</v>
      </c>
      <c r="E30" s="6" t="s">
        <v>1061</v>
      </c>
      <c r="F30" s="4"/>
      <c r="G30" s="4" t="s">
        <v>167</v>
      </c>
      <c r="H30" s="4"/>
    </row>
    <row r="31" spans="1:8" ht="30" customHeight="1" x14ac:dyDescent="0.15">
      <c r="A31" s="4">
        <v>3</v>
      </c>
      <c r="B31" s="4"/>
      <c r="C31" s="4"/>
      <c r="D31" s="4">
        <v>5</v>
      </c>
      <c r="E31" s="6" t="s">
        <v>1062</v>
      </c>
      <c r="F31" s="4"/>
      <c r="G31" s="4" t="s">
        <v>49</v>
      </c>
      <c r="H31" s="4"/>
    </row>
    <row r="32" spans="1:8" ht="30" customHeight="1" x14ac:dyDescent="0.15">
      <c r="A32" s="4">
        <v>4</v>
      </c>
      <c r="B32" s="4"/>
      <c r="C32" s="4"/>
      <c r="D32" s="4"/>
      <c r="E32" s="6" t="s">
        <v>1063</v>
      </c>
      <c r="F32" s="4"/>
      <c r="G32" s="4"/>
      <c r="H32" s="4"/>
    </row>
    <row r="33" spans="1:8" ht="30" customHeight="1" x14ac:dyDescent="0.15">
      <c r="A33" s="4">
        <v>5</v>
      </c>
      <c r="B33" s="4"/>
      <c r="C33" s="4"/>
      <c r="D33" s="4"/>
      <c r="E33" s="6" t="s">
        <v>1064</v>
      </c>
      <c r="F33" s="4"/>
      <c r="G33" s="4"/>
      <c r="H33" s="4"/>
    </row>
    <row r="34" spans="1:8" ht="30" customHeight="1" x14ac:dyDescent="0.15">
      <c r="A34" s="4"/>
      <c r="B34" s="4"/>
      <c r="C34" s="4"/>
      <c r="D34" s="4"/>
      <c r="E34" s="6"/>
      <c r="F34" s="4"/>
      <c r="G34" s="4"/>
      <c r="H34" s="4"/>
    </row>
    <row r="35" spans="1:8" ht="30" customHeight="1" x14ac:dyDescent="0.15">
      <c r="A35" s="4"/>
      <c r="B35" s="4"/>
      <c r="C35" s="4"/>
      <c r="D35" s="4"/>
      <c r="E35" s="6" t="s">
        <v>1065</v>
      </c>
      <c r="F35" s="4"/>
      <c r="G35" s="4"/>
      <c r="H35" s="4"/>
    </row>
    <row r="36" spans="1:8" ht="30" customHeight="1" x14ac:dyDescent="0.15">
      <c r="A36" s="4"/>
      <c r="B36" s="4"/>
      <c r="C36" s="4" t="s">
        <v>53</v>
      </c>
      <c r="D36" s="4">
        <f>SUM(D5:D35)</f>
        <v>39</v>
      </c>
      <c r="E36" s="4"/>
      <c r="F36" s="4">
        <f>SUM(F5:F35)</f>
        <v>0</v>
      </c>
      <c r="G36" s="4"/>
      <c r="H36" s="4"/>
    </row>
  </sheetData>
  <mergeCells count="6">
    <mergeCell ref="A28:H28"/>
    <mergeCell ref="A1:H1"/>
    <mergeCell ref="A2:D2"/>
    <mergeCell ref="E2:H2"/>
    <mergeCell ref="A4:H4"/>
    <mergeCell ref="A13:H13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8" fitToHeight="0" orientation="portrait"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1-000000000000}">
  <sheetPr>
    <pageSetUpPr fitToPage="1"/>
  </sheetPr>
  <dimension ref="A1:G38"/>
  <sheetViews>
    <sheetView topLeftCell="B7" workbookViewId="0">
      <selection activeCell="I14" sqref="I1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7272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7273</v>
      </c>
      <c r="E5" s="4"/>
      <c r="F5" s="4" t="s">
        <v>44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1093</v>
      </c>
      <c r="E6" s="4"/>
      <c r="F6" s="4" t="s">
        <v>6318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989</v>
      </c>
      <c r="E7" s="4"/>
      <c r="F7" s="4" t="s">
        <v>4172</v>
      </c>
      <c r="G7" s="4"/>
    </row>
    <row r="8" spans="1:7" ht="30" customHeight="1" x14ac:dyDescent="0.15">
      <c r="A8" s="4"/>
      <c r="B8" s="4">
        <v>4</v>
      </c>
      <c r="C8" s="4">
        <v>9</v>
      </c>
      <c r="D8" s="6" t="s">
        <v>7274</v>
      </c>
      <c r="E8" s="4"/>
      <c r="F8" s="4" t="s">
        <v>6974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7275</v>
      </c>
      <c r="E9" s="4"/>
      <c r="F9" s="4" t="s">
        <v>7276</v>
      </c>
      <c r="G9" s="4"/>
    </row>
    <row r="10" spans="1:7" ht="30" customHeight="1" x14ac:dyDescent="0.15">
      <c r="A10" s="4"/>
      <c r="B10" s="4"/>
      <c r="C10" s="4"/>
      <c r="D10" s="6" t="s">
        <v>7277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5751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18</v>
      </c>
      <c r="D13" s="6"/>
      <c r="E13" s="4">
        <f>SUM(E10:E12)</f>
        <v>1</v>
      </c>
      <c r="F13" s="4"/>
      <c r="G13" s="4"/>
    </row>
    <row r="14" spans="1:7" ht="39.950000000000003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5"/>
      <c r="B15" s="4"/>
      <c r="C15" s="4"/>
      <c r="D15" s="6"/>
      <c r="E15" s="4"/>
      <c r="F15" s="4"/>
      <c r="G15" s="7"/>
    </row>
    <row r="16" spans="1:7" ht="30" customHeight="1" x14ac:dyDescent="0.15">
      <c r="A16" s="5"/>
      <c r="B16" s="4"/>
      <c r="C16" s="4"/>
      <c r="D16" s="6"/>
      <c r="E16" s="4"/>
      <c r="F16" s="4"/>
      <c r="G16" s="7"/>
    </row>
    <row r="17" spans="1:7" ht="30" customHeight="1" x14ac:dyDescent="0.15">
      <c r="A17" s="5"/>
      <c r="B17" s="4"/>
      <c r="C17" s="4"/>
      <c r="D17" s="6"/>
      <c r="E17" s="4"/>
      <c r="F17" s="4"/>
      <c r="G17" s="7"/>
    </row>
    <row r="18" spans="1:7" ht="30" customHeight="1" x14ac:dyDescent="0.15">
      <c r="A18" s="5"/>
      <c r="B18" s="4"/>
      <c r="C18" s="4"/>
      <c r="D18" s="6"/>
      <c r="E18" s="4"/>
      <c r="F18" s="4"/>
      <c r="G18" s="7"/>
    </row>
    <row r="19" spans="1:7" ht="30" customHeight="1" x14ac:dyDescent="0.15">
      <c r="A19" s="5"/>
      <c r="B19" s="4"/>
      <c r="C19" s="4"/>
      <c r="D19" s="6" t="s">
        <v>7278</v>
      </c>
      <c r="E19" s="4"/>
      <c r="F19" s="4"/>
      <c r="G19" s="7"/>
    </row>
    <row r="20" spans="1:7" ht="30" customHeight="1" x14ac:dyDescent="0.15">
      <c r="A20" s="5"/>
      <c r="B20" s="4"/>
      <c r="C20" s="4"/>
      <c r="D20" s="6" t="s">
        <v>2549</v>
      </c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7279</v>
      </c>
      <c r="E21" s="4"/>
      <c r="F21" s="4"/>
      <c r="G21" s="7"/>
    </row>
    <row r="22" spans="1:7" ht="30" customHeight="1" x14ac:dyDescent="0.15">
      <c r="A22" s="5"/>
      <c r="B22" s="4"/>
      <c r="C22" s="4"/>
      <c r="D22" s="6" t="s">
        <v>4442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4"/>
      <c r="B25" s="4"/>
      <c r="C25" s="4">
        <f>SUM(C15:C24)</f>
        <v>0</v>
      </c>
      <c r="D25" s="6"/>
      <c r="E25" s="4">
        <f>SUM(E20:E24)</f>
        <v>2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/>
      <c r="B27" s="4">
        <v>1</v>
      </c>
      <c r="C27" s="4">
        <v>5</v>
      </c>
      <c r="D27" s="6" t="s">
        <v>7280</v>
      </c>
      <c r="E27" s="4"/>
      <c r="F27" s="4" t="s">
        <v>60</v>
      </c>
      <c r="G27" s="4"/>
    </row>
    <row r="28" spans="1:7" ht="30" customHeight="1" x14ac:dyDescent="0.15">
      <c r="A28" s="4"/>
      <c r="B28" s="4"/>
      <c r="C28" s="4"/>
      <c r="D28" s="6" t="s">
        <v>7281</v>
      </c>
      <c r="E28" s="4"/>
      <c r="F28" s="4"/>
      <c r="G28" s="4"/>
    </row>
    <row r="29" spans="1:7" ht="30" customHeight="1" x14ac:dyDescent="0.15">
      <c r="A29" s="4"/>
      <c r="B29" s="4"/>
      <c r="C29" s="4"/>
      <c r="D29" s="6"/>
      <c r="E29" s="4"/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7264</v>
      </c>
      <c r="E36" s="4"/>
      <c r="F36" s="4"/>
      <c r="G36" s="4"/>
    </row>
    <row r="37" spans="1:7" s="2" customFormat="1" ht="30" customHeight="1" x14ac:dyDescent="0.15">
      <c r="A37" s="11"/>
      <c r="B37" s="4"/>
      <c r="C37" s="4">
        <f>SUM(C27:C36)</f>
        <v>5</v>
      </c>
      <c r="D37" s="6"/>
      <c r="E37" s="4">
        <f>SUM(E28:E36)</f>
        <v>0</v>
      </c>
      <c r="F37" s="4"/>
      <c r="G37" s="4"/>
    </row>
    <row r="38" spans="1:7" s="2" customFormat="1" ht="30" customHeight="1" x14ac:dyDescent="0.15">
      <c r="A38" s="12"/>
      <c r="B38" s="4"/>
      <c r="C38" s="4">
        <f>C37+C25+C13</f>
        <v>23</v>
      </c>
      <c r="D38" s="4"/>
      <c r="E38" s="4">
        <f>E37+E25+E13</f>
        <v>3</v>
      </c>
      <c r="F38" s="4"/>
      <c r="G38" s="4">
        <f>SUM(A38:F38)</f>
        <v>26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1-000000000000}">
  <sheetPr>
    <pageSetUpPr fitToPage="1"/>
  </sheetPr>
  <dimension ref="A1:I48"/>
  <sheetViews>
    <sheetView topLeftCell="B28" workbookViewId="0">
      <selection activeCell="H46" sqref="H4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8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7282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7283</v>
      </c>
      <c r="E5" s="4"/>
      <c r="F5" s="13" t="s">
        <v>3691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7284</v>
      </c>
      <c r="E6" s="4"/>
      <c r="F6" s="13" t="s">
        <v>7268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7285</v>
      </c>
      <c r="E7" s="4"/>
      <c r="F7" s="13" t="s">
        <v>44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7286</v>
      </c>
      <c r="E8" s="4"/>
      <c r="F8" s="13" t="s">
        <v>7287</v>
      </c>
      <c r="G8" s="4"/>
    </row>
    <row r="9" spans="1:7" ht="30" customHeight="1" x14ac:dyDescent="0.15">
      <c r="A9" s="4"/>
      <c r="B9" s="4">
        <v>5</v>
      </c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4442</v>
      </c>
      <c r="E16" s="4">
        <v>2</v>
      </c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/>
      <c r="D18" s="6" t="s">
        <v>2073</v>
      </c>
      <c r="E18" s="4"/>
      <c r="F18" s="4"/>
      <c r="G18" s="4"/>
    </row>
    <row r="19" spans="1:7" ht="30" customHeight="1" x14ac:dyDescent="0.15">
      <c r="A19" s="4"/>
      <c r="B19" s="4"/>
      <c r="C19" s="4">
        <f>SUM(C5:C18)</f>
        <v>14</v>
      </c>
      <c r="D19" s="6"/>
      <c r="E19" s="4">
        <f>SUM(E16:E18)</f>
        <v>2</v>
      </c>
      <c r="F19" s="4"/>
      <c r="G19" s="4"/>
    </row>
    <row r="20" spans="1:7" ht="39.950000000000003" customHeight="1" x14ac:dyDescent="0.15">
      <c r="A20" s="40" t="s">
        <v>21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5"/>
      <c r="B21" s="4">
        <v>1</v>
      </c>
      <c r="C21" s="4">
        <v>3</v>
      </c>
      <c r="D21" s="6" t="s">
        <v>7288</v>
      </c>
      <c r="E21" s="4"/>
      <c r="F21" s="13" t="s">
        <v>3637</v>
      </c>
      <c r="G21" s="7"/>
    </row>
    <row r="22" spans="1:7" ht="30" customHeight="1" x14ac:dyDescent="0.15">
      <c r="A22" s="5"/>
      <c r="B22" s="4">
        <v>2</v>
      </c>
      <c r="C22" s="4">
        <v>1</v>
      </c>
      <c r="D22" s="6" t="s">
        <v>569</v>
      </c>
      <c r="E22" s="4"/>
      <c r="F22" s="13" t="s">
        <v>3691</v>
      </c>
      <c r="G22" s="7"/>
    </row>
    <row r="23" spans="1:7" ht="30" customHeight="1" x14ac:dyDescent="0.15">
      <c r="A23" s="5"/>
      <c r="B23" s="4">
        <v>3</v>
      </c>
      <c r="C23" s="4">
        <v>1</v>
      </c>
      <c r="D23" s="6" t="s">
        <v>236</v>
      </c>
      <c r="E23" s="4"/>
      <c r="F23" s="13" t="s">
        <v>7289</v>
      </c>
      <c r="G23" s="7"/>
    </row>
    <row r="24" spans="1:7" ht="30" customHeight="1" x14ac:dyDescent="0.15">
      <c r="A24" s="5"/>
      <c r="B24" s="4">
        <v>4</v>
      </c>
      <c r="C24" s="4">
        <v>2</v>
      </c>
      <c r="D24" s="6" t="s">
        <v>2090</v>
      </c>
      <c r="E24" s="4"/>
      <c r="F24" s="13" t="s">
        <v>287</v>
      </c>
      <c r="G24" s="7"/>
    </row>
    <row r="25" spans="1:7" ht="30" customHeight="1" x14ac:dyDescent="0.15">
      <c r="A25" s="5"/>
      <c r="B25" s="4">
        <v>5</v>
      </c>
      <c r="C25" s="4">
        <v>2</v>
      </c>
      <c r="D25" s="6" t="s">
        <v>1670</v>
      </c>
      <c r="E25" s="4"/>
      <c r="F25" s="13" t="s">
        <v>308</v>
      </c>
      <c r="G25" s="7"/>
    </row>
    <row r="26" spans="1:7" ht="30" customHeight="1" x14ac:dyDescent="0.15">
      <c r="A26" s="5"/>
      <c r="B26" s="4">
        <v>6</v>
      </c>
      <c r="C26" s="4">
        <v>2</v>
      </c>
      <c r="D26" s="6" t="s">
        <v>7290</v>
      </c>
      <c r="E26" s="4"/>
      <c r="F26" s="13" t="s">
        <v>44</v>
      </c>
      <c r="G26" s="7"/>
    </row>
    <row r="27" spans="1:7" ht="30" customHeight="1" x14ac:dyDescent="0.15">
      <c r="A27" s="5"/>
      <c r="B27" s="4">
        <v>7</v>
      </c>
      <c r="C27" s="4">
        <v>2</v>
      </c>
      <c r="D27" s="6" t="s">
        <v>604</v>
      </c>
      <c r="E27" s="4"/>
      <c r="F27" s="13" t="s">
        <v>83</v>
      </c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7291</v>
      </c>
      <c r="E30" s="4">
        <v>4</v>
      </c>
      <c r="F30" s="4"/>
      <c r="G30" s="7"/>
    </row>
    <row r="31" spans="1:7" ht="30" customHeight="1" x14ac:dyDescent="0.15">
      <c r="A31" s="5"/>
      <c r="B31" s="4"/>
      <c r="C31" s="4"/>
      <c r="D31" s="6" t="s">
        <v>4399</v>
      </c>
      <c r="E31" s="4">
        <v>3</v>
      </c>
      <c r="F31" s="4"/>
      <c r="G31" s="7"/>
    </row>
    <row r="32" spans="1:7" ht="30" customHeight="1" x14ac:dyDescent="0.15">
      <c r="A32" s="5"/>
      <c r="B32" s="4"/>
      <c r="C32" s="4"/>
      <c r="D32" s="6" t="s">
        <v>7292</v>
      </c>
      <c r="E32" s="4">
        <v>4</v>
      </c>
      <c r="F32" s="4"/>
      <c r="G32" s="7"/>
    </row>
    <row r="33" spans="1:9" ht="30" customHeight="1" x14ac:dyDescent="0.15">
      <c r="A33" s="5"/>
      <c r="B33" s="4"/>
      <c r="C33" s="4"/>
      <c r="D33" s="6"/>
      <c r="E33" s="4"/>
      <c r="F33" s="4"/>
      <c r="G33" s="7"/>
    </row>
    <row r="34" spans="1:9" ht="30" customHeight="1" x14ac:dyDescent="0.15">
      <c r="A34" s="5"/>
      <c r="B34" s="4"/>
      <c r="C34" s="4"/>
      <c r="D34" s="6" t="s">
        <v>2069</v>
      </c>
      <c r="E34" s="4"/>
      <c r="F34" s="4"/>
      <c r="G34" s="7"/>
    </row>
    <row r="35" spans="1:9" ht="30" customHeight="1" x14ac:dyDescent="0.15">
      <c r="A35" s="4"/>
      <c r="B35" s="4"/>
      <c r="C35" s="4">
        <f>SUM(C21:C34)</f>
        <v>13</v>
      </c>
      <c r="D35" s="6"/>
      <c r="E35" s="4">
        <f>SUM(E30:E34)</f>
        <v>11</v>
      </c>
      <c r="F35" s="4"/>
      <c r="G35" s="8"/>
    </row>
    <row r="36" spans="1:9" ht="39.950000000000003" customHeight="1" x14ac:dyDescent="0.15">
      <c r="A36" s="40" t="s">
        <v>37</v>
      </c>
      <c r="B36" s="40"/>
      <c r="C36" s="40"/>
      <c r="D36" s="40"/>
      <c r="E36" s="40"/>
      <c r="F36" s="40"/>
      <c r="G36" s="40"/>
    </row>
    <row r="37" spans="1:9" ht="30" customHeight="1" x14ac:dyDescent="0.15">
      <c r="A37" s="4"/>
      <c r="B37" s="4">
        <v>1</v>
      </c>
      <c r="C37" s="4">
        <v>3</v>
      </c>
      <c r="D37" s="6" t="s">
        <v>2423</v>
      </c>
      <c r="E37" s="4"/>
      <c r="F37" s="13" t="s">
        <v>44</v>
      </c>
      <c r="G37" s="4"/>
    </row>
    <row r="38" spans="1:9" ht="30" customHeight="1" x14ac:dyDescent="0.15">
      <c r="A38" s="4"/>
      <c r="B38" s="4">
        <v>2</v>
      </c>
      <c r="C38" s="4">
        <v>1</v>
      </c>
      <c r="D38" s="6" t="s">
        <v>7293</v>
      </c>
      <c r="E38" s="4"/>
      <c r="F38" s="4" t="s">
        <v>6974</v>
      </c>
      <c r="G38" s="4"/>
      <c r="I38" t="s">
        <v>7294</v>
      </c>
    </row>
    <row r="39" spans="1:9" ht="30" customHeight="1" x14ac:dyDescent="0.15">
      <c r="A39" s="4"/>
      <c r="B39" s="4"/>
      <c r="C39" s="4"/>
      <c r="D39" s="6"/>
      <c r="E39" s="4"/>
      <c r="F39" s="4"/>
      <c r="G39" s="4"/>
    </row>
    <row r="40" spans="1:9" ht="30" customHeight="1" x14ac:dyDescent="0.15">
      <c r="A40" s="4"/>
      <c r="B40" s="4"/>
      <c r="C40" s="4"/>
      <c r="D40" s="6"/>
      <c r="E40" s="4"/>
      <c r="F40" s="4"/>
      <c r="G40" s="4"/>
    </row>
    <row r="41" spans="1:9" ht="30" customHeight="1" x14ac:dyDescent="0.15">
      <c r="A41" s="4"/>
      <c r="B41" s="4"/>
      <c r="C41" s="4"/>
      <c r="D41" s="6"/>
      <c r="E41" s="4"/>
      <c r="F41" s="4"/>
      <c r="G41" s="4"/>
    </row>
    <row r="42" spans="1:9" ht="30" customHeight="1" x14ac:dyDescent="0.15">
      <c r="A42" s="4"/>
      <c r="B42" s="4"/>
      <c r="C42" s="4"/>
      <c r="D42" s="6"/>
      <c r="E42" s="4"/>
      <c r="F42" s="4"/>
      <c r="G42" s="4"/>
    </row>
    <row r="43" spans="1:9" ht="30" customHeight="1" x14ac:dyDescent="0.15">
      <c r="A43" s="4"/>
      <c r="B43" s="4"/>
      <c r="C43" s="4"/>
      <c r="D43" s="6" t="s">
        <v>7061</v>
      </c>
      <c r="E43" s="4">
        <v>1</v>
      </c>
      <c r="F43" s="4"/>
      <c r="G43" s="4"/>
    </row>
    <row r="44" spans="1:9" ht="30" customHeight="1" x14ac:dyDescent="0.15">
      <c r="A44" s="4"/>
      <c r="B44" s="4"/>
      <c r="C44" s="4"/>
      <c r="D44" s="6" t="s">
        <v>7295</v>
      </c>
      <c r="E44" s="4"/>
      <c r="F44" s="4"/>
      <c r="G44" s="4"/>
    </row>
    <row r="45" spans="1:9" ht="30" customHeight="1" x14ac:dyDescent="0.15">
      <c r="A45" s="4"/>
      <c r="B45" s="4"/>
      <c r="C45" s="4"/>
      <c r="D45" s="6"/>
      <c r="E45" s="4"/>
      <c r="F45" s="4"/>
      <c r="G45" s="4"/>
    </row>
    <row r="46" spans="1:9" ht="30" customHeight="1" x14ac:dyDescent="0.15">
      <c r="A46" s="4"/>
      <c r="B46" s="4"/>
      <c r="C46" s="4"/>
      <c r="D46" s="6" t="s">
        <v>5333</v>
      </c>
      <c r="E46" s="4"/>
      <c r="F46" s="4"/>
      <c r="G46" s="4"/>
    </row>
    <row r="47" spans="1:9" s="2" customFormat="1" ht="30" customHeight="1" x14ac:dyDescent="0.15">
      <c r="A47" s="11"/>
      <c r="B47" s="4"/>
      <c r="C47" s="4">
        <f>SUM(C37:C46)</f>
        <v>4</v>
      </c>
      <c r="D47" s="6"/>
      <c r="E47" s="4">
        <f>SUM(E38:E46)</f>
        <v>1</v>
      </c>
      <c r="F47" s="4"/>
      <c r="G47" s="4"/>
    </row>
    <row r="48" spans="1:9" s="2" customFormat="1" ht="30" customHeight="1" x14ac:dyDescent="0.15">
      <c r="A48" s="12"/>
      <c r="B48" s="4"/>
      <c r="C48" s="4">
        <f>C47+C35+C19</f>
        <v>31</v>
      </c>
      <c r="D48" s="4"/>
      <c r="E48" s="4">
        <f>E47+E35+E19</f>
        <v>14</v>
      </c>
      <c r="F48" s="4"/>
      <c r="G48" s="4">
        <f>SUM(A48:F48)</f>
        <v>45</v>
      </c>
    </row>
  </sheetData>
  <mergeCells count="6">
    <mergeCell ref="A36:G36"/>
    <mergeCell ref="A1:G1"/>
    <mergeCell ref="A2:C2"/>
    <mergeCell ref="D2:G2"/>
    <mergeCell ref="A4:G4"/>
    <mergeCell ref="A20:G20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1-000000000000}">
  <sheetPr>
    <pageSetUpPr fitToPage="1"/>
  </sheetPr>
  <dimension ref="A1:G49"/>
  <sheetViews>
    <sheetView topLeftCell="B7" workbookViewId="0">
      <selection activeCell="I21" sqref="I2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57.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7296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7297</v>
      </c>
      <c r="E5" s="4"/>
      <c r="F5" s="4" t="s">
        <v>7246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992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7298</v>
      </c>
      <c r="E7" s="4"/>
      <c r="F7" s="4" t="s">
        <v>3637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7299</v>
      </c>
      <c r="E8" s="4"/>
      <c r="F8" s="4" t="s">
        <v>7300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228</v>
      </c>
      <c r="E9" s="4"/>
      <c r="F9" s="4" t="s">
        <v>1085</v>
      </c>
      <c r="G9" s="4"/>
    </row>
    <row r="10" spans="1:7" ht="30" customHeight="1" x14ac:dyDescent="0.15">
      <c r="A10" s="4"/>
      <c r="B10" s="4">
        <v>6</v>
      </c>
      <c r="C10" s="4">
        <v>3</v>
      </c>
      <c r="D10" s="6" t="s">
        <v>2423</v>
      </c>
      <c r="E10" s="4"/>
      <c r="F10" s="4" t="s">
        <v>44</v>
      </c>
      <c r="G10" s="4"/>
    </row>
    <row r="11" spans="1:7" ht="30" customHeight="1" x14ac:dyDescent="0.15">
      <c r="A11" s="4"/>
      <c r="B11" s="4">
        <v>7</v>
      </c>
      <c r="C11" s="4">
        <v>4</v>
      </c>
      <c r="D11" s="6" t="s">
        <v>2715</v>
      </c>
      <c r="E11" s="4"/>
      <c r="F11" s="4" t="s">
        <v>7268</v>
      </c>
      <c r="G11" s="4"/>
    </row>
    <row r="12" spans="1:7" ht="30" customHeight="1" x14ac:dyDescent="0.15">
      <c r="A12" s="4"/>
      <c r="B12" s="4">
        <v>8</v>
      </c>
      <c r="C12" s="4">
        <v>1</v>
      </c>
      <c r="D12" s="6" t="s">
        <v>270</v>
      </c>
      <c r="E12" s="4"/>
      <c r="F12" s="4" t="s">
        <v>7301</v>
      </c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60" customHeight="1" x14ac:dyDescent="0.15">
      <c r="A15" s="4"/>
      <c r="B15" s="4"/>
      <c r="C15" s="4"/>
      <c r="D15" s="9" t="s">
        <v>7302</v>
      </c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4262</v>
      </c>
      <c r="E16" s="4">
        <v>3</v>
      </c>
      <c r="F16" s="4"/>
      <c r="G16" s="4"/>
    </row>
    <row r="17" spans="1:7" ht="30" customHeight="1" x14ac:dyDescent="0.15">
      <c r="A17" s="4"/>
      <c r="B17" s="4"/>
      <c r="C17" s="4"/>
      <c r="D17" s="6" t="s">
        <v>5435</v>
      </c>
      <c r="E17" s="4">
        <v>3</v>
      </c>
      <c r="F17" s="4"/>
      <c r="G17" s="4"/>
    </row>
    <row r="18" spans="1:7" ht="30" customHeight="1" x14ac:dyDescent="0.15">
      <c r="A18" s="4"/>
      <c r="B18" s="4"/>
      <c r="C18" s="4"/>
      <c r="D18" s="6"/>
      <c r="E18" s="4"/>
      <c r="F18" s="4"/>
      <c r="G18" s="4"/>
    </row>
    <row r="19" spans="1:7" ht="30" customHeight="1" x14ac:dyDescent="0.15">
      <c r="A19" s="4"/>
      <c r="B19" s="4"/>
      <c r="C19" s="4"/>
      <c r="D19" s="6" t="s">
        <v>2644</v>
      </c>
      <c r="E19" s="4"/>
      <c r="F19" s="4"/>
      <c r="G19" s="4"/>
    </row>
    <row r="20" spans="1:7" ht="30" customHeight="1" x14ac:dyDescent="0.15">
      <c r="A20" s="4"/>
      <c r="B20" s="4"/>
      <c r="C20" s="4">
        <f>SUM(C5:C19)</f>
        <v>16</v>
      </c>
      <c r="D20" s="6"/>
      <c r="E20" s="4">
        <f>SUM(E16:E19)</f>
        <v>6</v>
      </c>
      <c r="F20" s="4"/>
      <c r="G20" s="4"/>
    </row>
    <row r="21" spans="1:7" ht="39.950000000000003" customHeight="1" x14ac:dyDescent="0.15">
      <c r="A21" s="40" t="s">
        <v>21</v>
      </c>
      <c r="B21" s="40"/>
      <c r="C21" s="40"/>
      <c r="D21" s="40"/>
      <c r="E21" s="40"/>
      <c r="F21" s="40"/>
      <c r="G21" s="40"/>
    </row>
    <row r="22" spans="1:7" ht="30" customHeight="1" x14ac:dyDescent="0.15">
      <c r="A22" s="5"/>
      <c r="B22" s="4">
        <v>1</v>
      </c>
      <c r="C22" s="4">
        <v>1</v>
      </c>
      <c r="D22" s="6" t="s">
        <v>685</v>
      </c>
      <c r="E22" s="4"/>
      <c r="F22" s="4" t="s">
        <v>4130</v>
      </c>
      <c r="G22" s="7"/>
    </row>
    <row r="23" spans="1:7" ht="30" customHeight="1" x14ac:dyDescent="0.15">
      <c r="A23" s="5"/>
      <c r="B23" s="4">
        <v>2</v>
      </c>
      <c r="C23" s="4">
        <v>3</v>
      </c>
      <c r="D23" s="6" t="s">
        <v>907</v>
      </c>
      <c r="E23" s="4"/>
      <c r="F23" s="4" t="s">
        <v>44</v>
      </c>
      <c r="G23" s="7"/>
    </row>
    <row r="24" spans="1:7" ht="30" customHeight="1" x14ac:dyDescent="0.15">
      <c r="A24" s="5"/>
      <c r="B24" s="4">
        <v>3</v>
      </c>
      <c r="C24" s="4">
        <v>1</v>
      </c>
      <c r="D24" s="6" t="s">
        <v>7303</v>
      </c>
      <c r="E24" s="4"/>
      <c r="F24" s="4" t="s">
        <v>6315</v>
      </c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6346</v>
      </c>
      <c r="E29" s="4">
        <v>2</v>
      </c>
      <c r="F29" s="4"/>
      <c r="G29" s="7"/>
    </row>
    <row r="30" spans="1:7" ht="30" customHeight="1" x14ac:dyDescent="0.15">
      <c r="A30" s="5"/>
      <c r="B30" s="4"/>
      <c r="C30" s="4"/>
      <c r="D30" s="6" t="s">
        <v>7304</v>
      </c>
      <c r="E30" s="4">
        <v>1</v>
      </c>
      <c r="F30" s="4"/>
      <c r="G30" s="7"/>
    </row>
    <row r="31" spans="1:7" ht="30" customHeight="1" x14ac:dyDescent="0.15">
      <c r="A31" s="5"/>
      <c r="B31" s="4"/>
      <c r="C31" s="4"/>
      <c r="D31" s="6" t="s">
        <v>4186</v>
      </c>
      <c r="E31" s="4">
        <v>3</v>
      </c>
      <c r="F31" s="4"/>
      <c r="G31" s="7"/>
    </row>
    <row r="32" spans="1:7" ht="30" customHeight="1" x14ac:dyDescent="0.15">
      <c r="A32" s="5"/>
      <c r="B32" s="4"/>
      <c r="C32" s="4"/>
      <c r="D32" s="6" t="s">
        <v>7305</v>
      </c>
      <c r="E32" s="4"/>
      <c r="F32" s="4"/>
      <c r="G32" s="7"/>
    </row>
    <row r="33" spans="1:7" ht="30" customHeight="1" x14ac:dyDescent="0.15">
      <c r="A33" s="5"/>
      <c r="B33" s="4"/>
      <c r="C33" s="4"/>
      <c r="D33" s="6" t="s">
        <v>2549</v>
      </c>
      <c r="E33" s="4"/>
      <c r="F33" s="4"/>
      <c r="G33" s="7"/>
    </row>
    <row r="34" spans="1:7" ht="30" customHeight="1" x14ac:dyDescent="0.15">
      <c r="A34" s="5"/>
      <c r="B34" s="4"/>
      <c r="C34" s="4"/>
      <c r="D34" s="6"/>
      <c r="E34" s="4"/>
      <c r="F34" s="4"/>
      <c r="G34" s="7"/>
    </row>
    <row r="35" spans="1:7" ht="30" customHeight="1" x14ac:dyDescent="0.15">
      <c r="A35" s="5"/>
      <c r="B35" s="4"/>
      <c r="C35" s="4"/>
      <c r="D35" s="6" t="s">
        <v>3867</v>
      </c>
      <c r="E35" s="4"/>
      <c r="F35" s="4"/>
      <c r="G35" s="7"/>
    </row>
    <row r="36" spans="1:7" ht="30" customHeight="1" x14ac:dyDescent="0.15">
      <c r="A36" s="4"/>
      <c r="B36" s="4"/>
      <c r="C36" s="4">
        <f>SUM(C22:C35)</f>
        <v>5</v>
      </c>
      <c r="D36" s="6"/>
      <c r="E36" s="4">
        <f>SUM(E29:E35)</f>
        <v>6</v>
      </c>
      <c r="F36" s="4"/>
      <c r="G36" s="8"/>
    </row>
    <row r="37" spans="1:7" ht="39.950000000000003" customHeight="1" x14ac:dyDescent="0.15">
      <c r="A37" s="40" t="s">
        <v>37</v>
      </c>
      <c r="B37" s="40"/>
      <c r="C37" s="40"/>
      <c r="D37" s="40"/>
      <c r="E37" s="40"/>
      <c r="F37" s="40"/>
      <c r="G37" s="40"/>
    </row>
    <row r="38" spans="1:7" ht="30" customHeight="1" x14ac:dyDescent="0.15">
      <c r="A38" s="4"/>
      <c r="B38" s="4">
        <v>1</v>
      </c>
      <c r="C38" s="4"/>
      <c r="D38" s="6"/>
      <c r="E38" s="4"/>
      <c r="F38" s="4"/>
      <c r="G38" s="4"/>
    </row>
    <row r="39" spans="1:7" ht="30" customHeight="1" x14ac:dyDescent="0.15">
      <c r="A39" s="4"/>
      <c r="B39" s="4">
        <v>2</v>
      </c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 t="s">
        <v>7306</v>
      </c>
      <c r="E43" s="4">
        <v>2</v>
      </c>
      <c r="F43" s="4"/>
      <c r="G43" s="4"/>
    </row>
    <row r="44" spans="1:7" ht="30" customHeight="1" x14ac:dyDescent="0.15">
      <c r="A44" s="4"/>
      <c r="B44" s="4"/>
      <c r="C44" s="4"/>
      <c r="D44" s="6" t="s">
        <v>7307</v>
      </c>
      <c r="E44" s="4">
        <v>3</v>
      </c>
      <c r="F44" s="4"/>
      <c r="G44" s="4"/>
    </row>
    <row r="45" spans="1:7" ht="30" customHeight="1" x14ac:dyDescent="0.15">
      <c r="A45" s="4"/>
      <c r="B45" s="4"/>
      <c r="C45" s="4"/>
      <c r="D45" s="6" t="s">
        <v>7308</v>
      </c>
      <c r="E45" s="4">
        <v>1</v>
      </c>
      <c r="F45" s="4"/>
      <c r="G45" s="4"/>
    </row>
    <row r="46" spans="1:7" ht="30" customHeight="1" x14ac:dyDescent="0.15">
      <c r="A46" s="4"/>
      <c r="B46" s="4"/>
      <c r="C46" s="4"/>
      <c r="D46" s="6"/>
      <c r="E46" s="4"/>
      <c r="F46" s="4"/>
      <c r="G46" s="4"/>
    </row>
    <row r="47" spans="1:7" ht="30" customHeight="1" x14ac:dyDescent="0.15">
      <c r="A47" s="4"/>
      <c r="B47" s="4"/>
      <c r="C47" s="4"/>
      <c r="D47" s="6"/>
      <c r="E47" s="4"/>
      <c r="F47" s="4"/>
      <c r="G47" s="4"/>
    </row>
    <row r="48" spans="1:7" s="2" customFormat="1" ht="30" customHeight="1" x14ac:dyDescent="0.15">
      <c r="A48" s="11"/>
      <c r="B48" s="4"/>
      <c r="C48" s="4">
        <f>SUM(C38:C47)</f>
        <v>0</v>
      </c>
      <c r="D48" s="6"/>
      <c r="E48" s="4">
        <f>SUM(E39:E47)</f>
        <v>6</v>
      </c>
      <c r="F48" s="4"/>
      <c r="G48" s="4"/>
    </row>
    <row r="49" spans="1:7" s="2" customFormat="1" ht="30" customHeight="1" x14ac:dyDescent="0.15">
      <c r="A49" s="12"/>
      <c r="B49" s="4"/>
      <c r="C49" s="4">
        <f>C48+C36+C20</f>
        <v>21</v>
      </c>
      <c r="D49" s="4"/>
      <c r="E49" s="4">
        <f>E48+E36+E20</f>
        <v>18</v>
      </c>
      <c r="F49" s="4"/>
      <c r="G49" s="4">
        <f>SUM(A49:F49)</f>
        <v>39</v>
      </c>
    </row>
  </sheetData>
  <mergeCells count="6">
    <mergeCell ref="A37:G37"/>
    <mergeCell ref="A1:G1"/>
    <mergeCell ref="A2:C2"/>
    <mergeCell ref="D2:G2"/>
    <mergeCell ref="A4:G4"/>
    <mergeCell ref="A21:G21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1-000000000000}">
  <sheetPr>
    <pageSetUpPr fitToPage="1"/>
  </sheetPr>
  <dimension ref="A1:G43"/>
  <sheetViews>
    <sheetView topLeftCell="B1" workbookViewId="0">
      <selection activeCell="I15" sqref="I1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57.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7309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2715</v>
      </c>
      <c r="E5" s="4"/>
      <c r="F5" s="4" t="s">
        <v>7268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270</v>
      </c>
      <c r="E6" s="4"/>
      <c r="F6" s="4" t="s">
        <v>308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7310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7311</v>
      </c>
      <c r="E8" s="4"/>
      <c r="F8" s="4" t="s">
        <v>7312</v>
      </c>
      <c r="G8" s="4"/>
    </row>
    <row r="9" spans="1:7" ht="30" customHeight="1" x14ac:dyDescent="0.15">
      <c r="A9" s="4"/>
      <c r="B9" s="4"/>
      <c r="C9" s="4"/>
      <c r="D9" s="6" t="s">
        <v>7313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7314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7315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2925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9</v>
      </c>
      <c r="D14" s="6"/>
      <c r="E14" s="4">
        <f>SUM(E9:E13)</f>
        <v>4</v>
      </c>
      <c r="F14" s="4"/>
      <c r="G14" s="4"/>
    </row>
    <row r="15" spans="1:7" ht="39.950000000000003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3</v>
      </c>
      <c r="D16" s="6" t="s">
        <v>7316</v>
      </c>
      <c r="E16" s="4"/>
      <c r="F16" s="4" t="s">
        <v>3691</v>
      </c>
      <c r="G16" s="7"/>
    </row>
    <row r="17" spans="1:7" ht="30" customHeight="1" x14ac:dyDescent="0.15">
      <c r="A17" s="5"/>
      <c r="B17" s="4">
        <v>2</v>
      </c>
      <c r="C17" s="4">
        <v>2</v>
      </c>
      <c r="D17" s="6" t="s">
        <v>2090</v>
      </c>
      <c r="E17" s="4"/>
      <c r="F17" s="4" t="s">
        <v>7317</v>
      </c>
      <c r="G17" s="7"/>
    </row>
    <row r="18" spans="1:7" ht="30" customHeight="1" x14ac:dyDescent="0.15">
      <c r="A18" s="5"/>
      <c r="B18" s="4"/>
      <c r="C18" s="4"/>
      <c r="D18" s="6"/>
      <c r="E18" s="4"/>
      <c r="F18" s="4"/>
      <c r="G18" s="7"/>
    </row>
    <row r="19" spans="1:7" ht="30" customHeight="1" x14ac:dyDescent="0.15">
      <c r="A19" s="5"/>
      <c r="B19" s="4"/>
      <c r="C19" s="4"/>
      <c r="D19" s="6"/>
      <c r="E19" s="4"/>
      <c r="F19" s="4"/>
      <c r="G19" s="7"/>
    </row>
    <row r="20" spans="1:7" ht="30" customHeight="1" x14ac:dyDescent="0.15">
      <c r="A20" s="5"/>
      <c r="B20" s="4"/>
      <c r="C20" s="4"/>
      <c r="D20" s="6" t="s">
        <v>7318</v>
      </c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4574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 t="s">
        <v>7319</v>
      </c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4756</v>
      </c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4"/>
      <c r="B30" s="4"/>
      <c r="C30" s="4">
        <f>SUM(C16:C29)</f>
        <v>5</v>
      </c>
      <c r="D30" s="6"/>
      <c r="E30" s="4">
        <f>SUM(D21:E29)</f>
        <v>1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1</v>
      </c>
      <c r="D32" s="6" t="s">
        <v>1921</v>
      </c>
      <c r="E32" s="4"/>
      <c r="F32" s="4" t="s">
        <v>7317</v>
      </c>
      <c r="G32" s="4"/>
    </row>
    <row r="33" spans="1:7" ht="30" customHeight="1" x14ac:dyDescent="0.15">
      <c r="A33" s="4"/>
      <c r="B33" s="4">
        <v>2</v>
      </c>
      <c r="C33" s="4">
        <v>2</v>
      </c>
      <c r="D33" s="6" t="s">
        <v>2090</v>
      </c>
      <c r="E33" s="4"/>
      <c r="F33" s="4" t="s">
        <v>7023</v>
      </c>
      <c r="G33" s="4"/>
    </row>
    <row r="34" spans="1:7" ht="30" customHeight="1" x14ac:dyDescent="0.15">
      <c r="A34" s="4"/>
      <c r="B34" s="4">
        <v>3</v>
      </c>
      <c r="C34" s="4">
        <v>3</v>
      </c>
      <c r="D34" s="6" t="s">
        <v>2423</v>
      </c>
      <c r="E34" s="4"/>
      <c r="F34" s="4" t="s">
        <v>44</v>
      </c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7320</v>
      </c>
      <c r="E36" s="4">
        <v>1</v>
      </c>
      <c r="F36" s="4"/>
      <c r="G36" s="4"/>
    </row>
    <row r="37" spans="1:7" ht="30" customHeight="1" x14ac:dyDescent="0.15">
      <c r="A37" s="4"/>
      <c r="B37" s="4"/>
      <c r="C37" s="4"/>
      <c r="D37" s="6" t="s">
        <v>7321</v>
      </c>
      <c r="E37" s="4">
        <v>3</v>
      </c>
      <c r="F37" s="4"/>
      <c r="G37" s="4"/>
    </row>
    <row r="38" spans="1:7" ht="30" customHeight="1" x14ac:dyDescent="0.15">
      <c r="A38" s="4"/>
      <c r="B38" s="4"/>
      <c r="C38" s="4"/>
      <c r="D38" s="6" t="s">
        <v>7322</v>
      </c>
      <c r="E38" s="4">
        <v>2</v>
      </c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s="2" customFormat="1" ht="30" customHeight="1" x14ac:dyDescent="0.15">
      <c r="A42" s="11"/>
      <c r="B42" s="4"/>
      <c r="C42" s="4">
        <f>SUM(C32:C41)</f>
        <v>6</v>
      </c>
      <c r="D42" s="6"/>
      <c r="E42" s="4">
        <f>SUM(E33:E41)</f>
        <v>6</v>
      </c>
      <c r="F42" s="4"/>
      <c r="G42" s="4"/>
    </row>
    <row r="43" spans="1:7" s="2" customFormat="1" ht="30" customHeight="1" x14ac:dyDescent="0.15">
      <c r="A43" s="12"/>
      <c r="B43" s="4"/>
      <c r="C43" s="4">
        <f>C42+C30+C14</f>
        <v>20</v>
      </c>
      <c r="D43" s="4"/>
      <c r="E43" s="4">
        <f>E42+E30+E14</f>
        <v>11</v>
      </c>
      <c r="F43" s="4"/>
      <c r="G43" s="4">
        <f>SUM(A43:F43)</f>
        <v>31</v>
      </c>
    </row>
  </sheetData>
  <mergeCells count="6">
    <mergeCell ref="A31:G31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1-000000000000}">
  <sheetPr>
    <pageSetUpPr fitToPage="1"/>
  </sheetPr>
  <dimension ref="A1:G48"/>
  <sheetViews>
    <sheetView topLeftCell="B1" workbookViewId="0">
      <selection activeCell="I44" sqref="I4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57.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7323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7324</v>
      </c>
      <c r="E5" s="4"/>
      <c r="F5" s="13" t="s">
        <v>3691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7325</v>
      </c>
      <c r="E6" s="4"/>
      <c r="F6" s="13" t="s">
        <v>3637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7326</v>
      </c>
      <c r="E7" s="4"/>
      <c r="F7" s="4" t="s">
        <v>563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907</v>
      </c>
      <c r="E8" s="4"/>
      <c r="F8" s="4" t="s">
        <v>44</v>
      </c>
      <c r="G8" s="4"/>
    </row>
    <row r="9" spans="1:7" ht="30" customHeight="1" x14ac:dyDescent="0.15">
      <c r="A9" s="4"/>
      <c r="B9" s="4">
        <v>5</v>
      </c>
      <c r="C9" s="4">
        <v>4</v>
      </c>
      <c r="D9" s="6" t="s">
        <v>7327</v>
      </c>
      <c r="E9" s="4"/>
      <c r="F9" s="4" t="s">
        <v>308</v>
      </c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1242</v>
      </c>
      <c r="E14" s="4">
        <v>4</v>
      </c>
      <c r="F14" s="4"/>
      <c r="G14" s="4"/>
    </row>
    <row r="15" spans="1:7" ht="30" customHeight="1" x14ac:dyDescent="0.15">
      <c r="A15" s="4"/>
      <c r="B15" s="4"/>
      <c r="C15" s="4"/>
      <c r="D15" s="6" t="s">
        <v>7328</v>
      </c>
      <c r="E15" s="4">
        <v>5</v>
      </c>
      <c r="F15" s="4"/>
      <c r="G15" s="4"/>
    </row>
    <row r="16" spans="1:7" ht="30" customHeight="1" x14ac:dyDescent="0.15">
      <c r="A16" s="4"/>
      <c r="B16" s="4"/>
      <c r="C16" s="4"/>
      <c r="D16" s="6" t="s">
        <v>7329</v>
      </c>
      <c r="E16" s="4">
        <v>1</v>
      </c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/>
      <c r="D18" s="6" t="s">
        <v>2314</v>
      </c>
      <c r="E18" s="4"/>
      <c r="F18" s="4"/>
      <c r="G18" s="4"/>
    </row>
    <row r="19" spans="1:7" ht="30" customHeight="1" x14ac:dyDescent="0.15">
      <c r="A19" s="4"/>
      <c r="B19" s="4"/>
      <c r="C19" s="4">
        <f>SUM(C5:C18)</f>
        <v>18</v>
      </c>
      <c r="D19" s="6"/>
      <c r="E19" s="4">
        <f>SUM(E14:E18)</f>
        <v>10</v>
      </c>
      <c r="F19" s="4"/>
      <c r="G19" s="4"/>
    </row>
    <row r="20" spans="1:7" ht="39.950000000000003" customHeight="1" x14ac:dyDescent="0.15">
      <c r="A20" s="40" t="s">
        <v>21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5"/>
      <c r="B21" s="4">
        <v>1</v>
      </c>
      <c r="C21" s="4">
        <v>4</v>
      </c>
      <c r="D21" s="6" t="s">
        <v>2715</v>
      </c>
      <c r="E21" s="4"/>
      <c r="F21" s="4" t="s">
        <v>6318</v>
      </c>
      <c r="G21" s="7"/>
    </row>
    <row r="22" spans="1:7" ht="30" customHeight="1" x14ac:dyDescent="0.15">
      <c r="A22" s="5"/>
      <c r="B22" s="4">
        <v>2</v>
      </c>
      <c r="C22" s="4">
        <v>3</v>
      </c>
      <c r="D22" s="6" t="s">
        <v>7079</v>
      </c>
      <c r="E22" s="4"/>
      <c r="F22" s="13" t="s">
        <v>3637</v>
      </c>
      <c r="G22" s="7"/>
    </row>
    <row r="23" spans="1:7" ht="30" customHeight="1" x14ac:dyDescent="0.15">
      <c r="A23" s="5"/>
      <c r="B23" s="4">
        <v>3</v>
      </c>
      <c r="C23" s="4">
        <v>4</v>
      </c>
      <c r="D23" s="6" t="s">
        <v>7330</v>
      </c>
      <c r="E23" s="4"/>
      <c r="F23" s="13" t="s">
        <v>3691</v>
      </c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4186</v>
      </c>
      <c r="E32" s="4">
        <v>3</v>
      </c>
      <c r="F32" s="4"/>
      <c r="G32" s="7"/>
    </row>
    <row r="33" spans="1:7" ht="30" customHeight="1" x14ac:dyDescent="0.15">
      <c r="A33" s="5"/>
      <c r="B33" s="4"/>
      <c r="C33" s="4"/>
      <c r="D33" s="6"/>
      <c r="E33" s="4"/>
      <c r="F33" s="4"/>
      <c r="G33" s="7"/>
    </row>
    <row r="34" spans="1:7" ht="30" customHeight="1" x14ac:dyDescent="0.15">
      <c r="A34" s="5"/>
      <c r="B34" s="4"/>
      <c r="C34" s="4"/>
      <c r="D34" s="6" t="s">
        <v>1702</v>
      </c>
      <c r="E34" s="4"/>
      <c r="F34" s="4"/>
      <c r="G34" s="7"/>
    </row>
    <row r="35" spans="1:7" ht="30" customHeight="1" x14ac:dyDescent="0.15">
      <c r="A35" s="4"/>
      <c r="B35" s="4"/>
      <c r="C35" s="4">
        <f>SUM(C21:C34)</f>
        <v>11</v>
      </c>
      <c r="D35" s="6"/>
      <c r="E35" s="4">
        <f>SUM(D26:E34)</f>
        <v>3</v>
      </c>
      <c r="F35" s="4"/>
      <c r="G35" s="8"/>
    </row>
    <row r="36" spans="1:7" ht="39.950000000000003" customHeight="1" x14ac:dyDescent="0.15">
      <c r="A36" s="40" t="s">
        <v>37</v>
      </c>
      <c r="B36" s="40"/>
      <c r="C36" s="40"/>
      <c r="D36" s="40"/>
      <c r="E36" s="40"/>
      <c r="F36" s="40"/>
      <c r="G36" s="40"/>
    </row>
    <row r="37" spans="1:7" ht="30" customHeight="1" x14ac:dyDescent="0.15">
      <c r="A37" s="4"/>
      <c r="B37" s="4">
        <v>1</v>
      </c>
      <c r="C37" s="4">
        <v>1</v>
      </c>
      <c r="D37" s="6" t="s">
        <v>364</v>
      </c>
      <c r="E37" s="4"/>
      <c r="F37" s="4" t="s">
        <v>6480</v>
      </c>
      <c r="G37" s="4"/>
    </row>
    <row r="38" spans="1:7" ht="30" customHeight="1" x14ac:dyDescent="0.15">
      <c r="A38" s="4"/>
      <c r="B38" s="4">
        <v>2</v>
      </c>
      <c r="C38" s="4">
        <v>1</v>
      </c>
      <c r="D38" s="6" t="s">
        <v>236</v>
      </c>
      <c r="E38" s="4"/>
      <c r="F38" s="4" t="s">
        <v>6315</v>
      </c>
      <c r="G38" s="4"/>
    </row>
    <row r="39" spans="1:7" ht="30" customHeight="1" x14ac:dyDescent="0.15">
      <c r="A39" s="4"/>
      <c r="B39" s="4">
        <v>3</v>
      </c>
      <c r="C39" s="4">
        <v>4</v>
      </c>
      <c r="D39" s="6" t="s">
        <v>7331</v>
      </c>
      <c r="E39" s="4"/>
      <c r="F39" s="4" t="s">
        <v>6340</v>
      </c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2167</v>
      </c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/>
      <c r="E44" s="4"/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 t="s">
        <v>7332</v>
      </c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SUM(C37:C46)</f>
        <v>6</v>
      </c>
      <c r="D47" s="6"/>
      <c r="E47" s="4">
        <f>SUM(E38:E46)</f>
        <v>0</v>
      </c>
      <c r="F47" s="4"/>
      <c r="G47" s="4"/>
    </row>
    <row r="48" spans="1:7" s="2" customFormat="1" ht="30" customHeight="1" x14ac:dyDescent="0.15">
      <c r="A48" s="12"/>
      <c r="B48" s="4"/>
      <c r="C48" s="4">
        <f>C47+C35+C19</f>
        <v>35</v>
      </c>
      <c r="D48" s="4"/>
      <c r="E48" s="4">
        <f>E47+E35+E19</f>
        <v>13</v>
      </c>
      <c r="F48" s="4"/>
      <c r="G48" s="4">
        <f>SUM(A48:F48)</f>
        <v>48</v>
      </c>
    </row>
  </sheetData>
  <mergeCells count="6">
    <mergeCell ref="A36:G36"/>
    <mergeCell ref="A1:G1"/>
    <mergeCell ref="A2:C2"/>
    <mergeCell ref="D2:G2"/>
    <mergeCell ref="A4:G4"/>
    <mergeCell ref="A20:G20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1-000000000000}">
  <sheetPr>
    <pageSetUpPr fitToPage="1"/>
  </sheetPr>
  <dimension ref="A1:G39"/>
  <sheetViews>
    <sheetView topLeftCell="B13" workbookViewId="0">
      <selection activeCell="I31" sqref="I3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57.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7323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932</v>
      </c>
      <c r="E5" s="4"/>
      <c r="F5" s="13" t="s">
        <v>3637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2715</v>
      </c>
      <c r="E6" s="4"/>
      <c r="F6" s="13" t="s">
        <v>7268</v>
      </c>
      <c r="G6" s="4"/>
    </row>
    <row r="7" spans="1:7" ht="30" customHeight="1" x14ac:dyDescent="0.15">
      <c r="A7" s="4"/>
      <c r="B7" s="4">
        <v>3</v>
      </c>
      <c r="C7" s="4"/>
      <c r="D7" s="6" t="s">
        <v>229</v>
      </c>
      <c r="E7" s="4"/>
      <c r="F7" s="4" t="s">
        <v>6316</v>
      </c>
      <c r="G7" s="4"/>
    </row>
    <row r="8" spans="1:7" ht="30" customHeight="1" x14ac:dyDescent="0.15">
      <c r="A8" s="4"/>
      <c r="B8" s="4"/>
      <c r="C8" s="4"/>
      <c r="D8" s="6" t="s">
        <v>7333</v>
      </c>
      <c r="E8" s="4">
        <v>3</v>
      </c>
      <c r="F8" s="4"/>
      <c r="G8" s="4"/>
    </row>
    <row r="9" spans="1:7" ht="30" customHeight="1" x14ac:dyDescent="0.15">
      <c r="A9" s="4"/>
      <c r="B9" s="4"/>
      <c r="C9" s="4"/>
      <c r="D9" s="6" t="s">
        <v>7334</v>
      </c>
      <c r="E9" s="4">
        <v>6</v>
      </c>
      <c r="F9" s="4"/>
      <c r="G9" s="4"/>
    </row>
    <row r="10" spans="1:7" ht="30" customHeight="1" x14ac:dyDescent="0.15">
      <c r="A10" s="4"/>
      <c r="B10" s="4"/>
      <c r="C10" s="4"/>
      <c r="D10" s="6" t="s">
        <v>2730</v>
      </c>
      <c r="E10" s="4">
        <v>7</v>
      </c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7335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6</v>
      </c>
      <c r="D13" s="6"/>
      <c r="E13" s="4">
        <f>SUM(E8:E12)</f>
        <v>16</v>
      </c>
      <c r="F13" s="4"/>
      <c r="G13" s="4"/>
    </row>
    <row r="14" spans="1:7" ht="39.950000000000003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5"/>
      <c r="B15" s="4">
        <v>1</v>
      </c>
      <c r="C15" s="4">
        <v>3</v>
      </c>
      <c r="D15" s="6" t="s">
        <v>7336</v>
      </c>
      <c r="E15" s="4"/>
      <c r="F15" s="13" t="s">
        <v>6340</v>
      </c>
      <c r="G15" s="7"/>
    </row>
    <row r="16" spans="1:7" ht="30" customHeight="1" x14ac:dyDescent="0.15">
      <c r="A16" s="5"/>
      <c r="B16" s="4">
        <v>2</v>
      </c>
      <c r="C16" s="4">
        <v>2</v>
      </c>
      <c r="D16" s="6" t="s">
        <v>7337</v>
      </c>
      <c r="E16" s="4"/>
      <c r="F16" s="13" t="s">
        <v>6315</v>
      </c>
      <c r="G16" s="7"/>
    </row>
    <row r="17" spans="1:7" ht="30" customHeight="1" x14ac:dyDescent="0.15">
      <c r="A17" s="5"/>
      <c r="B17" s="4">
        <v>3</v>
      </c>
      <c r="C17" s="4">
        <v>2</v>
      </c>
      <c r="D17" s="6" t="s">
        <v>229</v>
      </c>
      <c r="E17" s="4"/>
      <c r="F17" s="13" t="s">
        <v>44</v>
      </c>
      <c r="G17" s="7"/>
    </row>
    <row r="18" spans="1:7" ht="30" customHeight="1" x14ac:dyDescent="0.15">
      <c r="A18" s="5"/>
      <c r="B18" s="4">
        <v>4</v>
      </c>
      <c r="C18" s="4">
        <v>1</v>
      </c>
      <c r="D18" s="6" t="s">
        <v>272</v>
      </c>
      <c r="E18" s="4"/>
      <c r="F18" s="13" t="s">
        <v>563</v>
      </c>
      <c r="G18" s="7"/>
    </row>
    <row r="19" spans="1:7" ht="30" customHeight="1" x14ac:dyDescent="0.15">
      <c r="A19" s="5"/>
      <c r="B19" s="4">
        <v>5</v>
      </c>
      <c r="C19" s="4">
        <v>3</v>
      </c>
      <c r="D19" s="6" t="s">
        <v>3028</v>
      </c>
      <c r="E19" s="4"/>
      <c r="F19" s="13" t="s">
        <v>7268</v>
      </c>
      <c r="G19" s="7"/>
    </row>
    <row r="20" spans="1:7" ht="30" customHeight="1" x14ac:dyDescent="0.15">
      <c r="A20" s="5"/>
      <c r="B20" s="4"/>
      <c r="C20" s="4"/>
      <c r="D20" s="6" t="s">
        <v>6210</v>
      </c>
      <c r="E20" s="4">
        <v>3</v>
      </c>
      <c r="F20" s="4"/>
      <c r="G20" s="7"/>
    </row>
    <row r="21" spans="1:7" ht="30" customHeight="1" x14ac:dyDescent="0.15">
      <c r="A21" s="5"/>
      <c r="B21" s="4"/>
      <c r="C21" s="4"/>
      <c r="D21" s="6" t="s">
        <v>7338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 t="s">
        <v>6378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7339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2285</v>
      </c>
      <c r="E25" s="4"/>
      <c r="F25" s="4"/>
      <c r="G25" s="7"/>
    </row>
    <row r="26" spans="1:7" ht="30" customHeight="1" x14ac:dyDescent="0.15">
      <c r="A26" s="4"/>
      <c r="B26" s="4"/>
      <c r="C26" s="4">
        <f>SUM(C15:C25)</f>
        <v>11</v>
      </c>
      <c r="D26" s="6"/>
      <c r="E26" s="4">
        <f>SUM(D20:E25)</f>
        <v>7</v>
      </c>
      <c r="F26" s="4"/>
      <c r="G26" s="8"/>
    </row>
    <row r="27" spans="1:7" ht="39.950000000000003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/>
      <c r="B28" s="4">
        <v>1</v>
      </c>
      <c r="C28" s="4">
        <v>1</v>
      </c>
      <c r="D28" s="6" t="s">
        <v>562</v>
      </c>
      <c r="E28" s="4"/>
      <c r="F28" s="13" t="s">
        <v>3637</v>
      </c>
      <c r="G28" s="4"/>
    </row>
    <row r="29" spans="1:7" ht="30" customHeight="1" x14ac:dyDescent="0.15">
      <c r="A29" s="4"/>
      <c r="B29" s="4">
        <v>2</v>
      </c>
      <c r="C29" s="4">
        <v>5</v>
      </c>
      <c r="D29" s="6" t="s">
        <v>7340</v>
      </c>
      <c r="E29" s="4"/>
      <c r="F29" s="4" t="s">
        <v>287</v>
      </c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7295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7332</v>
      </c>
      <c r="E37" s="4"/>
      <c r="F37" s="4"/>
      <c r="G37" s="4"/>
    </row>
    <row r="38" spans="1:7" s="2" customFormat="1" ht="30" customHeight="1" x14ac:dyDescent="0.15">
      <c r="A38" s="11"/>
      <c r="B38" s="4"/>
      <c r="C38" s="4">
        <f>SUM(C28:C37)</f>
        <v>6</v>
      </c>
      <c r="D38" s="6"/>
      <c r="E38" s="4">
        <f>SUM(E35:E37)</f>
        <v>0</v>
      </c>
      <c r="F38" s="4"/>
      <c r="G38" s="4"/>
    </row>
    <row r="39" spans="1:7" s="2" customFormat="1" ht="30" customHeight="1" x14ac:dyDescent="0.15">
      <c r="A39" s="12"/>
      <c r="B39" s="4"/>
      <c r="C39" s="4">
        <f>C38+C26+C13</f>
        <v>23</v>
      </c>
      <c r="D39" s="4"/>
      <c r="E39" s="4">
        <f>E38+E26+E13</f>
        <v>23</v>
      </c>
      <c r="F39" s="4"/>
      <c r="G39" s="4">
        <f>SUM(A39:F39)</f>
        <v>46</v>
      </c>
    </row>
  </sheetData>
  <mergeCells count="6">
    <mergeCell ref="A27:G27"/>
    <mergeCell ref="A1:G1"/>
    <mergeCell ref="A2:C2"/>
    <mergeCell ref="D2:G2"/>
    <mergeCell ref="A4:G4"/>
    <mergeCell ref="A14:G14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1-000000000000}">
  <sheetPr>
    <pageSetUpPr fitToPage="1"/>
  </sheetPr>
  <dimension ref="A1:G43"/>
  <sheetViews>
    <sheetView topLeftCell="B25" workbookViewId="0">
      <selection activeCell="I30" sqref="I3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57.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7341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166</v>
      </c>
      <c r="E5" s="4"/>
      <c r="F5" s="4" t="s">
        <v>83</v>
      </c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2730</v>
      </c>
      <c r="E13" s="4">
        <v>7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7342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2</v>
      </c>
      <c r="D17" s="6"/>
      <c r="E17" s="4">
        <f>SUM(E12:E16)</f>
        <v>7</v>
      </c>
      <c r="F17" s="4"/>
      <c r="G17" s="4"/>
    </row>
    <row r="18" spans="1:7" ht="39.950000000000003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5</v>
      </c>
      <c r="D19" s="6" t="s">
        <v>7340</v>
      </c>
      <c r="E19" s="4"/>
      <c r="F19" s="4" t="s">
        <v>287</v>
      </c>
      <c r="G19" s="7"/>
    </row>
    <row r="20" spans="1:7" ht="30" customHeight="1" x14ac:dyDescent="0.15">
      <c r="A20" s="5"/>
      <c r="B20" s="4">
        <v>2</v>
      </c>
      <c r="C20" s="4">
        <v>1</v>
      </c>
      <c r="D20" s="6" t="s">
        <v>1116</v>
      </c>
      <c r="E20" s="4"/>
      <c r="F20" s="4" t="s">
        <v>3691</v>
      </c>
      <c r="G20" s="7"/>
    </row>
    <row r="21" spans="1:7" ht="30" customHeight="1" x14ac:dyDescent="0.15">
      <c r="A21" s="5"/>
      <c r="B21" s="4">
        <v>3</v>
      </c>
      <c r="C21" s="4">
        <v>2</v>
      </c>
      <c r="D21" s="6" t="s">
        <v>1670</v>
      </c>
      <c r="E21" s="4"/>
      <c r="F21" s="4" t="s">
        <v>44</v>
      </c>
      <c r="G21" s="7"/>
    </row>
    <row r="22" spans="1:7" ht="30" customHeight="1" x14ac:dyDescent="0.15">
      <c r="A22" s="5"/>
      <c r="B22" s="4">
        <v>4</v>
      </c>
      <c r="C22" s="4">
        <v>3</v>
      </c>
      <c r="D22" s="6" t="s">
        <v>3028</v>
      </c>
      <c r="E22" s="4"/>
      <c r="F22" s="4" t="s">
        <v>7268</v>
      </c>
      <c r="G22" s="7"/>
    </row>
    <row r="23" spans="1:7" ht="30" customHeight="1" x14ac:dyDescent="0.15">
      <c r="A23" s="5"/>
      <c r="B23" s="4">
        <v>5</v>
      </c>
      <c r="C23" s="4">
        <v>3</v>
      </c>
      <c r="D23" s="6" t="s">
        <v>7343</v>
      </c>
      <c r="E23" s="4"/>
      <c r="F23" s="4" t="s">
        <v>6315</v>
      </c>
      <c r="G23" s="7"/>
    </row>
    <row r="24" spans="1:7" ht="30" customHeight="1" x14ac:dyDescent="0.15">
      <c r="A24" s="5"/>
      <c r="B24" s="4">
        <v>6</v>
      </c>
      <c r="C24" s="4">
        <v>2</v>
      </c>
      <c r="D24" s="6" t="s">
        <v>6684</v>
      </c>
      <c r="E24" s="4"/>
      <c r="F24" s="4" t="s">
        <v>7150</v>
      </c>
      <c r="G24" s="7"/>
    </row>
    <row r="25" spans="1:7" ht="30" customHeight="1" x14ac:dyDescent="0.15">
      <c r="A25" s="5"/>
      <c r="B25" s="4"/>
      <c r="C25" s="4"/>
      <c r="D25" s="6" t="s">
        <v>1392</v>
      </c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1612</v>
      </c>
      <c r="E26" s="4">
        <v>2</v>
      </c>
      <c r="F26" s="4"/>
      <c r="G26" s="7"/>
    </row>
    <row r="27" spans="1:7" ht="30" customHeight="1" x14ac:dyDescent="0.15">
      <c r="A27" s="5"/>
      <c r="B27" s="4"/>
      <c r="C27" s="4"/>
      <c r="D27" s="6" t="s">
        <v>1619</v>
      </c>
      <c r="E27" s="4">
        <v>6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3364</v>
      </c>
      <c r="E29" s="4"/>
      <c r="F29" s="4"/>
      <c r="G29" s="7"/>
    </row>
    <row r="30" spans="1:7" ht="30" customHeight="1" x14ac:dyDescent="0.15">
      <c r="A30" s="4"/>
      <c r="B30" s="4"/>
      <c r="C30" s="4">
        <f>SUM(C19:C29)</f>
        <v>16</v>
      </c>
      <c r="D30" s="6"/>
      <c r="E30" s="4">
        <f>SUM(D24:E29)</f>
        <v>8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/>
      <c r="D32" s="6"/>
      <c r="E32" s="4"/>
      <c r="F32" s="4"/>
      <c r="G32" s="4"/>
    </row>
    <row r="33" spans="1:7" ht="30" customHeight="1" x14ac:dyDescent="0.15">
      <c r="A33" s="4"/>
      <c r="B33" s="4">
        <v>2</v>
      </c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7344</v>
      </c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s="2" customFormat="1" ht="30" customHeight="1" x14ac:dyDescent="0.15">
      <c r="A42" s="11"/>
      <c r="B42" s="4"/>
      <c r="C42" s="4">
        <f>SUM(C32:C41)</f>
        <v>0</v>
      </c>
      <c r="D42" s="6"/>
      <c r="E42" s="4">
        <f>SUM(E39:E41)</f>
        <v>0</v>
      </c>
      <c r="F42" s="4"/>
      <c r="G42" s="4"/>
    </row>
    <row r="43" spans="1:7" s="2" customFormat="1" ht="30" customHeight="1" x14ac:dyDescent="0.15">
      <c r="A43" s="12"/>
      <c r="B43" s="4"/>
      <c r="C43" s="4">
        <f>C42+C30+C17</f>
        <v>18</v>
      </c>
      <c r="D43" s="4"/>
      <c r="E43" s="4">
        <f>E42+E30+E17</f>
        <v>15</v>
      </c>
      <c r="F43" s="4"/>
      <c r="G43" s="4">
        <f>SUM(A43:F43)</f>
        <v>33</v>
      </c>
    </row>
  </sheetData>
  <mergeCells count="6">
    <mergeCell ref="A31:G31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1-000000000000}">
  <sheetPr>
    <pageSetUpPr fitToPage="1"/>
  </sheetPr>
  <dimension ref="A1:G43"/>
  <sheetViews>
    <sheetView topLeftCell="B4" workbookViewId="0">
      <selection activeCell="J15" sqref="J1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57.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7345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7346</v>
      </c>
      <c r="E5" s="4"/>
      <c r="F5" s="4" t="s">
        <v>6315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1550</v>
      </c>
      <c r="E6" s="4"/>
      <c r="F6" s="4" t="s">
        <v>6340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907</v>
      </c>
      <c r="E7" s="4"/>
      <c r="F7" s="4" t="s">
        <v>7150</v>
      </c>
      <c r="G7" s="4"/>
    </row>
    <row r="8" spans="1:7" ht="30" customHeight="1" x14ac:dyDescent="0.15">
      <c r="A8" s="4"/>
      <c r="B8" s="4">
        <v>4</v>
      </c>
      <c r="C8" s="4">
        <v>4</v>
      </c>
      <c r="D8" s="6" t="s">
        <v>4452</v>
      </c>
      <c r="E8" s="4"/>
      <c r="F8" s="4" t="s">
        <v>7347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1093</v>
      </c>
      <c r="E9" s="4"/>
      <c r="F9" s="4" t="s">
        <v>6318</v>
      </c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7348</v>
      </c>
      <c r="E14" s="4">
        <v>2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2073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14</v>
      </c>
      <c r="D17" s="6"/>
      <c r="E17" s="4">
        <f>SUM(E12:E16)</f>
        <v>2</v>
      </c>
      <c r="F17" s="4"/>
      <c r="G17" s="4"/>
    </row>
    <row r="18" spans="1:7" ht="39.950000000000003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/>
      <c r="D19" s="6"/>
      <c r="E19" s="4"/>
      <c r="F19" s="4"/>
      <c r="G19" s="7"/>
    </row>
    <row r="20" spans="1:7" ht="30" customHeight="1" x14ac:dyDescent="0.15">
      <c r="A20" s="5"/>
      <c r="B20" s="4">
        <v>2</v>
      </c>
      <c r="C20" s="4"/>
      <c r="D20" s="6"/>
      <c r="E20" s="4"/>
      <c r="F20" s="4"/>
      <c r="G20" s="7"/>
    </row>
    <row r="21" spans="1:7" ht="30" customHeight="1" x14ac:dyDescent="0.15">
      <c r="A21" s="5"/>
      <c r="B21" s="4">
        <v>3</v>
      </c>
      <c r="C21" s="4"/>
      <c r="D21" s="6"/>
      <c r="E21" s="4"/>
      <c r="F21" s="4"/>
      <c r="G21" s="7"/>
    </row>
    <row r="22" spans="1:7" ht="30" customHeight="1" x14ac:dyDescent="0.15">
      <c r="A22" s="5"/>
      <c r="B22" s="4">
        <v>4</v>
      </c>
      <c r="C22" s="4"/>
      <c r="D22" s="6"/>
      <c r="E22" s="4"/>
      <c r="F22" s="4"/>
      <c r="G22" s="7"/>
    </row>
    <row r="23" spans="1:7" ht="30" customHeight="1" x14ac:dyDescent="0.15">
      <c r="A23" s="5"/>
      <c r="B23" s="4">
        <v>5</v>
      </c>
      <c r="C23" s="4"/>
      <c r="D23" s="6"/>
      <c r="E23" s="4"/>
      <c r="F23" s="4"/>
      <c r="G23" s="7"/>
    </row>
    <row r="24" spans="1:7" ht="30" customHeight="1" x14ac:dyDescent="0.15">
      <c r="A24" s="5"/>
      <c r="B24" s="4">
        <v>6</v>
      </c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4"/>
      <c r="B30" s="4"/>
      <c r="C30" s="4">
        <f>SUM(C19:C29)</f>
        <v>0</v>
      </c>
      <c r="D30" s="6"/>
      <c r="E30" s="4">
        <f>SUM(D24:E29)</f>
        <v>0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/>
      <c r="D32" s="6"/>
      <c r="E32" s="4"/>
      <c r="F32" s="4"/>
      <c r="G32" s="4"/>
    </row>
    <row r="33" spans="1:7" ht="30" customHeight="1" x14ac:dyDescent="0.15">
      <c r="A33" s="4"/>
      <c r="B33" s="4">
        <v>2</v>
      </c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s="2" customFormat="1" ht="30" customHeight="1" x14ac:dyDescent="0.15">
      <c r="A42" s="11"/>
      <c r="B42" s="4"/>
      <c r="C42" s="4">
        <f>SUM(C32:C41)</f>
        <v>0</v>
      </c>
      <c r="D42" s="6"/>
      <c r="E42" s="4">
        <f>SUM(E39:E41)</f>
        <v>0</v>
      </c>
      <c r="F42" s="4"/>
      <c r="G42" s="4"/>
    </row>
    <row r="43" spans="1:7" s="2" customFormat="1" ht="30" customHeight="1" x14ac:dyDescent="0.15">
      <c r="A43" s="12"/>
      <c r="B43" s="4"/>
      <c r="C43" s="4">
        <f>C42+C30+C17</f>
        <v>14</v>
      </c>
      <c r="D43" s="4"/>
      <c r="E43" s="4">
        <f>E42+E30+E17</f>
        <v>2</v>
      </c>
      <c r="F43" s="4"/>
      <c r="G43" s="4">
        <f>SUM(A43:F43)</f>
        <v>16</v>
      </c>
    </row>
  </sheetData>
  <mergeCells count="6">
    <mergeCell ref="A31:G31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1-000000000000}">
  <sheetPr>
    <pageSetUpPr fitToPage="1"/>
  </sheetPr>
  <dimension ref="A1:G41"/>
  <sheetViews>
    <sheetView topLeftCell="B25" workbookViewId="0">
      <selection activeCell="F45" sqref="F4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57.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7349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4162</v>
      </c>
      <c r="E5" s="4"/>
      <c r="F5" s="13" t="s">
        <v>6315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3893</v>
      </c>
      <c r="E6" s="4"/>
      <c r="F6" s="13" t="s">
        <v>6340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7350</v>
      </c>
      <c r="E7" s="4"/>
      <c r="F7" s="13" t="s">
        <v>6460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1877</v>
      </c>
      <c r="E8" s="4"/>
      <c r="F8" s="13" t="s">
        <v>563</v>
      </c>
      <c r="G8" s="4"/>
    </row>
    <row r="9" spans="1:7" ht="30" customHeight="1" x14ac:dyDescent="0.15">
      <c r="A9" s="4"/>
      <c r="B9" s="4"/>
      <c r="C9" s="4"/>
      <c r="D9" s="6" t="s">
        <v>3809</v>
      </c>
      <c r="E9" s="4">
        <v>2</v>
      </c>
      <c r="F9" s="4"/>
      <c r="G9" s="4"/>
    </row>
    <row r="10" spans="1:7" ht="30" customHeight="1" x14ac:dyDescent="0.15">
      <c r="A10" s="4"/>
      <c r="B10" s="4"/>
      <c r="C10" s="4"/>
      <c r="D10" s="6" t="s">
        <v>7351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7352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3081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8</v>
      </c>
      <c r="D14" s="6"/>
      <c r="E14" s="4">
        <f>SUM(E9:E13)</f>
        <v>5</v>
      </c>
      <c r="F14" s="4"/>
      <c r="G14" s="4"/>
    </row>
    <row r="15" spans="1:7" ht="39.950000000000003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5"/>
      <c r="B16" s="4">
        <v>1</v>
      </c>
      <c r="C16" s="4">
        <v>3</v>
      </c>
      <c r="D16" s="6" t="s">
        <v>7353</v>
      </c>
      <c r="E16" s="4"/>
      <c r="F16" s="13" t="s">
        <v>3691</v>
      </c>
      <c r="G16" s="7"/>
    </row>
    <row r="17" spans="1:7" ht="30" customHeight="1" x14ac:dyDescent="0.15">
      <c r="A17" s="5"/>
      <c r="B17" s="4">
        <v>2</v>
      </c>
      <c r="C17" s="4">
        <v>4</v>
      </c>
      <c r="D17" s="6" t="s">
        <v>7354</v>
      </c>
      <c r="E17" s="4"/>
      <c r="F17" s="13" t="s">
        <v>6460</v>
      </c>
      <c r="G17" s="7"/>
    </row>
    <row r="18" spans="1:7" ht="30" customHeight="1" x14ac:dyDescent="0.15">
      <c r="A18" s="5"/>
      <c r="B18" s="4">
        <v>3</v>
      </c>
      <c r="C18" s="4">
        <v>1</v>
      </c>
      <c r="D18" s="6" t="s">
        <v>2151</v>
      </c>
      <c r="E18" s="4"/>
      <c r="F18" s="13" t="s">
        <v>563</v>
      </c>
      <c r="G18" s="7"/>
    </row>
    <row r="19" spans="1:7" ht="30" customHeight="1" x14ac:dyDescent="0.15">
      <c r="A19" s="5"/>
      <c r="B19" s="4">
        <v>4</v>
      </c>
      <c r="C19" s="4">
        <v>1</v>
      </c>
      <c r="D19" s="6" t="s">
        <v>244</v>
      </c>
      <c r="E19" s="4"/>
      <c r="F19" s="13" t="s">
        <v>2796</v>
      </c>
      <c r="G19" s="7"/>
    </row>
    <row r="20" spans="1:7" ht="30" customHeight="1" x14ac:dyDescent="0.15">
      <c r="A20" s="5"/>
      <c r="B20" s="4">
        <v>5</v>
      </c>
      <c r="C20" s="4">
        <v>3</v>
      </c>
      <c r="D20" s="6" t="s">
        <v>23</v>
      </c>
      <c r="E20" s="4"/>
      <c r="F20" s="13" t="s">
        <v>6315</v>
      </c>
      <c r="G20" s="7"/>
    </row>
    <row r="21" spans="1:7" ht="30" customHeight="1" x14ac:dyDescent="0.15">
      <c r="A21" s="5"/>
      <c r="B21" s="4">
        <v>6</v>
      </c>
      <c r="C21" s="4">
        <v>2</v>
      </c>
      <c r="D21" s="6" t="s">
        <v>7355</v>
      </c>
      <c r="E21" s="4"/>
      <c r="F21" s="13" t="s">
        <v>6340</v>
      </c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7356</v>
      </c>
      <c r="E24" s="4">
        <v>4</v>
      </c>
      <c r="F24" s="4"/>
      <c r="G24" s="7"/>
    </row>
    <row r="25" spans="1:7" ht="30" customHeight="1" x14ac:dyDescent="0.15">
      <c r="A25" s="5"/>
      <c r="B25" s="4"/>
      <c r="C25" s="4"/>
      <c r="D25" s="6" t="s">
        <v>7357</v>
      </c>
      <c r="E25" s="4">
        <v>3</v>
      </c>
      <c r="F25" s="4"/>
      <c r="G25" s="7"/>
    </row>
    <row r="26" spans="1:7" ht="30" customHeight="1" x14ac:dyDescent="0.15">
      <c r="A26" s="5"/>
      <c r="B26" s="4"/>
      <c r="C26" s="4"/>
      <c r="D26" s="6" t="s">
        <v>7269</v>
      </c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7358</v>
      </c>
      <c r="E27" s="4">
        <v>3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947</v>
      </c>
      <c r="E29" s="4"/>
      <c r="F29" s="4"/>
      <c r="G29" s="7"/>
    </row>
    <row r="30" spans="1:7" ht="30" customHeight="1" x14ac:dyDescent="0.15">
      <c r="A30" s="4"/>
      <c r="B30" s="4"/>
      <c r="C30" s="4">
        <f>SUM(C16:C29)</f>
        <v>14</v>
      </c>
      <c r="D30" s="6"/>
      <c r="E30" s="4">
        <f>SUM(D21:E29)</f>
        <v>10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5</v>
      </c>
      <c r="D32" s="6" t="s">
        <v>7359</v>
      </c>
      <c r="E32" s="4"/>
      <c r="F32" s="4" t="s">
        <v>3637</v>
      </c>
      <c r="G32" s="4"/>
    </row>
    <row r="33" spans="1:7" ht="30" customHeight="1" x14ac:dyDescent="0.15">
      <c r="A33" s="4"/>
      <c r="B33" s="4">
        <v>2</v>
      </c>
      <c r="C33" s="4">
        <v>1</v>
      </c>
      <c r="D33" s="6" t="s">
        <v>1767</v>
      </c>
      <c r="E33" s="4"/>
      <c r="F33" s="13" t="s">
        <v>6460</v>
      </c>
      <c r="G33" s="4"/>
    </row>
    <row r="34" spans="1:7" ht="30" customHeight="1" x14ac:dyDescent="0.15">
      <c r="A34" s="4"/>
      <c r="B34" s="4">
        <v>3</v>
      </c>
      <c r="C34" s="4">
        <v>2</v>
      </c>
      <c r="D34" s="6" t="s">
        <v>1739</v>
      </c>
      <c r="E34" s="4"/>
      <c r="F34" s="13" t="s">
        <v>6340</v>
      </c>
      <c r="G34" s="4"/>
    </row>
    <row r="35" spans="1:7" ht="30" customHeight="1" x14ac:dyDescent="0.15">
      <c r="A35" s="4"/>
      <c r="B35" s="4"/>
      <c r="C35" s="4"/>
      <c r="D35" s="6" t="s">
        <v>7357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7360</v>
      </c>
      <c r="E36" s="4">
        <v>2</v>
      </c>
      <c r="F36" s="4"/>
      <c r="G36" s="4"/>
    </row>
    <row r="37" spans="1:7" ht="30" customHeight="1" x14ac:dyDescent="0.15">
      <c r="A37" s="4"/>
      <c r="B37" s="4"/>
      <c r="C37" s="4"/>
      <c r="D37" s="6" t="s">
        <v>7361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4744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SUM(C32:C39)</f>
        <v>8</v>
      </c>
      <c r="D40" s="6"/>
      <c r="E40" s="4">
        <f>SUM(E35:E39)</f>
        <v>2</v>
      </c>
      <c r="F40" s="4"/>
      <c r="G40" s="4"/>
    </row>
    <row r="41" spans="1:7" s="2" customFormat="1" ht="30" customHeight="1" x14ac:dyDescent="0.15">
      <c r="A41" s="12"/>
      <c r="B41" s="4"/>
      <c r="C41" s="4">
        <f>C40+C30+C14</f>
        <v>30</v>
      </c>
      <c r="D41" s="4"/>
      <c r="E41" s="4">
        <f>E40+E30+E14</f>
        <v>17</v>
      </c>
      <c r="F41" s="4"/>
      <c r="G41" s="4">
        <f>SUM(A41:F41)</f>
        <v>47</v>
      </c>
    </row>
  </sheetData>
  <mergeCells count="6">
    <mergeCell ref="A31:G31"/>
    <mergeCell ref="A1:G1"/>
    <mergeCell ref="A2:C2"/>
    <mergeCell ref="D2:G2"/>
    <mergeCell ref="A4:G4"/>
    <mergeCell ref="A15:G15"/>
  </mergeCells>
  <phoneticPr fontId="15" type="noConversion"/>
  <pageMargins left="0.75" right="0.75" top="1" bottom="1" header="0.5" footer="0.5"/>
  <pageSetup paperSize="9" scale="57" fitToHeight="0" orientation="portrait"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1-000000000000}">
  <sheetPr>
    <pageSetUpPr fitToPage="1"/>
  </sheetPr>
  <dimension ref="A1:G49"/>
  <sheetViews>
    <sheetView topLeftCell="B1" workbookViewId="0">
      <selection activeCell="M15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57.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7349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7362</v>
      </c>
      <c r="E5" s="4"/>
      <c r="F5" s="13" t="s">
        <v>3691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1070</v>
      </c>
      <c r="E6" s="4"/>
      <c r="F6" s="13" t="s">
        <v>6315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613</v>
      </c>
      <c r="E7" s="4"/>
      <c r="F7" s="13" t="s">
        <v>6340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228</v>
      </c>
      <c r="E8" s="4"/>
      <c r="F8" s="13" t="s">
        <v>6480</v>
      </c>
      <c r="G8" s="4"/>
    </row>
    <row r="9" spans="1:7" ht="30" customHeight="1" x14ac:dyDescent="0.15">
      <c r="A9" s="4"/>
      <c r="B9" s="4"/>
      <c r="C9" s="4">
        <v>3</v>
      </c>
      <c r="D9" s="6" t="s">
        <v>5731</v>
      </c>
      <c r="E9" s="4"/>
      <c r="F9" s="13" t="s">
        <v>6974</v>
      </c>
      <c r="G9" s="4"/>
    </row>
    <row r="10" spans="1:7" ht="30" customHeight="1" x14ac:dyDescent="0.15">
      <c r="A10" s="4"/>
      <c r="B10" s="4"/>
      <c r="C10" s="4">
        <v>1</v>
      </c>
      <c r="D10" s="6" t="s">
        <v>236</v>
      </c>
      <c r="E10" s="4"/>
      <c r="F10" s="13" t="s">
        <v>44</v>
      </c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7363</v>
      </c>
      <c r="E13" s="4">
        <v>3</v>
      </c>
      <c r="F13" s="4"/>
      <c r="G13" s="4"/>
    </row>
    <row r="14" spans="1:7" ht="30" customHeight="1" x14ac:dyDescent="0.15">
      <c r="A14" s="4"/>
      <c r="B14" s="4"/>
      <c r="C14" s="4"/>
      <c r="D14" s="6" t="s">
        <v>7364</v>
      </c>
      <c r="E14" s="4">
        <v>2</v>
      </c>
      <c r="F14" s="4"/>
      <c r="G14" s="4"/>
    </row>
    <row r="15" spans="1:7" ht="30" customHeight="1" x14ac:dyDescent="0.15">
      <c r="A15" s="4"/>
      <c r="B15" s="4"/>
      <c r="C15" s="4"/>
      <c r="D15" s="6" t="s">
        <v>4442</v>
      </c>
      <c r="E15" s="4">
        <v>2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1784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9</v>
      </c>
      <c r="D18" s="6"/>
      <c r="E18" s="4">
        <f>SUM(E9:E17)</f>
        <v>7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2</v>
      </c>
      <c r="D20" s="6" t="s">
        <v>166</v>
      </c>
      <c r="E20" s="4"/>
      <c r="F20" s="13" t="s">
        <v>563</v>
      </c>
      <c r="G20" s="7"/>
    </row>
    <row r="21" spans="1:7" ht="30" customHeight="1" x14ac:dyDescent="0.15">
      <c r="A21" s="5"/>
      <c r="B21" s="4">
        <v>2</v>
      </c>
      <c r="C21" s="4">
        <v>3</v>
      </c>
      <c r="D21" s="6" t="s">
        <v>7365</v>
      </c>
      <c r="E21" s="4"/>
      <c r="F21" s="13" t="s">
        <v>3637</v>
      </c>
      <c r="G21" s="7"/>
    </row>
    <row r="22" spans="1:7" ht="30" customHeight="1" x14ac:dyDescent="0.15">
      <c r="A22" s="5"/>
      <c r="B22" s="4">
        <v>3</v>
      </c>
      <c r="C22" s="4">
        <v>3</v>
      </c>
      <c r="D22" s="6" t="s">
        <v>7366</v>
      </c>
      <c r="E22" s="4"/>
      <c r="F22" s="13" t="s">
        <v>6460</v>
      </c>
      <c r="G22" s="7"/>
    </row>
    <row r="23" spans="1:7" ht="30" customHeight="1" x14ac:dyDescent="0.15">
      <c r="A23" s="5"/>
      <c r="B23" s="4">
        <v>4</v>
      </c>
      <c r="C23" s="4">
        <v>2</v>
      </c>
      <c r="D23" s="6" t="s">
        <v>7367</v>
      </c>
      <c r="E23" s="4"/>
      <c r="F23" s="13" t="s">
        <v>6340</v>
      </c>
      <c r="G23" s="7"/>
    </row>
    <row r="24" spans="1:7" ht="30" customHeight="1" x14ac:dyDescent="0.15">
      <c r="A24" s="5"/>
      <c r="B24" s="4">
        <v>5</v>
      </c>
      <c r="C24" s="4">
        <v>4</v>
      </c>
      <c r="D24" s="6" t="s">
        <v>7368</v>
      </c>
      <c r="E24" s="4"/>
      <c r="F24" s="13" t="s">
        <v>6317</v>
      </c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7369</v>
      </c>
      <c r="E28" s="4">
        <v>6</v>
      </c>
      <c r="F28" s="4"/>
      <c r="G28" s="7"/>
    </row>
    <row r="29" spans="1:7" ht="30" customHeight="1" x14ac:dyDescent="0.15">
      <c r="A29" s="5"/>
      <c r="B29" s="4"/>
      <c r="C29" s="4"/>
      <c r="D29" s="6" t="s">
        <v>7370</v>
      </c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7371</v>
      </c>
      <c r="E30" s="4">
        <v>5</v>
      </c>
      <c r="F30" s="4"/>
      <c r="G30" s="7"/>
    </row>
    <row r="31" spans="1:7" ht="30" customHeight="1" x14ac:dyDescent="0.15">
      <c r="A31" s="5"/>
      <c r="B31" s="4"/>
      <c r="C31" s="4"/>
      <c r="D31" s="6" t="s">
        <v>7372</v>
      </c>
      <c r="E31" s="4">
        <v>2</v>
      </c>
      <c r="F31" s="4"/>
      <c r="G31" s="7"/>
    </row>
    <row r="32" spans="1:7" ht="30" customHeight="1" x14ac:dyDescent="0.15">
      <c r="A32" s="5"/>
      <c r="B32" s="4"/>
      <c r="C32" s="4"/>
      <c r="D32" s="6"/>
      <c r="E32" s="4"/>
      <c r="F32" s="4"/>
      <c r="G32" s="7"/>
    </row>
    <row r="33" spans="1:7" ht="30" customHeight="1" x14ac:dyDescent="0.15">
      <c r="A33" s="5"/>
      <c r="B33" s="4"/>
      <c r="C33" s="4"/>
      <c r="D33" s="6" t="s">
        <v>3983</v>
      </c>
      <c r="E33" s="4"/>
      <c r="F33" s="4"/>
      <c r="G33" s="7"/>
    </row>
    <row r="34" spans="1:7" ht="30" customHeight="1" x14ac:dyDescent="0.15">
      <c r="A34" s="4"/>
      <c r="B34" s="4"/>
      <c r="C34" s="4">
        <f>SUM(C20:C33)</f>
        <v>14</v>
      </c>
      <c r="D34" s="6"/>
      <c r="E34" s="4">
        <f>SUM(D25:E33)</f>
        <v>13</v>
      </c>
      <c r="F34" s="4"/>
      <c r="G34" s="8"/>
    </row>
    <row r="35" spans="1:7" ht="39.950000000000003" customHeight="1" x14ac:dyDescent="0.15">
      <c r="A35" s="40" t="s">
        <v>37</v>
      </c>
      <c r="B35" s="40"/>
      <c r="C35" s="40"/>
      <c r="D35" s="40"/>
      <c r="E35" s="40"/>
      <c r="F35" s="40"/>
      <c r="G35" s="40"/>
    </row>
    <row r="36" spans="1:7" ht="30" customHeight="1" x14ac:dyDescent="0.15">
      <c r="A36" s="4"/>
      <c r="B36" s="4">
        <v>1</v>
      </c>
      <c r="C36" s="4">
        <v>5</v>
      </c>
      <c r="D36" s="6" t="s">
        <v>7373</v>
      </c>
      <c r="E36" s="4"/>
      <c r="F36" s="13" t="s">
        <v>3691</v>
      </c>
      <c r="G36" s="4"/>
    </row>
    <row r="37" spans="1:7" ht="30" customHeight="1" x14ac:dyDescent="0.15">
      <c r="A37" s="4"/>
      <c r="B37" s="4">
        <v>2</v>
      </c>
      <c r="C37" s="4">
        <v>1</v>
      </c>
      <c r="D37" s="6" t="s">
        <v>238</v>
      </c>
      <c r="E37" s="4"/>
      <c r="F37" s="13" t="s">
        <v>6460</v>
      </c>
      <c r="G37" s="4"/>
    </row>
    <row r="38" spans="1:7" ht="30" customHeight="1" x14ac:dyDescent="0.15">
      <c r="A38" s="4"/>
      <c r="B38" s="4">
        <v>3</v>
      </c>
      <c r="C38" s="4">
        <v>2</v>
      </c>
      <c r="D38" s="6" t="s">
        <v>7374</v>
      </c>
      <c r="E38" s="4"/>
      <c r="F38" s="13" t="s">
        <v>6315</v>
      </c>
      <c r="G38" s="4"/>
    </row>
    <row r="39" spans="1:7" ht="30" customHeight="1" x14ac:dyDescent="0.15">
      <c r="A39" s="4"/>
      <c r="B39" s="4">
        <v>4</v>
      </c>
      <c r="C39" s="4">
        <v>1</v>
      </c>
      <c r="D39" s="6" t="s">
        <v>2611</v>
      </c>
      <c r="E39" s="4"/>
      <c r="F39" s="13" t="s">
        <v>6340</v>
      </c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7375</v>
      </c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7376</v>
      </c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/>
      <c r="E44" s="4"/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/>
      <c r="E46" s="4"/>
      <c r="F46" s="4"/>
      <c r="G46" s="4"/>
    </row>
    <row r="47" spans="1:7" ht="30" customHeight="1" x14ac:dyDescent="0.15">
      <c r="A47" s="4"/>
      <c r="B47" s="4"/>
      <c r="C47" s="4"/>
      <c r="D47" s="6" t="s">
        <v>7377</v>
      </c>
      <c r="E47" s="4"/>
      <c r="F47" s="4"/>
      <c r="G47" s="4"/>
    </row>
    <row r="48" spans="1:7" s="2" customFormat="1" ht="30" customHeight="1" x14ac:dyDescent="0.15">
      <c r="A48" s="11"/>
      <c r="B48" s="4"/>
      <c r="C48" s="4">
        <f>SUM(C36:C47)</f>
        <v>9</v>
      </c>
      <c r="D48" s="6"/>
      <c r="E48" s="4">
        <f>SUM(E43:E47)</f>
        <v>0</v>
      </c>
      <c r="F48" s="4"/>
      <c r="G48" s="4"/>
    </row>
    <row r="49" spans="1:7" s="2" customFormat="1" ht="30" customHeight="1" x14ac:dyDescent="0.15">
      <c r="A49" s="12"/>
      <c r="B49" s="4"/>
      <c r="C49" s="4">
        <f>C48+C34+C18</f>
        <v>32</v>
      </c>
      <c r="D49" s="4"/>
      <c r="E49" s="4">
        <f>E48+E34+E18</f>
        <v>20</v>
      </c>
      <c r="F49" s="4"/>
      <c r="G49" s="4">
        <f>SUM(A49:F49)</f>
        <v>52</v>
      </c>
    </row>
  </sheetData>
  <mergeCells count="6">
    <mergeCell ref="A35:G35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H42"/>
  <sheetViews>
    <sheetView zoomScale="85" zoomScaleNormal="85" workbookViewId="0">
      <pane ySplit="3" topLeftCell="A17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6.75" style="3" customWidth="1"/>
    <col min="3" max="3" width="6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1066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6</v>
      </c>
      <c r="E5" s="6" t="s">
        <v>1067</v>
      </c>
      <c r="F5" s="4"/>
      <c r="G5" s="4" t="s">
        <v>25</v>
      </c>
      <c r="H5" s="4"/>
    </row>
    <row r="6" spans="1:8" ht="30" customHeight="1" x14ac:dyDescent="0.15">
      <c r="A6" s="4">
        <v>2</v>
      </c>
      <c r="B6" s="4"/>
      <c r="C6" s="4"/>
      <c r="D6" s="4">
        <v>1</v>
      </c>
      <c r="E6" s="6" t="s">
        <v>1031</v>
      </c>
      <c r="F6" s="4"/>
      <c r="G6" s="4" t="s">
        <v>15</v>
      </c>
      <c r="H6" s="4"/>
    </row>
    <row r="7" spans="1:8" ht="30" customHeight="1" x14ac:dyDescent="0.15">
      <c r="A7" s="4">
        <v>3</v>
      </c>
      <c r="B7" s="4"/>
      <c r="C7" s="4"/>
      <c r="D7" s="4">
        <v>3</v>
      </c>
      <c r="E7" s="6" t="s">
        <v>1068</v>
      </c>
      <c r="F7" s="4"/>
      <c r="G7" s="4" t="s">
        <v>167</v>
      </c>
      <c r="H7" s="4"/>
    </row>
    <row r="8" spans="1:8" ht="30" customHeight="1" x14ac:dyDescent="0.15">
      <c r="A8" s="4">
        <v>4</v>
      </c>
      <c r="B8" s="4"/>
      <c r="C8" s="4"/>
      <c r="D8" s="4">
        <v>3</v>
      </c>
      <c r="E8" s="6" t="s">
        <v>1069</v>
      </c>
      <c r="F8" s="4"/>
      <c r="G8" s="4" t="s">
        <v>47</v>
      </c>
      <c r="H8" s="4"/>
    </row>
    <row r="9" spans="1:8" ht="30" customHeight="1" x14ac:dyDescent="0.15">
      <c r="A9" s="4">
        <v>5</v>
      </c>
      <c r="B9" s="6"/>
      <c r="C9" s="6"/>
      <c r="D9" s="4">
        <v>1</v>
      </c>
      <c r="E9" s="6" t="s">
        <v>1070</v>
      </c>
      <c r="F9" s="6"/>
      <c r="G9" s="4" t="s">
        <v>466</v>
      </c>
      <c r="H9" s="4"/>
    </row>
    <row r="10" spans="1:8" ht="30" customHeight="1" x14ac:dyDescent="0.15">
      <c r="A10" s="4">
        <v>6</v>
      </c>
      <c r="B10" s="6"/>
      <c r="C10" s="6"/>
      <c r="D10" s="4">
        <v>1</v>
      </c>
      <c r="E10" s="6" t="s">
        <v>426</v>
      </c>
      <c r="F10" s="6"/>
      <c r="G10" s="4" t="s">
        <v>232</v>
      </c>
      <c r="H10" s="4"/>
    </row>
    <row r="11" spans="1:8" ht="30" customHeight="1" x14ac:dyDescent="0.15">
      <c r="A11" s="4">
        <v>7</v>
      </c>
      <c r="B11" s="6"/>
      <c r="C11" s="6"/>
      <c r="D11" s="4">
        <v>1</v>
      </c>
      <c r="E11" s="6" t="s">
        <v>1071</v>
      </c>
      <c r="F11" s="6"/>
      <c r="G11" s="4" t="s">
        <v>308</v>
      </c>
      <c r="H11" s="4"/>
    </row>
    <row r="12" spans="1:8" ht="30" customHeight="1" x14ac:dyDescent="0.15">
      <c r="A12" s="4">
        <v>8</v>
      </c>
      <c r="B12" s="6"/>
      <c r="C12" s="6"/>
      <c r="D12" s="4"/>
      <c r="E12" s="6" t="s">
        <v>1072</v>
      </c>
      <c r="F12" s="6"/>
      <c r="G12" s="4"/>
      <c r="H12" s="4"/>
    </row>
    <row r="13" spans="1:8" ht="30" customHeight="1" x14ac:dyDescent="0.15">
      <c r="A13" s="4">
        <v>9</v>
      </c>
      <c r="B13" s="6"/>
      <c r="C13" s="6"/>
      <c r="D13" s="4"/>
      <c r="E13" s="6" t="s">
        <v>1073</v>
      </c>
      <c r="F13" s="6"/>
      <c r="G13" s="4"/>
      <c r="H13" s="4"/>
    </row>
    <row r="14" spans="1:8" ht="30" customHeight="1" x14ac:dyDescent="0.15">
      <c r="A14" s="4">
        <v>10</v>
      </c>
      <c r="B14" s="6"/>
      <c r="C14" s="6"/>
      <c r="D14" s="4"/>
      <c r="E14" s="6" t="s">
        <v>607</v>
      </c>
      <c r="F14" s="6"/>
      <c r="G14" s="4"/>
      <c r="H14" s="4"/>
    </row>
    <row r="15" spans="1:8" ht="30" customHeight="1" x14ac:dyDescent="0.15">
      <c r="A15" s="4">
        <v>11</v>
      </c>
      <c r="B15" s="6"/>
      <c r="C15" s="6"/>
      <c r="D15" s="4"/>
      <c r="E15" s="6" t="s">
        <v>1074</v>
      </c>
      <c r="F15" s="6"/>
      <c r="G15" s="4"/>
      <c r="H15" s="4"/>
    </row>
    <row r="16" spans="1:8" ht="30" customHeight="1" x14ac:dyDescent="0.15">
      <c r="A16" s="4"/>
      <c r="B16" s="6"/>
      <c r="C16" s="6"/>
      <c r="D16" s="4"/>
      <c r="E16" s="6"/>
      <c r="F16" s="6"/>
      <c r="G16" s="4"/>
      <c r="H16" s="4"/>
    </row>
    <row r="17" spans="1:8" ht="30" customHeight="1" x14ac:dyDescent="0.15">
      <c r="A17" s="4"/>
      <c r="B17" s="4"/>
      <c r="C17" s="4"/>
      <c r="D17" s="4"/>
      <c r="E17" s="6" t="s">
        <v>1075</v>
      </c>
      <c r="F17" s="4"/>
      <c r="G17" s="4"/>
      <c r="H17" s="4"/>
    </row>
    <row r="18" spans="1:8" ht="30" customHeight="1" x14ac:dyDescent="0.15">
      <c r="A18" s="40" t="s">
        <v>21</v>
      </c>
      <c r="B18" s="40"/>
      <c r="C18" s="40"/>
      <c r="D18" s="40"/>
      <c r="E18" s="40"/>
      <c r="F18" s="40"/>
      <c r="G18" s="40"/>
      <c r="H18" s="40"/>
    </row>
    <row r="19" spans="1:8" ht="30" customHeight="1" x14ac:dyDescent="0.15">
      <c r="A19" s="4">
        <v>1</v>
      </c>
      <c r="B19" s="4" t="s">
        <v>104</v>
      </c>
      <c r="C19" s="4"/>
      <c r="D19" s="4">
        <v>2</v>
      </c>
      <c r="E19" s="6" t="s">
        <v>55</v>
      </c>
      <c r="F19" s="4"/>
      <c r="G19" s="4" t="s">
        <v>25</v>
      </c>
      <c r="H19" s="8"/>
    </row>
    <row r="20" spans="1:8" ht="30" customHeight="1" x14ac:dyDescent="0.15">
      <c r="A20" s="4">
        <v>2</v>
      </c>
      <c r="B20" s="4" t="s">
        <v>102</v>
      </c>
      <c r="C20" s="4"/>
      <c r="D20" s="4">
        <v>1</v>
      </c>
      <c r="E20" s="6" t="s">
        <v>55</v>
      </c>
      <c r="F20" s="4"/>
      <c r="G20" s="4" t="s">
        <v>25</v>
      </c>
      <c r="H20" s="8"/>
    </row>
    <row r="21" spans="1:8" ht="30" customHeight="1" x14ac:dyDescent="0.15">
      <c r="A21" s="4">
        <v>3</v>
      </c>
      <c r="B21" s="4"/>
      <c r="C21" s="4"/>
      <c r="D21" s="4">
        <v>3</v>
      </c>
      <c r="E21" s="6" t="s">
        <v>55</v>
      </c>
      <c r="F21" s="4"/>
      <c r="G21" s="4" t="s">
        <v>27</v>
      </c>
      <c r="H21" s="8"/>
    </row>
    <row r="22" spans="1:8" ht="30" customHeight="1" x14ac:dyDescent="0.15">
      <c r="A22" s="4">
        <v>4</v>
      </c>
      <c r="B22" s="4"/>
      <c r="C22" s="4"/>
      <c r="D22" s="4">
        <v>3</v>
      </c>
      <c r="E22" s="6" t="s">
        <v>847</v>
      </c>
      <c r="F22" s="4"/>
      <c r="G22" s="4" t="s">
        <v>167</v>
      </c>
      <c r="H22" s="8"/>
    </row>
    <row r="23" spans="1:8" ht="30" customHeight="1" x14ac:dyDescent="0.15">
      <c r="A23" s="4">
        <v>5</v>
      </c>
      <c r="B23" s="4"/>
      <c r="C23" s="4"/>
      <c r="D23" s="4">
        <v>5</v>
      </c>
      <c r="E23" s="6" t="s">
        <v>1076</v>
      </c>
      <c r="F23" s="4"/>
      <c r="G23" s="4" t="s">
        <v>44</v>
      </c>
      <c r="H23" s="8"/>
    </row>
    <row r="24" spans="1:8" ht="30" customHeight="1" x14ac:dyDescent="0.15">
      <c r="A24" s="4">
        <v>6</v>
      </c>
      <c r="B24" s="4"/>
      <c r="C24" s="4"/>
      <c r="D24" s="4">
        <v>3</v>
      </c>
      <c r="E24" s="6" t="s">
        <v>299</v>
      </c>
      <c r="F24" s="4"/>
      <c r="G24" s="4" t="s">
        <v>31</v>
      </c>
      <c r="H24" s="8"/>
    </row>
    <row r="25" spans="1:8" ht="30" customHeight="1" x14ac:dyDescent="0.15">
      <c r="A25" s="4">
        <v>7</v>
      </c>
      <c r="B25" s="4"/>
      <c r="C25" s="4"/>
      <c r="D25" s="4"/>
      <c r="E25" s="6" t="s">
        <v>1077</v>
      </c>
      <c r="F25" s="4"/>
      <c r="G25" s="4"/>
      <c r="H25" s="8"/>
    </row>
    <row r="26" spans="1:8" ht="30" customHeight="1" x14ac:dyDescent="0.15">
      <c r="A26" s="4">
        <v>8</v>
      </c>
      <c r="B26" s="4"/>
      <c r="C26" s="4"/>
      <c r="D26" s="4"/>
      <c r="E26" s="6" t="s">
        <v>1078</v>
      </c>
      <c r="F26" s="4"/>
      <c r="G26" s="4"/>
      <c r="H26" s="8"/>
    </row>
    <row r="27" spans="1:8" ht="30" customHeight="1" x14ac:dyDescent="0.15">
      <c r="A27" s="4">
        <v>9</v>
      </c>
      <c r="B27" s="4"/>
      <c r="C27" s="4"/>
      <c r="D27" s="4"/>
      <c r="E27" s="6" t="s">
        <v>1079</v>
      </c>
      <c r="F27" s="4"/>
      <c r="G27" s="4"/>
      <c r="H27" s="8"/>
    </row>
    <row r="28" spans="1:8" ht="30" customHeight="1" x14ac:dyDescent="0.15">
      <c r="A28" s="4">
        <v>10</v>
      </c>
      <c r="B28" s="4"/>
      <c r="C28" s="4"/>
      <c r="D28" s="4"/>
      <c r="E28" s="6" t="s">
        <v>1080</v>
      </c>
      <c r="F28" s="4"/>
      <c r="G28" s="4"/>
      <c r="H28" s="8"/>
    </row>
    <row r="29" spans="1:8" ht="30" customHeight="1" x14ac:dyDescent="0.15">
      <c r="A29" s="4">
        <v>11</v>
      </c>
      <c r="B29" s="4"/>
      <c r="C29" s="4"/>
      <c r="D29" s="4"/>
      <c r="E29" s="6" t="s">
        <v>1081</v>
      </c>
      <c r="F29" s="4"/>
      <c r="G29" s="4"/>
      <c r="H29" s="8"/>
    </row>
    <row r="30" spans="1:8" ht="30" customHeight="1" x14ac:dyDescent="0.15">
      <c r="A30" s="4">
        <v>12</v>
      </c>
      <c r="B30" s="4"/>
      <c r="C30" s="4"/>
      <c r="D30" s="4"/>
      <c r="E30" s="6"/>
      <c r="F30" s="4"/>
      <c r="G30" s="4"/>
      <c r="H30" s="8"/>
    </row>
    <row r="31" spans="1:8" ht="30" customHeight="1" x14ac:dyDescent="0.15">
      <c r="A31" s="4">
        <v>13</v>
      </c>
      <c r="B31" s="4"/>
      <c r="C31" s="4"/>
      <c r="D31" s="4"/>
      <c r="E31" s="6" t="s">
        <v>1082</v>
      </c>
      <c r="F31" s="4"/>
      <c r="G31" s="4"/>
      <c r="H31" s="8"/>
    </row>
    <row r="32" spans="1:8" ht="30" customHeight="1" x14ac:dyDescent="0.15">
      <c r="A32" s="4">
        <v>14</v>
      </c>
      <c r="B32" s="4"/>
      <c r="C32" s="4"/>
      <c r="D32" s="4"/>
      <c r="E32" s="6"/>
      <c r="F32" s="4"/>
      <c r="G32" s="4"/>
      <c r="H32" s="8"/>
    </row>
    <row r="33" spans="1:8" ht="30" customHeight="1" x14ac:dyDescent="0.15">
      <c r="A33" s="40" t="s">
        <v>37</v>
      </c>
      <c r="B33" s="40"/>
      <c r="C33" s="40"/>
      <c r="D33" s="40"/>
      <c r="E33" s="40"/>
      <c r="F33" s="40"/>
      <c r="G33" s="40"/>
      <c r="H33" s="40"/>
    </row>
    <row r="34" spans="1:8" ht="30" customHeight="1" x14ac:dyDescent="0.15">
      <c r="A34" s="4">
        <v>1</v>
      </c>
      <c r="B34" s="4"/>
      <c r="C34" s="4"/>
      <c r="D34" s="4">
        <v>2</v>
      </c>
      <c r="E34" s="6" t="s">
        <v>80</v>
      </c>
      <c r="F34" s="4"/>
      <c r="G34" s="4" t="s">
        <v>27</v>
      </c>
      <c r="H34" s="4"/>
    </row>
    <row r="35" spans="1:8" ht="30" customHeight="1" x14ac:dyDescent="0.15">
      <c r="A35" s="4">
        <v>2</v>
      </c>
      <c r="B35" s="4"/>
      <c r="C35" s="4"/>
      <c r="D35" s="4">
        <v>3</v>
      </c>
      <c r="E35" s="6" t="s">
        <v>1083</v>
      </c>
      <c r="F35" s="4"/>
      <c r="G35" s="4" t="s">
        <v>25</v>
      </c>
      <c r="H35" s="4"/>
    </row>
    <row r="36" spans="1:8" ht="30" customHeight="1" x14ac:dyDescent="0.15">
      <c r="A36" s="4">
        <v>3</v>
      </c>
      <c r="B36" s="4"/>
      <c r="C36" s="4"/>
      <c r="D36" s="4">
        <v>1</v>
      </c>
      <c r="E36" s="6" t="s">
        <v>1084</v>
      </c>
      <c r="F36" s="4"/>
      <c r="G36" s="4" t="s">
        <v>1085</v>
      </c>
      <c r="H36" s="4"/>
    </row>
    <row r="37" spans="1:8" ht="30" customHeight="1" x14ac:dyDescent="0.15">
      <c r="A37" s="4">
        <v>4</v>
      </c>
      <c r="B37" s="4"/>
      <c r="C37" s="4"/>
      <c r="D37" s="4">
        <v>6</v>
      </c>
      <c r="E37" s="6" t="s">
        <v>1086</v>
      </c>
      <c r="F37" s="4"/>
      <c r="G37" s="4" t="s">
        <v>44</v>
      </c>
      <c r="H37" s="4"/>
    </row>
    <row r="38" spans="1:8" ht="30" customHeight="1" x14ac:dyDescent="0.15">
      <c r="A38" s="4">
        <v>5</v>
      </c>
      <c r="B38" s="4"/>
      <c r="C38" s="4"/>
      <c r="D38" s="4">
        <v>3</v>
      </c>
      <c r="E38" s="6" t="s">
        <v>1087</v>
      </c>
      <c r="F38" s="4"/>
      <c r="G38" s="4" t="s">
        <v>563</v>
      </c>
      <c r="H38" s="4"/>
    </row>
    <row r="39" spans="1:8" ht="30" customHeight="1" x14ac:dyDescent="0.15">
      <c r="A39" s="4"/>
      <c r="B39" s="4"/>
      <c r="C39" s="4"/>
      <c r="D39" s="4"/>
      <c r="E39" s="6" t="s">
        <v>1088</v>
      </c>
      <c r="F39" s="4"/>
      <c r="G39" s="4"/>
      <c r="H39" s="4"/>
    </row>
    <row r="40" spans="1:8" ht="30" customHeight="1" x14ac:dyDescent="0.15">
      <c r="A40" s="4"/>
      <c r="B40" s="4"/>
      <c r="C40" s="4"/>
      <c r="D40" s="4"/>
      <c r="E40" s="6" t="s">
        <v>1089</v>
      </c>
      <c r="F40" s="4"/>
      <c r="G40" s="4"/>
      <c r="H40" s="4"/>
    </row>
    <row r="41" spans="1:8" ht="30" customHeight="1" x14ac:dyDescent="0.15">
      <c r="A41" s="4"/>
      <c r="B41" s="4"/>
      <c r="C41" s="4"/>
      <c r="D41" s="4"/>
      <c r="E41" s="6" t="s">
        <v>1090</v>
      </c>
      <c r="F41" s="4"/>
      <c r="G41" s="4"/>
      <c r="H41" s="4"/>
    </row>
    <row r="42" spans="1:8" ht="30" customHeight="1" x14ac:dyDescent="0.15">
      <c r="A42" s="4"/>
      <c r="B42" s="4"/>
      <c r="C42" s="4" t="s">
        <v>53</v>
      </c>
      <c r="D42" s="4">
        <f>SUM(D5:D40)</f>
        <v>48</v>
      </c>
      <c r="E42" s="4"/>
      <c r="F42" s="4">
        <f>SUM(F5:F40)</f>
        <v>0</v>
      </c>
      <c r="G42" s="4"/>
      <c r="H42" s="4"/>
    </row>
  </sheetData>
  <mergeCells count="6">
    <mergeCell ref="A33:H33"/>
    <mergeCell ref="A1:H1"/>
    <mergeCell ref="A2:D2"/>
    <mergeCell ref="E2:H2"/>
    <mergeCell ref="A4:H4"/>
    <mergeCell ref="A18:H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8" fitToHeight="0" orientation="portrait"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1-000000000000}">
  <sheetPr>
    <pageSetUpPr fitToPage="1"/>
  </sheetPr>
  <dimension ref="A1:G45"/>
  <sheetViews>
    <sheetView topLeftCell="B1" workbookViewId="0">
      <selection activeCell="F5" sqref="F32 F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7378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569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6</v>
      </c>
      <c r="D6" s="6" t="s">
        <v>7379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4162</v>
      </c>
      <c r="E7" s="4"/>
      <c r="F7" s="4" t="s">
        <v>6974</v>
      </c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7380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 t="s">
        <v>7381</v>
      </c>
      <c r="E15" s="4">
        <v>6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2173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10</v>
      </c>
      <c r="D18" s="6"/>
      <c r="E18" s="4">
        <f>SUM(E9:E17)</f>
        <v>7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3</v>
      </c>
      <c r="D20" s="6" t="s">
        <v>7382</v>
      </c>
      <c r="E20" s="4"/>
      <c r="F20" s="4" t="s">
        <v>6460</v>
      </c>
      <c r="G20" s="7"/>
    </row>
    <row r="21" spans="1:7" ht="30" customHeight="1" x14ac:dyDescent="0.15">
      <c r="A21" s="5"/>
      <c r="B21" s="4">
        <v>2</v>
      </c>
      <c r="C21" s="4">
        <v>3</v>
      </c>
      <c r="D21" s="6" t="s">
        <v>5053</v>
      </c>
      <c r="E21" s="4"/>
      <c r="F21" s="4" t="s">
        <v>6340</v>
      </c>
      <c r="G21" s="7"/>
    </row>
    <row r="22" spans="1:7" ht="30" customHeight="1" x14ac:dyDescent="0.15">
      <c r="A22" s="5"/>
      <c r="B22" s="4">
        <v>3</v>
      </c>
      <c r="C22" s="4">
        <v>3</v>
      </c>
      <c r="D22" s="6" t="s">
        <v>7383</v>
      </c>
      <c r="E22" s="4"/>
      <c r="F22" s="4" t="s">
        <v>6315</v>
      </c>
      <c r="G22" s="7"/>
    </row>
    <row r="23" spans="1:7" ht="30" customHeight="1" x14ac:dyDescent="0.15">
      <c r="A23" s="5"/>
      <c r="B23" s="4">
        <v>4</v>
      </c>
      <c r="C23" s="4">
        <v>2</v>
      </c>
      <c r="D23" s="6" t="s">
        <v>199</v>
      </c>
      <c r="E23" s="4"/>
      <c r="F23" s="4" t="s">
        <v>6974</v>
      </c>
      <c r="G23" s="7"/>
    </row>
    <row r="24" spans="1:7" ht="30" customHeight="1" x14ac:dyDescent="0.15">
      <c r="A24" s="5"/>
      <c r="B24" s="4">
        <v>5</v>
      </c>
      <c r="C24" s="4">
        <v>2</v>
      </c>
      <c r="D24" s="6" t="s">
        <v>4448</v>
      </c>
      <c r="E24" s="4"/>
      <c r="F24" s="4" t="s">
        <v>3637</v>
      </c>
      <c r="G24" s="7"/>
    </row>
    <row r="25" spans="1:7" ht="30" customHeight="1" x14ac:dyDescent="0.15">
      <c r="A25" s="5"/>
      <c r="B25" s="4"/>
      <c r="C25" s="4"/>
      <c r="D25" s="6" t="s">
        <v>7384</v>
      </c>
      <c r="E25" s="4">
        <v>3</v>
      </c>
      <c r="F25" s="4"/>
      <c r="G25" s="7"/>
    </row>
    <row r="26" spans="1:7" ht="30" customHeight="1" x14ac:dyDescent="0.15">
      <c r="A26" s="5"/>
      <c r="B26" s="4"/>
      <c r="C26" s="4"/>
      <c r="D26" s="6" t="s">
        <v>7385</v>
      </c>
      <c r="E26" s="4">
        <v>2</v>
      </c>
      <c r="F26" s="4"/>
      <c r="G26" s="7"/>
    </row>
    <row r="27" spans="1:7" ht="30" customHeight="1" x14ac:dyDescent="0.15">
      <c r="A27" s="5"/>
      <c r="B27" s="4"/>
      <c r="C27" s="4"/>
      <c r="D27" s="6" t="s">
        <v>7386</v>
      </c>
      <c r="E27" s="4">
        <v>4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2020</v>
      </c>
      <c r="E29" s="4"/>
      <c r="F29" s="4"/>
      <c r="G29" s="7"/>
    </row>
    <row r="30" spans="1:7" ht="30" customHeight="1" x14ac:dyDescent="0.15">
      <c r="A30" s="4"/>
      <c r="B30" s="4"/>
      <c r="C30" s="4">
        <f>SUM(C20:C29)</f>
        <v>13</v>
      </c>
      <c r="D30" s="6"/>
      <c r="E30" s="4">
        <f>SUM(D25:E29)</f>
        <v>9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6</v>
      </c>
      <c r="D32" s="6" t="s">
        <v>7387</v>
      </c>
      <c r="E32" s="4"/>
      <c r="F32" s="4" t="s">
        <v>3691</v>
      </c>
      <c r="G32" s="4"/>
    </row>
    <row r="33" spans="1:7" ht="30" customHeight="1" x14ac:dyDescent="0.15">
      <c r="A33" s="4"/>
      <c r="B33" s="4">
        <v>2</v>
      </c>
      <c r="C33" s="4">
        <v>4</v>
      </c>
      <c r="D33" s="6" t="s">
        <v>3017</v>
      </c>
      <c r="E33" s="4"/>
      <c r="F33" s="4" t="s">
        <v>60</v>
      </c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7388</v>
      </c>
      <c r="E40" s="4">
        <v>2</v>
      </c>
      <c r="F40" s="4"/>
      <c r="G40" s="4"/>
    </row>
    <row r="41" spans="1:7" ht="30" customHeight="1" x14ac:dyDescent="0.15">
      <c r="A41" s="4"/>
      <c r="B41" s="4"/>
      <c r="C41" s="4"/>
      <c r="D41" s="6" t="s">
        <v>7389</v>
      </c>
      <c r="E41" s="4">
        <v>1</v>
      </c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 t="s">
        <v>2192</v>
      </c>
      <c r="E43" s="4"/>
      <c r="F43" s="4"/>
      <c r="G43" s="4"/>
    </row>
    <row r="44" spans="1:7" s="2" customFormat="1" ht="30" customHeight="1" x14ac:dyDescent="0.15">
      <c r="A44" s="11"/>
      <c r="B44" s="4"/>
      <c r="C44" s="4">
        <f>SUM(C32:C43)</f>
        <v>10</v>
      </c>
      <c r="D44" s="6"/>
      <c r="E44" s="4">
        <f>SUM(E39:E43)</f>
        <v>3</v>
      </c>
      <c r="F44" s="4"/>
      <c r="G44" s="4"/>
    </row>
    <row r="45" spans="1:7" s="2" customFormat="1" ht="30" customHeight="1" x14ac:dyDescent="0.15">
      <c r="A45" s="12"/>
      <c r="B45" s="4"/>
      <c r="C45" s="4">
        <f>C44+C30+C18</f>
        <v>33</v>
      </c>
      <c r="D45" s="4"/>
      <c r="E45" s="4">
        <f>E44+E30+E18</f>
        <v>19</v>
      </c>
      <c r="F45" s="4"/>
      <c r="G45" s="4">
        <f>SUM(A45:F45)</f>
        <v>52</v>
      </c>
    </row>
  </sheetData>
  <mergeCells count="6">
    <mergeCell ref="A31:G31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1-000000000000}">
  <sheetPr>
    <pageSetUpPr fitToPage="1"/>
  </sheetPr>
  <dimension ref="A1:G45"/>
  <sheetViews>
    <sheetView topLeftCell="B1" workbookViewId="0">
      <selection activeCell="H15" sqref="H1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7390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7391</v>
      </c>
      <c r="E5" s="4"/>
      <c r="F5" s="13" t="s">
        <v>6315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5093</v>
      </c>
      <c r="E6" s="4"/>
      <c r="F6" s="13" t="s">
        <v>6340</v>
      </c>
      <c r="G6" s="4"/>
    </row>
    <row r="7" spans="1:7" ht="30" customHeight="1" x14ac:dyDescent="0.15">
      <c r="A7" s="4"/>
      <c r="B7" s="4">
        <v>3</v>
      </c>
      <c r="C7" s="4">
        <v>5</v>
      </c>
      <c r="D7" s="6" t="s">
        <v>7392</v>
      </c>
      <c r="E7" s="4"/>
      <c r="F7" s="13" t="s">
        <v>6460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1889</v>
      </c>
      <c r="E8" s="4"/>
      <c r="F8" s="13" t="s">
        <v>1054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7393</v>
      </c>
      <c r="E9" s="4"/>
      <c r="F9" s="13" t="s">
        <v>563</v>
      </c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7394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 t="s">
        <v>3737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 t="s">
        <v>7395</v>
      </c>
      <c r="E15" s="4">
        <v>2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2819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19</v>
      </c>
      <c r="D18" s="6"/>
      <c r="E18" s="4">
        <f>SUM(E9:E17)</f>
        <v>5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4</v>
      </c>
      <c r="D20" s="6" t="s">
        <v>4783</v>
      </c>
      <c r="E20" s="4"/>
      <c r="F20" s="13" t="s">
        <v>1054</v>
      </c>
      <c r="G20" s="7"/>
    </row>
    <row r="21" spans="1:7" ht="30" customHeight="1" x14ac:dyDescent="0.15">
      <c r="A21" s="5"/>
      <c r="B21" s="4">
        <v>2</v>
      </c>
      <c r="C21" s="4">
        <v>5</v>
      </c>
      <c r="D21" s="6" t="s">
        <v>4439</v>
      </c>
      <c r="E21" s="4"/>
      <c r="F21" s="4" t="s">
        <v>60</v>
      </c>
      <c r="G21" s="7"/>
    </row>
    <row r="22" spans="1:7" ht="30" customHeight="1" x14ac:dyDescent="0.15">
      <c r="A22" s="5"/>
      <c r="B22" s="4">
        <v>3</v>
      </c>
      <c r="C22" s="4">
        <v>1</v>
      </c>
      <c r="D22" s="6" t="s">
        <v>6498</v>
      </c>
      <c r="E22" s="4"/>
      <c r="F22" s="4" t="s">
        <v>2348</v>
      </c>
      <c r="G22" s="7"/>
    </row>
    <row r="23" spans="1:7" ht="30" customHeight="1" x14ac:dyDescent="0.15">
      <c r="A23" s="5"/>
      <c r="B23" s="4">
        <v>4</v>
      </c>
      <c r="C23" s="4"/>
      <c r="D23" s="6"/>
      <c r="E23" s="4"/>
      <c r="F23" s="4"/>
      <c r="G23" s="7"/>
    </row>
    <row r="24" spans="1:7" ht="30" customHeight="1" x14ac:dyDescent="0.15">
      <c r="A24" s="5"/>
      <c r="B24" s="4">
        <v>5</v>
      </c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7396</v>
      </c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6660</v>
      </c>
      <c r="E29" s="4"/>
      <c r="F29" s="4"/>
      <c r="G29" s="7"/>
    </row>
    <row r="30" spans="1:7" ht="30" customHeight="1" x14ac:dyDescent="0.15">
      <c r="A30" s="4"/>
      <c r="B30" s="4"/>
      <c r="C30" s="4">
        <f>SUM(C20:C29)</f>
        <v>10</v>
      </c>
      <c r="D30" s="6"/>
      <c r="E30" s="4">
        <f>SUM(D25:E29)</f>
        <v>0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5</v>
      </c>
      <c r="D32" s="6" t="s">
        <v>405</v>
      </c>
      <c r="E32" s="4"/>
      <c r="F32" s="4" t="s">
        <v>60</v>
      </c>
      <c r="G32" s="4"/>
    </row>
    <row r="33" spans="1:7" ht="30" customHeight="1" x14ac:dyDescent="0.15">
      <c r="A33" s="4"/>
      <c r="B33" s="4">
        <v>2</v>
      </c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7396</v>
      </c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s="2" customFormat="1" ht="30" customHeight="1" x14ac:dyDescent="0.15">
      <c r="A44" s="11"/>
      <c r="B44" s="4"/>
      <c r="C44" s="4">
        <f>SUM(C32:C43)</f>
        <v>5</v>
      </c>
      <c r="D44" s="6"/>
      <c r="E44" s="4">
        <f>SUM(E39:E43)</f>
        <v>0</v>
      </c>
      <c r="F44" s="4"/>
      <c r="G44" s="4"/>
    </row>
    <row r="45" spans="1:7" s="2" customFormat="1" ht="30" customHeight="1" x14ac:dyDescent="0.15">
      <c r="A45" s="12"/>
      <c r="B45" s="4"/>
      <c r="C45" s="4">
        <f>C44+C30+C18</f>
        <v>34</v>
      </c>
      <c r="D45" s="4"/>
      <c r="E45" s="4">
        <f>E44+E30+E18</f>
        <v>5</v>
      </c>
      <c r="F45" s="4"/>
      <c r="G45" s="4">
        <f>SUM(A45:F45)</f>
        <v>39</v>
      </c>
    </row>
  </sheetData>
  <mergeCells count="6">
    <mergeCell ref="A31:G31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1-000000000000}">
  <sheetPr>
    <pageSetUpPr fitToPage="1"/>
  </sheetPr>
  <dimension ref="A1:G45"/>
  <sheetViews>
    <sheetView topLeftCell="B28" workbookViewId="0">
      <selection activeCell="J35" sqref="J3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7390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7208</v>
      </c>
      <c r="E5" s="4"/>
      <c r="F5" s="4" t="s">
        <v>2348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665</v>
      </c>
      <c r="E6" s="4"/>
      <c r="F6" s="4" t="s">
        <v>1154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164</v>
      </c>
      <c r="E7" s="4"/>
      <c r="F7" s="4" t="s">
        <v>44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166</v>
      </c>
      <c r="E8" s="4"/>
      <c r="F8" s="4" t="s">
        <v>563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7397</v>
      </c>
      <c r="E9" s="4"/>
      <c r="F9" s="4" t="s">
        <v>6340</v>
      </c>
      <c r="G9" s="4"/>
    </row>
    <row r="10" spans="1:7" ht="30" customHeight="1" x14ac:dyDescent="0.15">
      <c r="A10" s="4"/>
      <c r="B10" s="4">
        <v>6</v>
      </c>
      <c r="C10" s="4">
        <v>4</v>
      </c>
      <c r="D10" s="6" t="s">
        <v>7398</v>
      </c>
      <c r="E10" s="4"/>
      <c r="F10" s="4" t="s">
        <v>6315</v>
      </c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7399</v>
      </c>
      <c r="E14" s="4">
        <v>2</v>
      </c>
      <c r="F14" s="4"/>
      <c r="G14" s="4"/>
    </row>
    <row r="15" spans="1:7" ht="30" customHeight="1" x14ac:dyDescent="0.15">
      <c r="A15" s="4"/>
      <c r="B15" s="4"/>
      <c r="C15" s="4"/>
      <c r="D15" s="6" t="s">
        <v>6563</v>
      </c>
      <c r="E15" s="4">
        <v>1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2506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12</v>
      </c>
      <c r="D18" s="6"/>
      <c r="E18" s="4">
        <f>SUM(E9:E17)</f>
        <v>3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3</v>
      </c>
      <c r="D20" s="6" t="s">
        <v>7400</v>
      </c>
      <c r="E20" s="4"/>
      <c r="F20" s="4" t="s">
        <v>3691</v>
      </c>
      <c r="G20" s="7"/>
    </row>
    <row r="21" spans="1:7" ht="30" customHeight="1" x14ac:dyDescent="0.15">
      <c r="A21" s="5"/>
      <c r="B21" s="4">
        <v>2</v>
      </c>
      <c r="C21" s="4">
        <v>4</v>
      </c>
      <c r="D21" s="6" t="s">
        <v>2722</v>
      </c>
      <c r="E21" s="4"/>
      <c r="F21" s="4" t="s">
        <v>7268</v>
      </c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7401</v>
      </c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1984</v>
      </c>
      <c r="E25" s="4">
        <v>3</v>
      </c>
      <c r="F25" s="4"/>
      <c r="G25" s="7"/>
    </row>
    <row r="26" spans="1:7" ht="30" customHeight="1" x14ac:dyDescent="0.15">
      <c r="A26" s="5"/>
      <c r="B26" s="4"/>
      <c r="C26" s="4"/>
      <c r="D26" s="6" t="s">
        <v>7402</v>
      </c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4603</v>
      </c>
      <c r="E27" s="4">
        <v>1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1707</v>
      </c>
      <c r="E29" s="4"/>
      <c r="F29" s="4"/>
      <c r="G29" s="7"/>
    </row>
    <row r="30" spans="1:7" ht="30" customHeight="1" x14ac:dyDescent="0.15">
      <c r="A30" s="4"/>
      <c r="B30" s="4"/>
      <c r="C30" s="4">
        <f>SUM(C20:C29)</f>
        <v>7</v>
      </c>
      <c r="D30" s="6"/>
      <c r="E30" s="4">
        <f>SUM(D25:E29)</f>
        <v>4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1</v>
      </c>
      <c r="D32" s="6" t="s">
        <v>7403</v>
      </c>
      <c r="E32" s="4"/>
      <c r="F32" s="4" t="s">
        <v>563</v>
      </c>
      <c r="G32" s="4"/>
    </row>
    <row r="33" spans="1:7" ht="30" customHeight="1" x14ac:dyDescent="0.15">
      <c r="A33" s="4"/>
      <c r="B33" s="4">
        <v>2</v>
      </c>
      <c r="C33" s="4">
        <v>2</v>
      </c>
      <c r="D33" s="6" t="s">
        <v>988</v>
      </c>
      <c r="E33" s="4"/>
      <c r="F33" s="4" t="s">
        <v>1154</v>
      </c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7401</v>
      </c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 t="s">
        <v>7404</v>
      </c>
      <c r="E43" s="4"/>
      <c r="F43" s="4"/>
      <c r="G43" s="4"/>
    </row>
    <row r="44" spans="1:7" s="2" customFormat="1" ht="30" customHeight="1" x14ac:dyDescent="0.15">
      <c r="A44" s="11"/>
      <c r="B44" s="4"/>
      <c r="C44" s="4">
        <f>SUM(C32:C43)</f>
        <v>3</v>
      </c>
      <c r="D44" s="6"/>
      <c r="E44" s="4">
        <f>SUM(E39:E43)</f>
        <v>0</v>
      </c>
      <c r="F44" s="4"/>
      <c r="G44" s="4"/>
    </row>
    <row r="45" spans="1:7" s="2" customFormat="1" ht="30" customHeight="1" x14ac:dyDescent="0.15">
      <c r="A45" s="12"/>
      <c r="B45" s="4"/>
      <c r="C45" s="4">
        <f>C44+C30+C18</f>
        <v>22</v>
      </c>
      <c r="D45" s="4"/>
      <c r="E45" s="4">
        <f>E44+E30+E18</f>
        <v>7</v>
      </c>
      <c r="F45" s="4"/>
      <c r="G45" s="4">
        <f>SUM(A45:F45)</f>
        <v>29</v>
      </c>
    </row>
  </sheetData>
  <mergeCells count="6">
    <mergeCell ref="A31:G31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1-000000000000}">
  <sheetPr>
    <pageSetUpPr fitToPage="1"/>
  </sheetPr>
  <dimension ref="A1:G45"/>
  <sheetViews>
    <sheetView topLeftCell="B16" workbookViewId="0">
      <selection activeCell="G60" sqref="G6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7390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229</v>
      </c>
      <c r="E5" s="4"/>
      <c r="F5" s="4" t="s">
        <v>44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1093</v>
      </c>
      <c r="E6" s="4"/>
      <c r="F6" s="4" t="s">
        <v>7268</v>
      </c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7" ht="30" customHeight="1" x14ac:dyDescent="0.15">
      <c r="A9" s="4"/>
      <c r="B9" s="4">
        <v>5</v>
      </c>
      <c r="C9" s="4"/>
      <c r="D9" s="6"/>
      <c r="E9" s="4"/>
      <c r="F9" s="4"/>
      <c r="G9" s="4"/>
    </row>
    <row r="10" spans="1:7" ht="30" customHeight="1" x14ac:dyDescent="0.15">
      <c r="A10" s="4"/>
      <c r="B10" s="4">
        <v>6</v>
      </c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1714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 t="s">
        <v>7405</v>
      </c>
      <c r="E15" s="4">
        <v>4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2424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4</v>
      </c>
      <c r="D18" s="6"/>
      <c r="E18" s="4">
        <f>SUM(E9:E17)</f>
        <v>5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4</v>
      </c>
      <c r="D20" s="6" t="s">
        <v>7406</v>
      </c>
      <c r="E20" s="4"/>
      <c r="F20" s="4" t="s">
        <v>3691</v>
      </c>
      <c r="G20" s="7"/>
    </row>
    <row r="21" spans="1:7" ht="30" customHeight="1" x14ac:dyDescent="0.15">
      <c r="A21" s="5"/>
      <c r="B21" s="4">
        <v>2</v>
      </c>
      <c r="C21" s="4">
        <v>3</v>
      </c>
      <c r="D21" s="6" t="s">
        <v>23</v>
      </c>
      <c r="E21" s="4"/>
      <c r="F21" s="4" t="s">
        <v>44</v>
      </c>
      <c r="G21" s="7"/>
    </row>
    <row r="22" spans="1:7" ht="30" customHeight="1" x14ac:dyDescent="0.15">
      <c r="A22" s="5"/>
      <c r="B22" s="4">
        <v>3</v>
      </c>
      <c r="C22" s="4">
        <v>3</v>
      </c>
      <c r="D22" s="6" t="s">
        <v>4710</v>
      </c>
      <c r="E22" s="4"/>
      <c r="F22" s="4" t="s">
        <v>83</v>
      </c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7407</v>
      </c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5031</v>
      </c>
      <c r="E27" s="4">
        <v>2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2407</v>
      </c>
      <c r="E29" s="4"/>
      <c r="F29" s="4"/>
      <c r="G29" s="7"/>
    </row>
    <row r="30" spans="1:7" ht="30" customHeight="1" x14ac:dyDescent="0.15">
      <c r="A30" s="4"/>
      <c r="B30" s="4"/>
      <c r="C30" s="4">
        <f>SUM(C20:C29)</f>
        <v>10</v>
      </c>
      <c r="D30" s="6"/>
      <c r="E30" s="4">
        <f>SUM(D25:E29)</f>
        <v>2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/>
      <c r="D32" s="6"/>
      <c r="E32" s="4"/>
      <c r="F32" s="4"/>
      <c r="G32" s="4"/>
    </row>
    <row r="33" spans="1:7" ht="30" customHeight="1" x14ac:dyDescent="0.15">
      <c r="A33" s="4"/>
      <c r="B33" s="4">
        <v>2</v>
      </c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7408</v>
      </c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s="2" customFormat="1" ht="30" customHeight="1" x14ac:dyDescent="0.15">
      <c r="A44" s="11"/>
      <c r="B44" s="4"/>
      <c r="C44" s="4">
        <f>SUM(C32:C43)</f>
        <v>0</v>
      </c>
      <c r="D44" s="6"/>
      <c r="E44" s="4">
        <f>SUM(E39:E43)</f>
        <v>0</v>
      </c>
      <c r="F44" s="4"/>
      <c r="G44" s="4"/>
    </row>
    <row r="45" spans="1:7" s="2" customFormat="1" ht="30" customHeight="1" x14ac:dyDescent="0.15">
      <c r="A45" s="12"/>
      <c r="B45" s="4"/>
      <c r="C45" s="4">
        <f>C44+C30+C18</f>
        <v>14</v>
      </c>
      <c r="D45" s="4"/>
      <c r="E45" s="4">
        <f>E44+E30+E18</f>
        <v>7</v>
      </c>
      <c r="F45" s="4"/>
      <c r="G45" s="4">
        <f>SUM(A45:F45)</f>
        <v>21</v>
      </c>
    </row>
  </sheetData>
  <mergeCells count="6">
    <mergeCell ref="A31:G31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1-000000000000}">
  <sheetPr>
    <pageSetUpPr fitToPage="1"/>
  </sheetPr>
  <dimension ref="A1:G45"/>
  <sheetViews>
    <sheetView topLeftCell="B22" workbookViewId="0">
      <selection activeCell="I36" sqref="I3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7390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/>
      <c r="D5" s="6"/>
      <c r="E5" s="4"/>
      <c r="F5" s="4"/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7" ht="30" customHeight="1" x14ac:dyDescent="0.15">
      <c r="A9" s="4"/>
      <c r="B9" s="4">
        <v>5</v>
      </c>
      <c r="C9" s="4"/>
      <c r="D9" s="6"/>
      <c r="E9" s="4"/>
      <c r="F9" s="4"/>
      <c r="G9" s="4"/>
    </row>
    <row r="10" spans="1:7" ht="30" customHeight="1" x14ac:dyDescent="0.15">
      <c r="A10" s="4"/>
      <c r="B10" s="4">
        <v>6</v>
      </c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7409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7410</v>
      </c>
      <c r="E14" s="4">
        <v>1</v>
      </c>
      <c r="F14" s="4"/>
      <c r="G14" s="4"/>
    </row>
    <row r="15" spans="1:7" ht="30" customHeight="1" x14ac:dyDescent="0.15">
      <c r="A15" s="4"/>
      <c r="B15" s="4"/>
      <c r="C15" s="4"/>
      <c r="D15" s="6" t="s">
        <v>7411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>
        <f>SUM(C5:C17)</f>
        <v>0</v>
      </c>
      <c r="D18" s="6"/>
      <c r="E18" s="4">
        <f>SUM(E9:E17)</f>
        <v>1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3</v>
      </c>
      <c r="D20" s="6" t="s">
        <v>23</v>
      </c>
      <c r="E20" s="4"/>
      <c r="F20" s="4" t="s">
        <v>563</v>
      </c>
      <c r="G20" s="7"/>
    </row>
    <row r="21" spans="1:7" ht="30" customHeight="1" x14ac:dyDescent="0.15">
      <c r="A21" s="5"/>
      <c r="B21" s="4">
        <v>2</v>
      </c>
      <c r="C21" s="4"/>
      <c r="D21" s="6"/>
      <c r="E21" s="4"/>
      <c r="F21" s="4"/>
      <c r="G21" s="7"/>
    </row>
    <row r="22" spans="1:7" ht="30" customHeight="1" x14ac:dyDescent="0.15">
      <c r="A22" s="5"/>
      <c r="B22" s="4">
        <v>3</v>
      </c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6944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 t="s">
        <v>7412</v>
      </c>
      <c r="E26" s="4">
        <v>3</v>
      </c>
      <c r="F26" s="4"/>
      <c r="G26" s="7"/>
    </row>
    <row r="27" spans="1:7" ht="30" customHeight="1" x14ac:dyDescent="0.15">
      <c r="A27" s="5"/>
      <c r="B27" s="4"/>
      <c r="C27" s="4"/>
      <c r="D27" s="6" t="s">
        <v>7413</v>
      </c>
      <c r="E27" s="4">
        <v>8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7414</v>
      </c>
      <c r="E29" s="4"/>
      <c r="F29" s="4"/>
      <c r="G29" s="7"/>
    </row>
    <row r="30" spans="1:7" ht="30" customHeight="1" x14ac:dyDescent="0.15">
      <c r="A30" s="4"/>
      <c r="B30" s="4"/>
      <c r="C30" s="4">
        <f>SUM(C20:C29)</f>
        <v>3</v>
      </c>
      <c r="D30" s="6"/>
      <c r="E30" s="4">
        <f>SUM(D25:E29)</f>
        <v>13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2</v>
      </c>
      <c r="D32" s="6" t="s">
        <v>7415</v>
      </c>
      <c r="E32" s="4"/>
      <c r="F32" s="4" t="s">
        <v>6315</v>
      </c>
      <c r="G32" s="4"/>
    </row>
    <row r="33" spans="1:7" ht="30" customHeight="1" x14ac:dyDescent="0.15">
      <c r="A33" s="4"/>
      <c r="B33" s="4">
        <v>2</v>
      </c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7416</v>
      </c>
      <c r="E39" s="4">
        <v>2</v>
      </c>
      <c r="F39" s="4"/>
      <c r="G39" s="4"/>
    </row>
    <row r="40" spans="1:7" ht="30" customHeight="1" x14ac:dyDescent="0.15">
      <c r="A40" s="4"/>
      <c r="B40" s="4"/>
      <c r="C40" s="4"/>
      <c r="D40" s="6" t="s">
        <v>7417</v>
      </c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7418</v>
      </c>
      <c r="E41" s="4">
        <v>5</v>
      </c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 t="s">
        <v>7342</v>
      </c>
      <c r="E43" s="4"/>
      <c r="F43" s="4"/>
      <c r="G43" s="4"/>
    </row>
    <row r="44" spans="1:7" s="2" customFormat="1" ht="30" customHeight="1" x14ac:dyDescent="0.15">
      <c r="A44" s="11"/>
      <c r="B44" s="4"/>
      <c r="C44" s="4">
        <f>SUM(C32:C43)</f>
        <v>2</v>
      </c>
      <c r="D44" s="6"/>
      <c r="E44" s="4">
        <f>SUM(E39:E43)</f>
        <v>7</v>
      </c>
      <c r="F44" s="4"/>
      <c r="G44" s="4"/>
    </row>
    <row r="45" spans="1:7" s="2" customFormat="1" ht="30" customHeight="1" x14ac:dyDescent="0.15">
      <c r="A45" s="12"/>
      <c r="B45" s="4"/>
      <c r="C45" s="4">
        <f>C44+C30+C18</f>
        <v>5</v>
      </c>
      <c r="D45" s="4"/>
      <c r="E45" s="4">
        <f>E44+E30+E18</f>
        <v>21</v>
      </c>
      <c r="F45" s="4"/>
      <c r="G45" s="4">
        <f>SUM(A45:F45)</f>
        <v>26</v>
      </c>
    </row>
  </sheetData>
  <mergeCells count="6">
    <mergeCell ref="A31:G31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1-000000000000}">
  <sheetPr>
    <pageSetUpPr fitToPage="1"/>
  </sheetPr>
  <dimension ref="A1:G45"/>
  <sheetViews>
    <sheetView topLeftCell="B31" workbookViewId="0">
      <selection activeCell="F53" sqref="F5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7419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7420</v>
      </c>
      <c r="E5" s="4"/>
      <c r="F5" s="4" t="s">
        <v>25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1842</v>
      </c>
      <c r="E6" s="4"/>
      <c r="F6" s="4" t="s">
        <v>563</v>
      </c>
      <c r="G6" s="4"/>
    </row>
    <row r="7" spans="1:7" ht="30" customHeight="1" x14ac:dyDescent="0.15">
      <c r="A7" s="4"/>
      <c r="B7" s="4"/>
      <c r="C7" s="4"/>
      <c r="D7" s="6"/>
      <c r="E7" s="4"/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7421</v>
      </c>
      <c r="E11" s="4">
        <v>1</v>
      </c>
      <c r="F11" s="4"/>
      <c r="G11" s="4"/>
    </row>
    <row r="12" spans="1:7" ht="30" customHeight="1" x14ac:dyDescent="0.15">
      <c r="A12" s="4"/>
      <c r="B12" s="4"/>
      <c r="C12" s="4"/>
      <c r="D12" s="6" t="s">
        <v>6944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 t="s">
        <v>7422</v>
      </c>
      <c r="E13" s="4">
        <v>2</v>
      </c>
      <c r="F13" s="4"/>
      <c r="G13" s="4"/>
    </row>
    <row r="14" spans="1:7" ht="30" customHeight="1" x14ac:dyDescent="0.15">
      <c r="A14" s="4"/>
      <c r="B14" s="4"/>
      <c r="C14" s="4"/>
      <c r="D14" s="6" t="s">
        <v>7423</v>
      </c>
      <c r="E14" s="4">
        <v>2</v>
      </c>
      <c r="F14" s="4"/>
      <c r="G14" s="4"/>
    </row>
    <row r="15" spans="1:7" ht="30" customHeight="1" x14ac:dyDescent="0.15">
      <c r="A15" s="4"/>
      <c r="B15" s="4"/>
      <c r="C15" s="4"/>
      <c r="D15" s="6" t="s">
        <v>7424</v>
      </c>
      <c r="E15" s="4">
        <v>4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7425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3</v>
      </c>
      <c r="D18" s="6"/>
      <c r="E18" s="4">
        <f>SUM(E11:E17)</f>
        <v>11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3</v>
      </c>
      <c r="D20" s="6" t="s">
        <v>23</v>
      </c>
      <c r="E20" s="4"/>
      <c r="F20" s="4" t="s">
        <v>563</v>
      </c>
      <c r="G20" s="7"/>
    </row>
    <row r="21" spans="1:7" ht="30" customHeight="1" x14ac:dyDescent="0.15">
      <c r="A21" s="5"/>
      <c r="B21" s="4">
        <v>2</v>
      </c>
      <c r="C21" s="4">
        <v>1</v>
      </c>
      <c r="D21" s="6" t="s">
        <v>7426</v>
      </c>
      <c r="E21" s="4"/>
      <c r="F21" s="4" t="s">
        <v>6317</v>
      </c>
      <c r="G21" s="7"/>
    </row>
    <row r="22" spans="1:7" ht="30" customHeight="1" x14ac:dyDescent="0.15">
      <c r="A22" s="5"/>
      <c r="B22" s="4">
        <v>3</v>
      </c>
      <c r="C22" s="4">
        <v>1</v>
      </c>
      <c r="D22" s="6" t="s">
        <v>228</v>
      </c>
      <c r="E22" s="4"/>
      <c r="F22" s="4" t="s">
        <v>6460</v>
      </c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7427</v>
      </c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7428</v>
      </c>
      <c r="E27" s="4">
        <v>2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4744</v>
      </c>
      <c r="E29" s="4"/>
      <c r="F29" s="4"/>
      <c r="G29" s="7"/>
    </row>
    <row r="30" spans="1:7" ht="30" customHeight="1" x14ac:dyDescent="0.15">
      <c r="A30" s="4"/>
      <c r="B30" s="4"/>
      <c r="C30" s="4">
        <f>SUM(C20:C29)</f>
        <v>5</v>
      </c>
      <c r="D30" s="6"/>
      <c r="E30" s="4">
        <f>SUM(D25:E29)</f>
        <v>2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1</v>
      </c>
      <c r="D32" s="6" t="s">
        <v>1842</v>
      </c>
      <c r="E32" s="4"/>
      <c r="F32" s="4" t="s">
        <v>563</v>
      </c>
      <c r="G32" s="4"/>
    </row>
    <row r="33" spans="1:7" ht="30" customHeight="1" x14ac:dyDescent="0.15">
      <c r="A33" s="4"/>
      <c r="B33" s="4">
        <v>2</v>
      </c>
      <c r="C33" s="4">
        <v>2</v>
      </c>
      <c r="D33" s="6" t="s">
        <v>229</v>
      </c>
      <c r="E33" s="4"/>
      <c r="F33" s="4" t="s">
        <v>44</v>
      </c>
      <c r="G33" s="4"/>
    </row>
    <row r="34" spans="1:7" ht="30" customHeight="1" x14ac:dyDescent="0.15">
      <c r="A34" s="4"/>
      <c r="B34" s="4">
        <v>3</v>
      </c>
      <c r="C34" s="4">
        <v>1</v>
      </c>
      <c r="D34" s="6" t="s">
        <v>511</v>
      </c>
      <c r="E34" s="4"/>
      <c r="F34" s="4" t="s">
        <v>6315</v>
      </c>
      <c r="G34" s="4"/>
    </row>
    <row r="35" spans="1:7" ht="30" customHeight="1" x14ac:dyDescent="0.15">
      <c r="A35" s="4"/>
      <c r="B35" s="4">
        <v>4</v>
      </c>
      <c r="C35" s="4">
        <v>3</v>
      </c>
      <c r="D35" s="6" t="s">
        <v>23</v>
      </c>
      <c r="E35" s="4"/>
      <c r="F35" s="4" t="s">
        <v>6340</v>
      </c>
      <c r="G35" s="4"/>
    </row>
    <row r="36" spans="1:7" ht="30" customHeight="1" x14ac:dyDescent="0.15">
      <c r="A36" s="4"/>
      <c r="B36" s="4">
        <v>5</v>
      </c>
      <c r="C36" s="4">
        <v>2</v>
      </c>
      <c r="D36" s="6" t="s">
        <v>7429</v>
      </c>
      <c r="E36" s="4"/>
      <c r="F36" s="4" t="s">
        <v>7312</v>
      </c>
      <c r="G36" s="4"/>
    </row>
    <row r="37" spans="1:7" ht="30" customHeight="1" x14ac:dyDescent="0.15">
      <c r="A37" s="4"/>
      <c r="B37" s="4"/>
      <c r="C37" s="4"/>
      <c r="D37" s="6" t="s">
        <v>7430</v>
      </c>
      <c r="E37" s="4">
        <v>5</v>
      </c>
      <c r="F37" s="4"/>
      <c r="G37" s="4"/>
    </row>
    <row r="38" spans="1:7" ht="30" customHeight="1" x14ac:dyDescent="0.15">
      <c r="A38" s="4"/>
      <c r="B38" s="4"/>
      <c r="C38" s="4"/>
      <c r="D38" s="6" t="s">
        <v>7431</v>
      </c>
      <c r="E38" s="4">
        <v>3</v>
      </c>
      <c r="F38" s="4"/>
      <c r="G38" s="4"/>
    </row>
    <row r="39" spans="1:7" ht="30" customHeight="1" x14ac:dyDescent="0.15">
      <c r="A39" s="4"/>
      <c r="B39" s="4"/>
      <c r="C39" s="4"/>
      <c r="D39" s="6" t="s">
        <v>7432</v>
      </c>
      <c r="E39" s="4">
        <v>2</v>
      </c>
      <c r="F39" s="4"/>
      <c r="G39" s="4"/>
    </row>
    <row r="40" spans="1:7" ht="30" customHeight="1" x14ac:dyDescent="0.15">
      <c r="A40" s="4"/>
      <c r="B40" s="4"/>
      <c r="C40" s="4"/>
      <c r="D40" s="6" t="s">
        <v>7433</v>
      </c>
      <c r="E40" s="4">
        <v>4</v>
      </c>
      <c r="F40" s="4"/>
      <c r="G40" s="4"/>
    </row>
    <row r="41" spans="1:7" ht="30" customHeight="1" x14ac:dyDescent="0.15">
      <c r="A41" s="4"/>
      <c r="B41" s="4"/>
      <c r="C41" s="4"/>
      <c r="D41" s="6" t="s">
        <v>7434</v>
      </c>
      <c r="E41" s="4">
        <v>2</v>
      </c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 t="s">
        <v>7435</v>
      </c>
      <c r="E43" s="4"/>
      <c r="F43" s="4"/>
      <c r="G43" s="4"/>
    </row>
    <row r="44" spans="1:7" s="2" customFormat="1" ht="30" customHeight="1" x14ac:dyDescent="0.15">
      <c r="A44" s="11"/>
      <c r="B44" s="4"/>
      <c r="C44" s="4">
        <f>SUM(C32:C43)</f>
        <v>9</v>
      </c>
      <c r="D44" s="6"/>
      <c r="E44" s="4">
        <f>SUM(E37:E43)</f>
        <v>16</v>
      </c>
      <c r="F44" s="4"/>
      <c r="G44" s="4"/>
    </row>
    <row r="45" spans="1:7" s="2" customFormat="1" ht="30" customHeight="1" x14ac:dyDescent="0.15">
      <c r="A45" s="12"/>
      <c r="B45" s="4"/>
      <c r="C45" s="4">
        <f>C44+C30+C18</f>
        <v>17</v>
      </c>
      <c r="D45" s="4"/>
      <c r="E45" s="4">
        <f>E44+E30+E18</f>
        <v>29</v>
      </c>
      <c r="F45" s="4"/>
      <c r="G45" s="4">
        <f>SUM(A45:F45)</f>
        <v>46</v>
      </c>
    </row>
  </sheetData>
  <mergeCells count="6">
    <mergeCell ref="A31:G31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1-000000000000}">
  <sheetPr>
    <pageSetUpPr fitToPage="1"/>
  </sheetPr>
  <dimension ref="A1:G45"/>
  <sheetViews>
    <sheetView topLeftCell="B22" workbookViewId="0">
      <selection activeCell="I34" sqref="I3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7419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7436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7437</v>
      </c>
      <c r="E6" s="4"/>
      <c r="F6" s="4" t="s">
        <v>3637</v>
      </c>
      <c r="G6" s="4"/>
    </row>
    <row r="7" spans="1:7" ht="30" customHeight="1" x14ac:dyDescent="0.15">
      <c r="A7" s="4"/>
      <c r="B7" s="4"/>
      <c r="C7" s="4">
        <v>7</v>
      </c>
      <c r="D7" s="6" t="s">
        <v>7438</v>
      </c>
      <c r="E7" s="4"/>
      <c r="F7" s="4" t="s">
        <v>6974</v>
      </c>
      <c r="G7" s="4"/>
    </row>
    <row r="8" spans="1:7" ht="30" customHeight="1" x14ac:dyDescent="0.15">
      <c r="A8" s="4"/>
      <c r="B8" s="4"/>
      <c r="C8" s="4">
        <v>2</v>
      </c>
      <c r="D8" s="6" t="s">
        <v>7439</v>
      </c>
      <c r="E8" s="4"/>
      <c r="F8" s="4" t="s">
        <v>6480</v>
      </c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7440</v>
      </c>
      <c r="E15" s="4">
        <v>6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1721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14</v>
      </c>
      <c r="D18" s="6"/>
      <c r="E18" s="4">
        <f>SUM(E11:E17)</f>
        <v>6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3</v>
      </c>
      <c r="D20" s="6" t="s">
        <v>7441</v>
      </c>
      <c r="E20" s="4"/>
      <c r="F20" s="4" t="s">
        <v>6317</v>
      </c>
      <c r="G20" s="7"/>
    </row>
    <row r="21" spans="1:7" ht="30" customHeight="1" x14ac:dyDescent="0.15">
      <c r="A21" s="5"/>
      <c r="B21" s="4">
        <v>2</v>
      </c>
      <c r="C21" s="4">
        <v>4</v>
      </c>
      <c r="D21" s="6" t="s">
        <v>7442</v>
      </c>
      <c r="E21" s="4"/>
      <c r="F21" s="4" t="s">
        <v>7150</v>
      </c>
      <c r="G21" s="7"/>
    </row>
    <row r="22" spans="1:7" ht="30" customHeight="1" x14ac:dyDescent="0.15">
      <c r="A22" s="5"/>
      <c r="B22" s="4">
        <v>3</v>
      </c>
      <c r="C22" s="4">
        <v>6</v>
      </c>
      <c r="D22" s="6" t="s">
        <v>1092</v>
      </c>
      <c r="E22" s="4"/>
      <c r="F22" s="4" t="s">
        <v>6974</v>
      </c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7443</v>
      </c>
      <c r="E27" s="4">
        <v>4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2437</v>
      </c>
      <c r="E29" s="4"/>
      <c r="F29" s="4"/>
      <c r="G29" s="7"/>
    </row>
    <row r="30" spans="1:7" ht="30" customHeight="1" x14ac:dyDescent="0.15">
      <c r="A30" s="4"/>
      <c r="B30" s="4"/>
      <c r="C30" s="4">
        <f>SUM(C20:C29)</f>
        <v>13</v>
      </c>
      <c r="D30" s="6"/>
      <c r="E30" s="4">
        <f>SUM(D25:E29)</f>
        <v>4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/>
      <c r="B32" s="4">
        <v>1</v>
      </c>
      <c r="C32" s="4">
        <v>2</v>
      </c>
      <c r="D32" s="6" t="s">
        <v>604</v>
      </c>
      <c r="E32" s="4"/>
      <c r="F32" s="4" t="s">
        <v>563</v>
      </c>
      <c r="G32" s="4"/>
    </row>
    <row r="33" spans="1:7" ht="30" customHeight="1" x14ac:dyDescent="0.15">
      <c r="A33" s="4"/>
      <c r="B33" s="4">
        <v>2</v>
      </c>
      <c r="C33" s="4">
        <v>2</v>
      </c>
      <c r="D33" s="6" t="s">
        <v>2540</v>
      </c>
      <c r="E33" s="4"/>
      <c r="F33" s="4" t="s">
        <v>44</v>
      </c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7444</v>
      </c>
      <c r="E37" s="4">
        <v>1</v>
      </c>
      <c r="F37" s="4"/>
      <c r="G37" s="4"/>
    </row>
    <row r="38" spans="1:7" ht="30" customHeight="1" x14ac:dyDescent="0.15">
      <c r="A38" s="4"/>
      <c r="B38" s="4"/>
      <c r="C38" s="4"/>
      <c r="D38" s="6" t="s">
        <v>7445</v>
      </c>
      <c r="E38" s="4">
        <v>2</v>
      </c>
      <c r="F38" s="4"/>
      <c r="G38" s="4"/>
    </row>
    <row r="39" spans="1:7" ht="30" customHeight="1" x14ac:dyDescent="0.15">
      <c r="A39" s="4"/>
      <c r="B39" s="4"/>
      <c r="C39" s="4"/>
      <c r="D39" s="6" t="s">
        <v>7446</v>
      </c>
      <c r="E39" s="4">
        <v>3</v>
      </c>
      <c r="F39" s="4"/>
      <c r="G39" s="4"/>
    </row>
    <row r="40" spans="1:7" ht="30" customHeight="1" x14ac:dyDescent="0.15">
      <c r="A40" s="4"/>
      <c r="B40" s="4"/>
      <c r="C40" s="4"/>
      <c r="D40" s="6" t="s">
        <v>7447</v>
      </c>
      <c r="E40" s="4">
        <v>3</v>
      </c>
      <c r="F40" s="4"/>
      <c r="G40" s="4"/>
    </row>
    <row r="41" spans="1:7" ht="30" customHeight="1" x14ac:dyDescent="0.15">
      <c r="A41" s="4"/>
      <c r="B41" s="4"/>
      <c r="C41" s="4"/>
      <c r="D41" s="6" t="s">
        <v>7448</v>
      </c>
      <c r="E41" s="4">
        <v>2</v>
      </c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s="2" customFormat="1" ht="30" customHeight="1" x14ac:dyDescent="0.15">
      <c r="A44" s="11"/>
      <c r="B44" s="4"/>
      <c r="C44" s="4">
        <f>SUM(C32:C43)</f>
        <v>4</v>
      </c>
      <c r="D44" s="6"/>
      <c r="E44" s="4">
        <f>SUM(E37:E43)</f>
        <v>11</v>
      </c>
      <c r="F44" s="4"/>
      <c r="G44" s="4"/>
    </row>
    <row r="45" spans="1:7" s="2" customFormat="1" ht="30" customHeight="1" x14ac:dyDescent="0.15">
      <c r="A45" s="12"/>
      <c r="B45" s="4"/>
      <c r="C45" s="4">
        <f>C44+C30+C18</f>
        <v>31</v>
      </c>
      <c r="D45" s="4"/>
      <c r="E45" s="4">
        <f>E44+E30+E18</f>
        <v>21</v>
      </c>
      <c r="F45" s="4"/>
      <c r="G45" s="4">
        <f>SUM(A45:F45)</f>
        <v>52</v>
      </c>
    </row>
  </sheetData>
  <mergeCells count="6">
    <mergeCell ref="A31:G31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1-000000000000}">
  <sheetPr>
    <pageSetUpPr fitToPage="1"/>
  </sheetPr>
  <dimension ref="A1:G48"/>
  <sheetViews>
    <sheetView topLeftCell="B1" workbookViewId="0">
      <selection activeCell="F36" sqref="F3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7419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7449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7450</v>
      </c>
      <c r="E6" s="4"/>
      <c r="F6" s="4" t="s">
        <v>3637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17</v>
      </c>
      <c r="E7" s="4"/>
      <c r="F7" s="4" t="s">
        <v>6974</v>
      </c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7451</v>
      </c>
      <c r="E14" s="4">
        <v>10</v>
      </c>
      <c r="F14" s="4"/>
      <c r="G14" s="4"/>
    </row>
    <row r="15" spans="1:7" ht="30" customHeight="1" x14ac:dyDescent="0.15">
      <c r="A15" s="4"/>
      <c r="B15" s="4"/>
      <c r="C15" s="4"/>
      <c r="D15" s="6" t="s">
        <v>7452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2136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10</v>
      </c>
      <c r="D18" s="6"/>
      <c r="E18" s="4">
        <f>SUM(E11:E17)</f>
        <v>10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1</v>
      </c>
      <c r="D20" s="6" t="s">
        <v>7453</v>
      </c>
      <c r="E20" s="4"/>
      <c r="F20" s="4" t="s">
        <v>7150</v>
      </c>
      <c r="G20" s="7"/>
    </row>
    <row r="21" spans="1:7" ht="30" customHeight="1" x14ac:dyDescent="0.15">
      <c r="A21" s="5"/>
      <c r="B21" s="4">
        <v>2</v>
      </c>
      <c r="C21" s="4">
        <v>1</v>
      </c>
      <c r="D21" s="6" t="s">
        <v>7454</v>
      </c>
      <c r="E21" s="4"/>
      <c r="F21" s="4" t="s">
        <v>6340</v>
      </c>
      <c r="G21" s="7"/>
    </row>
    <row r="22" spans="1:7" ht="30" customHeight="1" x14ac:dyDescent="0.15">
      <c r="A22" s="5"/>
      <c r="B22" s="4">
        <v>3</v>
      </c>
      <c r="C22" s="4">
        <v>2</v>
      </c>
      <c r="D22" s="6" t="s">
        <v>7455</v>
      </c>
      <c r="E22" s="4"/>
      <c r="F22" s="4" t="s">
        <v>6317</v>
      </c>
      <c r="G22" s="7"/>
    </row>
    <row r="23" spans="1:7" ht="30" customHeight="1" x14ac:dyDescent="0.15">
      <c r="A23" s="5"/>
      <c r="B23" s="4">
        <v>4</v>
      </c>
      <c r="C23" s="4">
        <v>10</v>
      </c>
      <c r="D23" s="6" t="s">
        <v>7456</v>
      </c>
      <c r="E23" s="4"/>
      <c r="F23" s="4" t="s">
        <v>6974</v>
      </c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7457</v>
      </c>
      <c r="E30" s="4">
        <v>18</v>
      </c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7458</v>
      </c>
      <c r="E32" s="4"/>
      <c r="F32" s="4"/>
      <c r="G32" s="7"/>
    </row>
    <row r="33" spans="1:7" ht="30" customHeight="1" x14ac:dyDescent="0.15">
      <c r="A33" s="4"/>
      <c r="B33" s="4"/>
      <c r="C33" s="4">
        <f>SUM(C20:C32)</f>
        <v>14</v>
      </c>
      <c r="D33" s="6"/>
      <c r="E33" s="4">
        <f>SUM(D28:E32)</f>
        <v>18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1</v>
      </c>
      <c r="D35" s="6" t="s">
        <v>2562</v>
      </c>
      <c r="E35" s="4"/>
      <c r="F35" s="4" t="s">
        <v>3691</v>
      </c>
      <c r="G35" s="4"/>
    </row>
    <row r="36" spans="1:7" ht="30" customHeight="1" x14ac:dyDescent="0.15">
      <c r="A36" s="4"/>
      <c r="B36" s="4">
        <v>2</v>
      </c>
      <c r="C36" s="4">
        <v>1</v>
      </c>
      <c r="D36" s="6" t="s">
        <v>6401</v>
      </c>
      <c r="E36" s="4"/>
      <c r="F36" s="4" t="s">
        <v>6460</v>
      </c>
      <c r="G36" s="4"/>
    </row>
    <row r="37" spans="1:7" ht="30" customHeight="1" x14ac:dyDescent="0.15">
      <c r="A37" s="4"/>
      <c r="B37" s="4">
        <v>3</v>
      </c>
      <c r="C37" s="4">
        <v>5</v>
      </c>
      <c r="D37" s="6" t="s">
        <v>7459</v>
      </c>
      <c r="E37" s="4"/>
      <c r="F37" s="4" t="s">
        <v>6974</v>
      </c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7460</v>
      </c>
      <c r="E42" s="4">
        <v>2</v>
      </c>
      <c r="F42" s="4"/>
      <c r="G42" s="4"/>
    </row>
    <row r="43" spans="1:7" ht="30" customHeight="1" x14ac:dyDescent="0.15">
      <c r="A43" s="4"/>
      <c r="B43" s="4"/>
      <c r="C43" s="4"/>
      <c r="D43" s="6" t="s">
        <v>7461</v>
      </c>
      <c r="E43" s="4">
        <v>2</v>
      </c>
      <c r="F43" s="4"/>
      <c r="G43" s="4"/>
    </row>
    <row r="44" spans="1:7" ht="30" customHeight="1" x14ac:dyDescent="0.15">
      <c r="A44" s="4"/>
      <c r="B44" s="4"/>
      <c r="C44" s="4"/>
      <c r="D44" s="6" t="s">
        <v>7462</v>
      </c>
      <c r="E44" s="4">
        <v>6</v>
      </c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 t="s">
        <v>6677</v>
      </c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SUM(C35:C46)</f>
        <v>7</v>
      </c>
      <c r="D47" s="6"/>
      <c r="E47" s="4">
        <f>SUM(E40:E46)</f>
        <v>10</v>
      </c>
      <c r="F47" s="4"/>
      <c r="G47" s="4"/>
    </row>
    <row r="48" spans="1:7" s="2" customFormat="1" ht="30" customHeight="1" x14ac:dyDescent="0.15">
      <c r="A48" s="12"/>
      <c r="B48" s="4"/>
      <c r="C48" s="4">
        <f>C47+C33+C18</f>
        <v>31</v>
      </c>
      <c r="D48" s="4"/>
      <c r="E48" s="4">
        <f>E47+E33+E18</f>
        <v>38</v>
      </c>
      <c r="F48" s="4"/>
      <c r="G48" s="4">
        <f>SUM(A48:F48)</f>
        <v>69</v>
      </c>
    </row>
  </sheetData>
  <mergeCells count="6">
    <mergeCell ref="A34:G34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1-000000000000}">
  <sheetPr>
    <pageSetUpPr fitToPage="1"/>
  </sheetPr>
  <dimension ref="A1:G48"/>
  <sheetViews>
    <sheetView topLeftCell="B1" workbookViewId="0">
      <selection activeCell="I40" sqref="I4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7419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/>
      <c r="D5" s="6"/>
      <c r="E5" s="4"/>
      <c r="F5" s="4"/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>
        <f>SUM(C5:C17)</f>
        <v>0</v>
      </c>
      <c r="D18" s="6"/>
      <c r="E18" s="4">
        <f>SUM(E11:E17)</f>
        <v>0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8</v>
      </c>
      <c r="D20" s="6" t="s">
        <v>7463</v>
      </c>
      <c r="E20" s="4"/>
      <c r="F20" s="4" t="s">
        <v>7195</v>
      </c>
      <c r="G20" s="7"/>
    </row>
    <row r="21" spans="1:7" ht="30" customHeight="1" x14ac:dyDescent="0.15">
      <c r="A21" s="5"/>
      <c r="B21" s="4"/>
      <c r="C21" s="4"/>
      <c r="D21" s="6"/>
      <c r="E21" s="4"/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7464</v>
      </c>
      <c r="E30" s="4">
        <v>8</v>
      </c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2053</v>
      </c>
      <c r="E32" s="4"/>
      <c r="F32" s="4"/>
      <c r="G32" s="7"/>
    </row>
    <row r="33" spans="1:7" ht="30" customHeight="1" x14ac:dyDescent="0.15">
      <c r="A33" s="4"/>
      <c r="B33" s="4"/>
      <c r="C33" s="4">
        <f>SUM(C20:C32)</f>
        <v>8</v>
      </c>
      <c r="D33" s="6"/>
      <c r="E33" s="4">
        <f>SUM(D28:E32)</f>
        <v>8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5</v>
      </c>
      <c r="D35" s="6" t="s">
        <v>7465</v>
      </c>
      <c r="E35" s="4"/>
      <c r="F35" s="4" t="s">
        <v>3691</v>
      </c>
      <c r="G35" s="4"/>
    </row>
    <row r="36" spans="1:7" ht="30" customHeight="1" x14ac:dyDescent="0.15">
      <c r="A36" s="4"/>
      <c r="B36" s="4">
        <v>2</v>
      </c>
      <c r="C36" s="4">
        <v>1</v>
      </c>
      <c r="D36" s="6" t="s">
        <v>7466</v>
      </c>
      <c r="E36" s="4"/>
      <c r="F36" s="4" t="s">
        <v>6460</v>
      </c>
      <c r="G36" s="4"/>
    </row>
    <row r="37" spans="1:7" ht="30" customHeight="1" x14ac:dyDescent="0.15">
      <c r="A37" s="4"/>
      <c r="B37" s="4">
        <v>3</v>
      </c>
      <c r="C37" s="4">
        <v>1</v>
      </c>
      <c r="D37" s="6" t="s">
        <v>272</v>
      </c>
      <c r="E37" s="4"/>
      <c r="F37" s="4" t="s">
        <v>563</v>
      </c>
      <c r="G37" s="4"/>
    </row>
    <row r="38" spans="1:7" ht="30" customHeight="1" x14ac:dyDescent="0.15">
      <c r="A38" s="4"/>
      <c r="B38" s="4">
        <v>4</v>
      </c>
      <c r="C38" s="4">
        <v>2</v>
      </c>
      <c r="D38" s="6" t="s">
        <v>166</v>
      </c>
      <c r="E38" s="4"/>
      <c r="F38" s="4" t="s">
        <v>44</v>
      </c>
      <c r="G38" s="4"/>
    </row>
    <row r="39" spans="1:7" ht="30" customHeight="1" x14ac:dyDescent="0.15">
      <c r="A39" s="4"/>
      <c r="B39" s="4">
        <v>5</v>
      </c>
      <c r="C39" s="4">
        <v>3</v>
      </c>
      <c r="D39" s="6" t="s">
        <v>907</v>
      </c>
      <c r="E39" s="4"/>
      <c r="F39" s="4" t="s">
        <v>7467</v>
      </c>
      <c r="G39" s="4"/>
    </row>
    <row r="40" spans="1:7" ht="30" customHeight="1" x14ac:dyDescent="0.15">
      <c r="A40" s="4"/>
      <c r="B40" s="4">
        <v>6</v>
      </c>
      <c r="C40" s="4">
        <v>9</v>
      </c>
      <c r="D40" s="6" t="s">
        <v>7468</v>
      </c>
      <c r="E40" s="4"/>
      <c r="F40" s="4" t="s">
        <v>7195</v>
      </c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/>
      <c r="E44" s="4"/>
      <c r="F44" s="4"/>
      <c r="G44" s="4"/>
    </row>
    <row r="45" spans="1:7" ht="30" customHeight="1" x14ac:dyDescent="0.15">
      <c r="A45" s="4"/>
      <c r="B45" s="4"/>
      <c r="C45" s="4"/>
      <c r="D45" s="6" t="s">
        <v>7469</v>
      </c>
      <c r="E45" s="4"/>
      <c r="F45" s="4"/>
      <c r="G45" s="4"/>
    </row>
    <row r="46" spans="1:7" ht="30" customHeight="1" x14ac:dyDescent="0.15">
      <c r="A46" s="4"/>
      <c r="B46" s="4"/>
      <c r="C46" s="4"/>
      <c r="D46" s="6" t="s">
        <v>7470</v>
      </c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SUM(C35:C46)</f>
        <v>21</v>
      </c>
      <c r="D47" s="6"/>
      <c r="E47" s="4">
        <f>SUM(E40:E46)</f>
        <v>0</v>
      </c>
      <c r="F47" s="4"/>
      <c r="G47" s="4"/>
    </row>
    <row r="48" spans="1:7" s="2" customFormat="1" ht="30" customHeight="1" x14ac:dyDescent="0.15">
      <c r="A48" s="12"/>
      <c r="B48" s="4"/>
      <c r="C48" s="4">
        <f>C47+C33+C18</f>
        <v>29</v>
      </c>
      <c r="D48" s="4"/>
      <c r="E48" s="4">
        <f>E47+E33+E18</f>
        <v>8</v>
      </c>
      <c r="F48" s="4"/>
      <c r="G48" s="4">
        <f>SUM(A48:F48)</f>
        <v>37</v>
      </c>
    </row>
  </sheetData>
  <mergeCells count="6">
    <mergeCell ref="A34:G34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1-000000000000}">
  <sheetPr>
    <pageSetUpPr fitToPage="1"/>
  </sheetPr>
  <dimension ref="A1:G48"/>
  <sheetViews>
    <sheetView topLeftCell="B1" workbookViewId="0">
      <selection activeCell="F5" sqref="F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7471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7472</v>
      </c>
      <c r="E5" s="4"/>
      <c r="F5" s="4" t="s">
        <v>6317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23</v>
      </c>
      <c r="E6" s="4"/>
      <c r="F6" s="4" t="s">
        <v>6315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7473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6</v>
      </c>
      <c r="D8" s="6" t="s">
        <v>4064</v>
      </c>
      <c r="E8" s="4"/>
      <c r="F8" s="4" t="s">
        <v>7195</v>
      </c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7474</v>
      </c>
      <c r="E15" s="4">
        <v>2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3125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15</v>
      </c>
      <c r="D18" s="6"/>
      <c r="E18" s="4">
        <f>SUM(E11:E17)</f>
        <v>2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3</v>
      </c>
      <c r="D20" s="6" t="s">
        <v>7475</v>
      </c>
      <c r="E20" s="4"/>
      <c r="F20" s="4" t="s">
        <v>3637</v>
      </c>
      <c r="G20" s="7"/>
    </row>
    <row r="21" spans="1:7" ht="30" customHeight="1" x14ac:dyDescent="0.15">
      <c r="A21" s="5"/>
      <c r="B21" s="4">
        <v>2</v>
      </c>
      <c r="C21" s="4">
        <v>2</v>
      </c>
      <c r="D21" s="6" t="s">
        <v>4941</v>
      </c>
      <c r="E21" s="4"/>
      <c r="F21" s="4" t="s">
        <v>3691</v>
      </c>
      <c r="G21" s="7"/>
    </row>
    <row r="22" spans="1:7" ht="30" customHeight="1" x14ac:dyDescent="0.15">
      <c r="A22" s="5"/>
      <c r="B22" s="4">
        <v>3</v>
      </c>
      <c r="C22" s="4">
        <v>2</v>
      </c>
      <c r="D22" s="6" t="s">
        <v>2962</v>
      </c>
      <c r="E22" s="4"/>
      <c r="F22" s="4" t="s">
        <v>6340</v>
      </c>
      <c r="G22" s="7"/>
    </row>
    <row r="23" spans="1:7" ht="30" customHeight="1" x14ac:dyDescent="0.15">
      <c r="A23" s="5"/>
      <c r="B23" s="4">
        <v>4</v>
      </c>
      <c r="C23" s="4">
        <v>1</v>
      </c>
      <c r="D23" s="6" t="s">
        <v>270</v>
      </c>
      <c r="E23" s="4"/>
      <c r="F23" s="4" t="s">
        <v>6315</v>
      </c>
      <c r="G23" s="7"/>
    </row>
    <row r="24" spans="1:7" ht="30" customHeight="1" x14ac:dyDescent="0.15">
      <c r="A24" s="5"/>
      <c r="B24" s="4">
        <v>5</v>
      </c>
      <c r="C24" s="4">
        <v>1</v>
      </c>
      <c r="D24" s="6" t="s">
        <v>3199</v>
      </c>
      <c r="E24" s="4"/>
      <c r="F24" s="4" t="s">
        <v>6335</v>
      </c>
      <c r="G24" s="7"/>
    </row>
    <row r="25" spans="1:7" ht="30" customHeight="1" x14ac:dyDescent="0.15">
      <c r="A25" s="5"/>
      <c r="B25" s="4">
        <v>6</v>
      </c>
      <c r="C25" s="4">
        <v>7</v>
      </c>
      <c r="D25" s="6" t="s">
        <v>7476</v>
      </c>
      <c r="E25" s="4"/>
      <c r="F25" s="4" t="s">
        <v>7195</v>
      </c>
      <c r="G25" s="7"/>
    </row>
    <row r="26" spans="1:7" ht="30" customHeight="1" x14ac:dyDescent="0.15">
      <c r="A26" s="5"/>
      <c r="B26" s="4">
        <v>7</v>
      </c>
      <c r="C26" s="4">
        <v>1</v>
      </c>
      <c r="D26" s="6" t="s">
        <v>231</v>
      </c>
      <c r="E26" s="4"/>
      <c r="F26" s="4" t="s">
        <v>3454</v>
      </c>
      <c r="G26" s="7"/>
    </row>
    <row r="27" spans="1:7" ht="30" customHeight="1" x14ac:dyDescent="0.15">
      <c r="A27" s="5"/>
      <c r="B27" s="4">
        <v>8</v>
      </c>
      <c r="C27" s="4">
        <v>2</v>
      </c>
      <c r="D27" s="6" t="s">
        <v>7477</v>
      </c>
      <c r="E27" s="4"/>
      <c r="F27" s="4" t="s">
        <v>322</v>
      </c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7478</v>
      </c>
      <c r="E30" s="4">
        <v>3</v>
      </c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7479</v>
      </c>
      <c r="E32" s="4"/>
      <c r="F32" s="4"/>
      <c r="G32" s="7"/>
    </row>
    <row r="33" spans="1:7" ht="30" customHeight="1" x14ac:dyDescent="0.15">
      <c r="A33" s="4"/>
      <c r="B33" s="4"/>
      <c r="C33" s="4">
        <f>SUM(C20:C32)</f>
        <v>19</v>
      </c>
      <c r="D33" s="6"/>
      <c r="E33" s="4">
        <f>SUM(D28:E32)</f>
        <v>3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3</v>
      </c>
      <c r="D35" s="6" t="s">
        <v>7480</v>
      </c>
      <c r="E35" s="4"/>
      <c r="F35" s="4" t="s">
        <v>3691</v>
      </c>
      <c r="G35" s="4"/>
    </row>
    <row r="36" spans="1:7" ht="30" customHeight="1" x14ac:dyDescent="0.15">
      <c r="A36" s="4"/>
      <c r="B36" s="4">
        <v>2</v>
      </c>
      <c r="C36" s="4">
        <v>2</v>
      </c>
      <c r="D36" s="6" t="s">
        <v>7481</v>
      </c>
      <c r="E36" s="4"/>
      <c r="F36" s="4" t="s">
        <v>3637</v>
      </c>
      <c r="G36" s="4"/>
    </row>
    <row r="37" spans="1:7" ht="30" customHeight="1" x14ac:dyDescent="0.15">
      <c r="A37" s="4"/>
      <c r="B37" s="4">
        <v>3</v>
      </c>
      <c r="C37" s="4">
        <v>6</v>
      </c>
      <c r="D37" s="6" t="s">
        <v>1092</v>
      </c>
      <c r="E37" s="4"/>
      <c r="F37" s="4" t="s">
        <v>7195</v>
      </c>
      <c r="G37" s="4"/>
    </row>
    <row r="38" spans="1:7" ht="30" customHeight="1" x14ac:dyDescent="0.15">
      <c r="A38" s="4"/>
      <c r="B38" s="4">
        <v>4</v>
      </c>
      <c r="C38" s="4">
        <v>5</v>
      </c>
      <c r="D38" s="6" t="s">
        <v>7459</v>
      </c>
      <c r="E38" s="4"/>
      <c r="F38" s="4" t="s">
        <v>287</v>
      </c>
      <c r="G38" s="4"/>
    </row>
    <row r="39" spans="1:7" ht="30" customHeight="1" x14ac:dyDescent="0.15">
      <c r="A39" s="4"/>
      <c r="B39" s="4">
        <v>5</v>
      </c>
      <c r="C39" s="4">
        <v>4</v>
      </c>
      <c r="D39" s="6" t="s">
        <v>7482</v>
      </c>
      <c r="E39" s="4"/>
      <c r="F39" s="4" t="s">
        <v>6315</v>
      </c>
      <c r="G39" s="4"/>
    </row>
    <row r="40" spans="1:7" ht="30" customHeight="1" x14ac:dyDescent="0.15">
      <c r="A40" s="4"/>
      <c r="B40" s="4">
        <v>6</v>
      </c>
      <c r="C40" s="4">
        <v>1</v>
      </c>
      <c r="D40" s="6" t="s">
        <v>594</v>
      </c>
      <c r="E40" s="4"/>
      <c r="F40" s="4" t="s">
        <v>563</v>
      </c>
      <c r="G40" s="4"/>
    </row>
    <row r="41" spans="1:7" ht="30" customHeight="1" x14ac:dyDescent="0.15">
      <c r="A41" s="4"/>
      <c r="B41" s="4"/>
      <c r="C41" s="4">
        <v>3</v>
      </c>
      <c r="D41" s="6" t="s">
        <v>7483</v>
      </c>
      <c r="E41" s="4"/>
      <c r="F41" s="4" t="s">
        <v>44</v>
      </c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 t="s">
        <v>4489</v>
      </c>
      <c r="E44" s="4">
        <v>3</v>
      </c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 t="s">
        <v>7484</v>
      </c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SUM(C35:C46)</f>
        <v>24</v>
      </c>
      <c r="D47" s="6"/>
      <c r="E47" s="4">
        <f>SUM(E40:E46)</f>
        <v>3</v>
      </c>
      <c r="F47" s="4"/>
      <c r="G47" s="4"/>
    </row>
    <row r="48" spans="1:7" s="2" customFormat="1" ht="30" customHeight="1" x14ac:dyDescent="0.15">
      <c r="A48" s="12"/>
      <c r="B48" s="4"/>
      <c r="C48" s="4">
        <f>C47+C33+C18</f>
        <v>58</v>
      </c>
      <c r="D48" s="4"/>
      <c r="E48" s="4">
        <f>E47+E33+E18</f>
        <v>8</v>
      </c>
      <c r="F48" s="4"/>
      <c r="G48" s="4">
        <f>SUM(A48:F48)</f>
        <v>66</v>
      </c>
    </row>
  </sheetData>
  <mergeCells count="6">
    <mergeCell ref="A34:G34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H40"/>
  <sheetViews>
    <sheetView zoomScale="115" zoomScaleNormal="115" workbookViewId="0">
      <pane ySplit="3" topLeftCell="A13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3.625" style="3" customWidth="1"/>
    <col min="3" max="3" width="6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1091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900</v>
      </c>
      <c r="C5" s="4"/>
      <c r="D5" s="4">
        <v>6</v>
      </c>
      <c r="E5" s="6" t="s">
        <v>1092</v>
      </c>
      <c r="F5" s="4"/>
      <c r="G5" s="4" t="s">
        <v>27</v>
      </c>
      <c r="H5" s="4"/>
    </row>
    <row r="6" spans="1:8" ht="30" customHeight="1" x14ac:dyDescent="0.15">
      <c r="A6" s="4">
        <v>2</v>
      </c>
      <c r="B6" s="4" t="s">
        <v>205</v>
      </c>
      <c r="C6" s="4"/>
      <c r="D6" s="4">
        <v>2</v>
      </c>
      <c r="E6" s="6" t="s">
        <v>1093</v>
      </c>
      <c r="F6" s="4"/>
      <c r="G6" s="4" t="s">
        <v>49</v>
      </c>
      <c r="H6" s="4"/>
    </row>
    <row r="7" spans="1:8" ht="30" customHeight="1" x14ac:dyDescent="0.15">
      <c r="A7" s="4">
        <v>3</v>
      </c>
      <c r="B7" s="4" t="s">
        <v>205</v>
      </c>
      <c r="C7" s="4"/>
      <c r="D7" s="4">
        <v>3</v>
      </c>
      <c r="E7" s="6" t="s">
        <v>200</v>
      </c>
      <c r="F7" s="4"/>
      <c r="G7" s="4" t="s">
        <v>167</v>
      </c>
      <c r="H7" s="4"/>
    </row>
    <row r="8" spans="1:8" ht="30" customHeight="1" x14ac:dyDescent="0.15">
      <c r="A8" s="4">
        <v>4</v>
      </c>
      <c r="B8" s="4" t="s">
        <v>16</v>
      </c>
      <c r="C8" s="4"/>
      <c r="D8" s="4">
        <v>3</v>
      </c>
      <c r="E8" s="6" t="s">
        <v>1094</v>
      </c>
      <c r="F8" s="4"/>
      <c r="G8" s="4" t="s">
        <v>167</v>
      </c>
      <c r="H8" s="4"/>
    </row>
    <row r="9" spans="1:8" ht="30" customHeight="1" x14ac:dyDescent="0.15">
      <c r="A9" s="4">
        <v>5</v>
      </c>
      <c r="B9" s="4" t="s">
        <v>13</v>
      </c>
      <c r="C9" s="6"/>
      <c r="D9" s="4">
        <v>1</v>
      </c>
      <c r="E9" s="6" t="s">
        <v>1095</v>
      </c>
      <c r="F9" s="6"/>
      <c r="G9" s="4" t="s">
        <v>83</v>
      </c>
      <c r="H9" s="4"/>
    </row>
    <row r="10" spans="1:8" ht="30" customHeight="1" x14ac:dyDescent="0.15">
      <c r="A10" s="4">
        <v>6</v>
      </c>
      <c r="B10" s="4" t="s">
        <v>41</v>
      </c>
      <c r="C10" s="6"/>
      <c r="D10" s="4">
        <v>2</v>
      </c>
      <c r="E10" s="6" t="s">
        <v>1096</v>
      </c>
      <c r="F10" s="6"/>
      <c r="G10" s="4" t="s">
        <v>219</v>
      </c>
      <c r="H10" s="4"/>
    </row>
    <row r="11" spans="1:8" ht="30" customHeight="1" x14ac:dyDescent="0.15">
      <c r="A11" s="4">
        <v>7</v>
      </c>
      <c r="B11" s="4" t="s">
        <v>41</v>
      </c>
      <c r="C11" s="6"/>
      <c r="D11" s="4">
        <v>1</v>
      </c>
      <c r="E11" s="6" t="s">
        <v>1097</v>
      </c>
      <c r="F11" s="6"/>
      <c r="G11" s="4" t="s">
        <v>245</v>
      </c>
      <c r="H11" s="4"/>
    </row>
    <row r="12" spans="1:8" ht="30" customHeight="1" x14ac:dyDescent="0.15">
      <c r="A12" s="4"/>
      <c r="B12" s="4"/>
      <c r="C12" s="6"/>
      <c r="D12" s="4"/>
      <c r="E12" s="6"/>
      <c r="F12" s="6"/>
      <c r="G12" s="4"/>
      <c r="H12" s="4"/>
    </row>
    <row r="13" spans="1:8" ht="30" customHeight="1" x14ac:dyDescent="0.15">
      <c r="A13" s="4"/>
      <c r="B13" s="4"/>
      <c r="C13" s="6"/>
      <c r="D13" s="4"/>
      <c r="E13" s="6" t="s">
        <v>1072</v>
      </c>
      <c r="F13" s="6"/>
      <c r="G13" s="4"/>
      <c r="H13" s="4"/>
    </row>
    <row r="14" spans="1:8" ht="30" customHeight="1" x14ac:dyDescent="0.15">
      <c r="A14" s="4"/>
      <c r="B14" s="4"/>
      <c r="C14" s="6"/>
      <c r="D14" s="4"/>
      <c r="E14" s="6" t="s">
        <v>1098</v>
      </c>
      <c r="F14" s="6"/>
      <c r="G14" s="4"/>
      <c r="H14" s="4"/>
    </row>
    <row r="15" spans="1:8" ht="30" customHeight="1" x14ac:dyDescent="0.15">
      <c r="A15" s="4"/>
      <c r="B15" s="4"/>
      <c r="C15" s="6"/>
      <c r="D15" s="4"/>
      <c r="E15" s="6" t="s">
        <v>1099</v>
      </c>
      <c r="F15" s="6"/>
      <c r="G15" s="4"/>
      <c r="H15" s="4"/>
    </row>
    <row r="16" spans="1:8" ht="30" customHeight="1" x14ac:dyDescent="0.15">
      <c r="A16" s="4"/>
      <c r="B16" s="4"/>
      <c r="C16" s="6"/>
      <c r="D16" s="4"/>
      <c r="E16" s="6"/>
      <c r="F16" s="6"/>
      <c r="G16" s="4"/>
      <c r="H16" s="4"/>
    </row>
    <row r="17" spans="1:8" ht="30" customHeight="1" x14ac:dyDescent="0.15">
      <c r="A17" s="4"/>
      <c r="B17" s="4"/>
      <c r="C17" s="4"/>
      <c r="D17" s="4"/>
      <c r="E17" s="6" t="s">
        <v>1100</v>
      </c>
      <c r="F17" s="4"/>
      <c r="G17" s="4"/>
      <c r="H17" s="4"/>
    </row>
    <row r="18" spans="1:8" ht="30" customHeight="1" x14ac:dyDescent="0.15">
      <c r="A18" s="40" t="s">
        <v>21</v>
      </c>
      <c r="B18" s="40"/>
      <c r="C18" s="40"/>
      <c r="D18" s="40"/>
      <c r="E18" s="40"/>
      <c r="F18" s="40"/>
      <c r="G18" s="40"/>
      <c r="H18" s="40"/>
    </row>
    <row r="19" spans="1:8" ht="30" customHeight="1" x14ac:dyDescent="0.15">
      <c r="A19" s="4">
        <v>1</v>
      </c>
      <c r="B19" s="4" t="s">
        <v>41</v>
      </c>
      <c r="C19" s="4"/>
      <c r="D19" s="4">
        <v>6</v>
      </c>
      <c r="E19" s="6" t="s">
        <v>1101</v>
      </c>
      <c r="F19" s="4"/>
      <c r="G19" s="4" t="s">
        <v>83</v>
      </c>
      <c r="H19" s="8"/>
    </row>
    <row r="20" spans="1:8" ht="30" customHeight="1" x14ac:dyDescent="0.15">
      <c r="A20" s="4">
        <v>2</v>
      </c>
      <c r="B20" s="4" t="s">
        <v>158</v>
      </c>
      <c r="C20" s="4"/>
      <c r="D20" s="4">
        <v>2</v>
      </c>
      <c r="E20" s="6" t="s">
        <v>1102</v>
      </c>
      <c r="F20" s="4"/>
      <c r="G20" s="4" t="s">
        <v>167</v>
      </c>
      <c r="H20" s="8"/>
    </row>
    <row r="21" spans="1:8" ht="30" customHeight="1" x14ac:dyDescent="0.15">
      <c r="A21" s="4">
        <v>3</v>
      </c>
      <c r="B21" s="4" t="s">
        <v>41</v>
      </c>
      <c r="C21" s="4"/>
      <c r="D21" s="4">
        <v>1</v>
      </c>
      <c r="E21" s="6" t="s">
        <v>244</v>
      </c>
      <c r="F21" s="4"/>
      <c r="G21" s="4" t="s">
        <v>232</v>
      </c>
      <c r="H21" s="8"/>
    </row>
    <row r="22" spans="1:8" ht="30" customHeight="1" x14ac:dyDescent="0.15">
      <c r="A22" s="4">
        <v>4</v>
      </c>
      <c r="B22" s="4" t="s">
        <v>154</v>
      </c>
      <c r="C22" s="4"/>
      <c r="D22" s="4">
        <v>4</v>
      </c>
      <c r="E22" s="6" t="s">
        <v>1103</v>
      </c>
      <c r="F22" s="4"/>
      <c r="G22" s="4" t="s">
        <v>25</v>
      </c>
      <c r="H22" s="8"/>
    </row>
    <row r="23" spans="1:8" ht="30" customHeight="1" x14ac:dyDescent="0.15">
      <c r="A23" s="4">
        <v>5</v>
      </c>
      <c r="B23" s="4"/>
      <c r="C23" s="4"/>
      <c r="D23" s="4">
        <v>5</v>
      </c>
      <c r="E23" s="6" t="s">
        <v>783</v>
      </c>
      <c r="F23" s="4"/>
      <c r="G23" s="4" t="s">
        <v>417</v>
      </c>
      <c r="H23" s="8"/>
    </row>
    <row r="24" spans="1:8" ht="30" customHeight="1" x14ac:dyDescent="0.15">
      <c r="A24" s="4">
        <v>6</v>
      </c>
      <c r="B24" s="4"/>
      <c r="C24" s="4"/>
      <c r="D24" s="4">
        <v>1</v>
      </c>
      <c r="E24" s="6" t="s">
        <v>1104</v>
      </c>
      <c r="F24" s="4"/>
      <c r="G24" s="4" t="s">
        <v>823</v>
      </c>
      <c r="H24" s="8"/>
    </row>
    <row r="25" spans="1:8" ht="30" customHeight="1" x14ac:dyDescent="0.15">
      <c r="A25" s="4">
        <v>7</v>
      </c>
      <c r="B25" s="4"/>
      <c r="C25" s="4"/>
      <c r="D25" s="4"/>
      <c r="E25" s="6"/>
      <c r="F25" s="4"/>
      <c r="G25" s="4"/>
      <c r="H25" s="8"/>
    </row>
    <row r="26" spans="1:8" ht="30" customHeight="1" x14ac:dyDescent="0.15">
      <c r="A26" s="4">
        <v>8</v>
      </c>
      <c r="B26" s="4"/>
      <c r="C26" s="4"/>
      <c r="D26" s="4"/>
      <c r="E26" s="6" t="s">
        <v>1105</v>
      </c>
      <c r="F26" s="4"/>
      <c r="G26" s="4"/>
      <c r="H26" s="8"/>
    </row>
    <row r="27" spans="1:8" ht="30" customHeight="1" x14ac:dyDescent="0.15">
      <c r="A27" s="4">
        <v>9</v>
      </c>
      <c r="B27" s="4"/>
      <c r="C27" s="4"/>
      <c r="D27" s="4"/>
      <c r="E27" s="6" t="s">
        <v>1106</v>
      </c>
      <c r="F27" s="4"/>
      <c r="G27" s="4"/>
      <c r="H27" s="8"/>
    </row>
    <row r="28" spans="1:8" ht="30" customHeight="1" x14ac:dyDescent="0.15">
      <c r="A28" s="4">
        <v>10</v>
      </c>
      <c r="B28" s="4"/>
      <c r="C28" s="4"/>
      <c r="D28" s="4"/>
      <c r="E28" s="6" t="s">
        <v>1107</v>
      </c>
      <c r="F28" s="4"/>
      <c r="G28" s="4"/>
      <c r="H28" s="8"/>
    </row>
    <row r="29" spans="1:8" ht="30" customHeight="1" x14ac:dyDescent="0.15">
      <c r="A29" s="4"/>
      <c r="B29" s="4"/>
      <c r="C29" s="4"/>
      <c r="D29" s="4"/>
      <c r="E29" s="6"/>
      <c r="F29" s="4"/>
      <c r="G29" s="4"/>
      <c r="H29" s="8"/>
    </row>
    <row r="30" spans="1:8" ht="30" customHeight="1" x14ac:dyDescent="0.15">
      <c r="A30" s="4"/>
      <c r="B30" s="4"/>
      <c r="C30" s="4"/>
      <c r="D30" s="4"/>
      <c r="E30" s="6" t="s">
        <v>1108</v>
      </c>
      <c r="F30" s="4"/>
      <c r="G30" s="4"/>
      <c r="H30" s="8"/>
    </row>
    <row r="31" spans="1:8" ht="30" customHeight="1" x14ac:dyDescent="0.15">
      <c r="A31" s="40" t="s">
        <v>37</v>
      </c>
      <c r="B31" s="40"/>
      <c r="C31" s="40"/>
      <c r="D31" s="40"/>
      <c r="E31" s="40"/>
      <c r="F31" s="40"/>
      <c r="G31" s="40"/>
      <c r="H31" s="40"/>
    </row>
    <row r="32" spans="1:8" ht="30" customHeight="1" x14ac:dyDescent="0.15">
      <c r="A32" s="4">
        <v>1</v>
      </c>
      <c r="B32" s="4" t="s">
        <v>57</v>
      </c>
      <c r="C32" s="4"/>
      <c r="D32" s="4">
        <v>3</v>
      </c>
      <c r="E32" s="6" t="s">
        <v>1109</v>
      </c>
      <c r="F32" s="4"/>
      <c r="G32" s="4" t="s">
        <v>31</v>
      </c>
      <c r="H32" s="4"/>
    </row>
    <row r="33" spans="1:8" ht="30" customHeight="1" x14ac:dyDescent="0.15">
      <c r="A33" s="4">
        <v>2</v>
      </c>
      <c r="B33" s="4" t="s">
        <v>16</v>
      </c>
      <c r="C33" s="4"/>
      <c r="D33" s="4">
        <v>3</v>
      </c>
      <c r="E33" s="6" t="s">
        <v>1110</v>
      </c>
      <c r="F33" s="4"/>
      <c r="G33" s="4" t="s">
        <v>167</v>
      </c>
      <c r="H33" s="4"/>
    </row>
    <row r="34" spans="1:8" ht="30" customHeight="1" x14ac:dyDescent="0.15">
      <c r="A34" s="4">
        <v>3</v>
      </c>
      <c r="B34" s="4" t="s">
        <v>41</v>
      </c>
      <c r="C34" s="4"/>
      <c r="D34" s="4">
        <v>2</v>
      </c>
      <c r="E34" s="6" t="s">
        <v>1111</v>
      </c>
      <c r="F34" s="4"/>
      <c r="G34" s="4" t="s">
        <v>44</v>
      </c>
      <c r="H34" s="4"/>
    </row>
    <row r="35" spans="1:8" ht="30" customHeight="1" x14ac:dyDescent="0.15">
      <c r="A35" s="4">
        <v>4</v>
      </c>
      <c r="B35" s="4" t="s">
        <v>900</v>
      </c>
      <c r="C35" s="4"/>
      <c r="D35" s="4">
        <v>3</v>
      </c>
      <c r="E35" s="6" t="s">
        <v>1110</v>
      </c>
      <c r="F35" s="4"/>
      <c r="G35" s="4" t="s">
        <v>27</v>
      </c>
      <c r="H35" s="4"/>
    </row>
    <row r="36" spans="1:8" ht="30" customHeight="1" x14ac:dyDescent="0.15">
      <c r="A36" s="4"/>
      <c r="B36" s="4"/>
      <c r="C36" s="4"/>
      <c r="D36" s="4"/>
      <c r="E36" s="6"/>
      <c r="F36" s="4"/>
      <c r="G36" s="4"/>
      <c r="H36" s="4"/>
    </row>
    <row r="37" spans="1:8" ht="30" customHeight="1" x14ac:dyDescent="0.15">
      <c r="A37" s="4"/>
      <c r="B37" s="4"/>
      <c r="C37" s="4"/>
      <c r="D37" s="4"/>
      <c r="E37" s="6" t="s">
        <v>1112</v>
      </c>
      <c r="F37" s="4"/>
      <c r="G37" s="4"/>
      <c r="H37" s="4"/>
    </row>
    <row r="38" spans="1:8" ht="30" customHeight="1" x14ac:dyDescent="0.15">
      <c r="A38" s="4"/>
      <c r="B38" s="4"/>
      <c r="C38" s="4"/>
      <c r="D38" s="4"/>
      <c r="E38" s="6"/>
      <c r="F38" s="4"/>
      <c r="G38" s="4"/>
      <c r="H38" s="4"/>
    </row>
    <row r="39" spans="1:8" ht="30" customHeight="1" x14ac:dyDescent="0.15">
      <c r="A39" s="4"/>
      <c r="B39" s="4"/>
      <c r="C39" s="4"/>
      <c r="D39" s="4"/>
      <c r="E39" s="6" t="s">
        <v>1113</v>
      </c>
      <c r="F39" s="4"/>
      <c r="G39" s="4"/>
      <c r="H39" s="4"/>
    </row>
    <row r="40" spans="1:8" ht="30" customHeight="1" x14ac:dyDescent="0.15">
      <c r="A40" s="4"/>
      <c r="B40" s="4"/>
      <c r="C40" s="4" t="s">
        <v>53</v>
      </c>
      <c r="D40" s="4">
        <f>SUM(D5:D39)</f>
        <v>48</v>
      </c>
      <c r="E40" s="4"/>
      <c r="F40" s="4">
        <f>SUM(F5:F39)</f>
        <v>0</v>
      </c>
      <c r="G40" s="4"/>
      <c r="H40" s="4"/>
    </row>
  </sheetData>
  <mergeCells count="6">
    <mergeCell ref="A31:H31"/>
    <mergeCell ref="A1:H1"/>
    <mergeCell ref="A2:D2"/>
    <mergeCell ref="E2:H2"/>
    <mergeCell ref="A4:H4"/>
    <mergeCell ref="A18:H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6" fitToHeight="0" orientation="portrait"/>
</worksheet>
</file>

<file path=xl/worksheets/sheet4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1-000000000000}">
  <sheetPr>
    <pageSetUpPr fitToPage="1"/>
  </sheetPr>
  <dimension ref="A1:G48"/>
  <sheetViews>
    <sheetView topLeftCell="B1" workbookViewId="0">
      <selection activeCell="F5" sqref="F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7485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7486</v>
      </c>
      <c r="E5" s="4"/>
      <c r="F5" s="4" t="s">
        <v>6340</v>
      </c>
      <c r="G5" s="4"/>
    </row>
    <row r="6" spans="1:7" ht="30" customHeight="1" x14ac:dyDescent="0.15">
      <c r="A6" s="4"/>
      <c r="B6" s="4">
        <v>2</v>
      </c>
      <c r="C6" s="4">
        <v>9</v>
      </c>
      <c r="D6" s="6" t="s">
        <v>6860</v>
      </c>
      <c r="E6" s="4"/>
      <c r="F6" s="4" t="s">
        <v>7487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7488</v>
      </c>
      <c r="E7" s="4"/>
      <c r="F7" s="4" t="s">
        <v>25</v>
      </c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7489</v>
      </c>
      <c r="E13" s="4">
        <v>7</v>
      </c>
      <c r="F13" s="4"/>
      <c r="G13" s="4"/>
    </row>
    <row r="14" spans="1:7" ht="30" customHeight="1" x14ac:dyDescent="0.15">
      <c r="A14" s="4"/>
      <c r="B14" s="4"/>
      <c r="C14" s="4"/>
      <c r="D14" s="6" t="s">
        <v>7490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7491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1715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15</v>
      </c>
      <c r="D18" s="6"/>
      <c r="E18" s="4">
        <f>SUM(E11:E17)</f>
        <v>7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2</v>
      </c>
      <c r="D20" s="6" t="s">
        <v>2540</v>
      </c>
      <c r="E20" s="4"/>
      <c r="F20" s="4" t="s">
        <v>7467</v>
      </c>
      <c r="G20" s="7"/>
    </row>
    <row r="21" spans="1:7" ht="30" customHeight="1" x14ac:dyDescent="0.15">
      <c r="A21" s="5"/>
      <c r="B21" s="4">
        <v>2</v>
      </c>
      <c r="C21" s="4">
        <v>1</v>
      </c>
      <c r="D21" s="6" t="s">
        <v>504</v>
      </c>
      <c r="E21" s="4"/>
      <c r="F21" s="4" t="s">
        <v>83</v>
      </c>
      <c r="G21" s="7"/>
    </row>
    <row r="22" spans="1:7" ht="30" customHeight="1" x14ac:dyDescent="0.15">
      <c r="A22" s="5"/>
      <c r="B22" s="4">
        <v>3</v>
      </c>
      <c r="C22" s="4">
        <v>1</v>
      </c>
      <c r="D22" s="6" t="s">
        <v>504</v>
      </c>
      <c r="E22" s="4"/>
      <c r="F22" s="4" t="s">
        <v>308</v>
      </c>
      <c r="G22" s="7"/>
    </row>
    <row r="23" spans="1:7" ht="30" customHeight="1" x14ac:dyDescent="0.15">
      <c r="A23" s="5"/>
      <c r="B23" s="4">
        <v>4</v>
      </c>
      <c r="C23" s="4">
        <v>1</v>
      </c>
      <c r="D23" s="6" t="s">
        <v>7492</v>
      </c>
      <c r="E23" s="4"/>
      <c r="F23" s="4" t="s">
        <v>6460</v>
      </c>
      <c r="G23" s="7"/>
    </row>
    <row r="24" spans="1:7" ht="30" customHeight="1" x14ac:dyDescent="0.15">
      <c r="A24" s="5"/>
      <c r="B24" s="4">
        <v>5</v>
      </c>
      <c r="C24" s="4">
        <v>3</v>
      </c>
      <c r="D24" s="6" t="s">
        <v>7493</v>
      </c>
      <c r="E24" s="4"/>
      <c r="F24" s="4" t="s">
        <v>3691</v>
      </c>
      <c r="G24" s="7"/>
    </row>
    <row r="25" spans="1:7" ht="30" customHeight="1" x14ac:dyDescent="0.15">
      <c r="A25" s="5"/>
      <c r="B25" s="4">
        <v>6</v>
      </c>
      <c r="C25" s="4">
        <v>1</v>
      </c>
      <c r="D25" s="6" t="s">
        <v>316</v>
      </c>
      <c r="E25" s="4"/>
      <c r="F25" s="4" t="s">
        <v>7150</v>
      </c>
      <c r="G25" s="7"/>
    </row>
    <row r="26" spans="1:7" ht="30" customHeight="1" x14ac:dyDescent="0.15">
      <c r="A26" s="5"/>
      <c r="B26" s="4">
        <v>7</v>
      </c>
      <c r="C26" s="4">
        <v>2</v>
      </c>
      <c r="D26" s="6" t="s">
        <v>1890</v>
      </c>
      <c r="E26" s="4"/>
      <c r="F26" s="4" t="s">
        <v>6315</v>
      </c>
      <c r="G26" s="7"/>
    </row>
    <row r="27" spans="1:7" ht="30" customHeight="1" x14ac:dyDescent="0.15">
      <c r="A27" s="5"/>
      <c r="B27" s="4">
        <v>8</v>
      </c>
      <c r="C27" s="4">
        <v>6</v>
      </c>
      <c r="D27" s="6" t="s">
        <v>3252</v>
      </c>
      <c r="E27" s="4"/>
      <c r="F27" s="4" t="s">
        <v>7487</v>
      </c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7494</v>
      </c>
      <c r="E30" s="4">
        <v>4</v>
      </c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4118</v>
      </c>
      <c r="E32" s="4"/>
      <c r="F32" s="4"/>
      <c r="G32" s="7"/>
    </row>
    <row r="33" spans="1:7" ht="30" customHeight="1" x14ac:dyDescent="0.15">
      <c r="A33" s="4"/>
      <c r="B33" s="4"/>
      <c r="C33" s="4">
        <f>SUM(C20:C32)</f>
        <v>17</v>
      </c>
      <c r="D33" s="6"/>
      <c r="E33" s="4">
        <f>SUM(D28:E32)</f>
        <v>4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2</v>
      </c>
      <c r="D35" s="6" t="s">
        <v>2939</v>
      </c>
      <c r="E35" s="4"/>
      <c r="F35" s="4" t="s">
        <v>3691</v>
      </c>
      <c r="G35" s="4"/>
    </row>
    <row r="36" spans="1:7" ht="30" customHeight="1" x14ac:dyDescent="0.15">
      <c r="A36" s="4"/>
      <c r="B36" s="4">
        <v>2</v>
      </c>
      <c r="C36" s="4">
        <v>3</v>
      </c>
      <c r="D36" s="6" t="s">
        <v>7495</v>
      </c>
      <c r="E36" s="4"/>
      <c r="F36" s="4" t="s">
        <v>3637</v>
      </c>
      <c r="G36" s="4"/>
    </row>
    <row r="37" spans="1:7" ht="30" customHeight="1" x14ac:dyDescent="0.15">
      <c r="A37" s="4"/>
      <c r="B37" s="4">
        <v>3</v>
      </c>
      <c r="C37" s="4">
        <v>5</v>
      </c>
      <c r="D37" s="6" t="s">
        <v>2664</v>
      </c>
      <c r="E37" s="4"/>
      <c r="F37" s="4" t="s">
        <v>7487</v>
      </c>
      <c r="G37" s="4"/>
    </row>
    <row r="38" spans="1:7" ht="30" customHeight="1" x14ac:dyDescent="0.15">
      <c r="A38" s="4"/>
      <c r="B38" s="4">
        <v>4</v>
      </c>
      <c r="C38" s="4">
        <v>5</v>
      </c>
      <c r="D38" s="6" t="s">
        <v>7496</v>
      </c>
      <c r="E38" s="4"/>
      <c r="F38" s="4" t="s">
        <v>563</v>
      </c>
      <c r="G38" s="4"/>
    </row>
    <row r="39" spans="1:7" ht="30" customHeight="1" x14ac:dyDescent="0.15">
      <c r="A39" s="4"/>
      <c r="B39" s="4">
        <v>5</v>
      </c>
      <c r="C39" s="4">
        <v>2</v>
      </c>
      <c r="D39" s="6" t="s">
        <v>166</v>
      </c>
      <c r="E39" s="4"/>
      <c r="F39" s="4" t="s">
        <v>44</v>
      </c>
      <c r="G39" s="4"/>
    </row>
    <row r="40" spans="1:7" ht="30" customHeight="1" x14ac:dyDescent="0.15">
      <c r="A40" s="4"/>
      <c r="B40" s="4">
        <v>6</v>
      </c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 t="s">
        <v>7497</v>
      </c>
      <c r="E43" s="4"/>
      <c r="F43" s="4"/>
      <c r="G43" s="4"/>
    </row>
    <row r="44" spans="1:7" ht="30" customHeight="1" x14ac:dyDescent="0.15">
      <c r="A44" s="4"/>
      <c r="B44" s="4"/>
      <c r="C44" s="4"/>
      <c r="D44" s="6" t="s">
        <v>4442</v>
      </c>
      <c r="E44" s="4"/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 t="s">
        <v>4118</v>
      </c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SUM(C35:C46)</f>
        <v>17</v>
      </c>
      <c r="D47" s="6"/>
      <c r="E47" s="4">
        <f>SUM(E40:E46)</f>
        <v>0</v>
      </c>
      <c r="F47" s="4"/>
      <c r="G47" s="4"/>
    </row>
    <row r="48" spans="1:7" s="2" customFormat="1" ht="30" customHeight="1" x14ac:dyDescent="0.15">
      <c r="A48" s="12"/>
      <c r="B48" s="4"/>
      <c r="C48" s="4">
        <f>C47+C33+C18</f>
        <v>49</v>
      </c>
      <c r="D48" s="4"/>
      <c r="E48" s="4">
        <f>E47+E33+E18</f>
        <v>11</v>
      </c>
      <c r="F48" s="4"/>
      <c r="G48" s="4">
        <f>SUM(A48:F48)</f>
        <v>60</v>
      </c>
    </row>
  </sheetData>
  <mergeCells count="6">
    <mergeCell ref="A34:G34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1-000000000000}">
  <sheetPr>
    <pageSetUpPr fitToPage="1"/>
  </sheetPr>
  <dimension ref="A1:G48"/>
  <sheetViews>
    <sheetView topLeftCell="B10" workbookViewId="0">
      <selection activeCell="F36" sqref="F3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7498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23</v>
      </c>
      <c r="E5" s="4"/>
      <c r="F5" s="4" t="s">
        <v>7487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7499</v>
      </c>
      <c r="E6" s="4"/>
      <c r="F6" s="4" t="s">
        <v>6340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163</v>
      </c>
      <c r="E7" s="4"/>
      <c r="F7" s="4" t="s">
        <v>6315</v>
      </c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7451</v>
      </c>
      <c r="E15" s="4">
        <v>10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2594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8</v>
      </c>
      <c r="D18" s="6"/>
      <c r="E18" s="4">
        <f>SUM(E11:E17)</f>
        <v>10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8</v>
      </c>
      <c r="D20" s="6" t="s">
        <v>7500</v>
      </c>
      <c r="E20" s="4"/>
      <c r="F20" s="4" t="s">
        <v>3691</v>
      </c>
      <c r="G20" s="7"/>
    </row>
    <row r="21" spans="1:7" ht="30" customHeight="1" x14ac:dyDescent="0.15">
      <c r="A21" s="5"/>
      <c r="B21" s="4">
        <v>2</v>
      </c>
      <c r="C21" s="4">
        <v>3</v>
      </c>
      <c r="D21" s="6" t="s">
        <v>7501</v>
      </c>
      <c r="E21" s="4"/>
      <c r="F21" s="4" t="s">
        <v>7312</v>
      </c>
      <c r="G21" s="7"/>
    </row>
    <row r="22" spans="1:7" ht="30" customHeight="1" x14ac:dyDescent="0.15">
      <c r="A22" s="5"/>
      <c r="B22" s="4">
        <v>3</v>
      </c>
      <c r="C22" s="4">
        <v>8</v>
      </c>
      <c r="D22" s="6" t="s">
        <v>7502</v>
      </c>
      <c r="E22" s="4"/>
      <c r="F22" s="4" t="s">
        <v>7487</v>
      </c>
      <c r="G22" s="7"/>
    </row>
    <row r="23" spans="1:7" ht="30" customHeight="1" x14ac:dyDescent="0.15">
      <c r="A23" s="5"/>
      <c r="B23" s="4">
        <v>4</v>
      </c>
      <c r="C23" s="4">
        <v>3</v>
      </c>
      <c r="D23" s="6" t="s">
        <v>907</v>
      </c>
      <c r="E23" s="4"/>
      <c r="F23" s="4" t="s">
        <v>7467</v>
      </c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7494</v>
      </c>
      <c r="E30" s="4"/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3664</v>
      </c>
      <c r="E32" s="4"/>
      <c r="F32" s="4"/>
      <c r="G32" s="7"/>
    </row>
    <row r="33" spans="1:7" ht="30" customHeight="1" x14ac:dyDescent="0.15">
      <c r="A33" s="4"/>
      <c r="B33" s="4"/>
      <c r="C33" s="4">
        <f>SUM(C20:C32)</f>
        <v>22</v>
      </c>
      <c r="D33" s="6"/>
      <c r="E33" s="4">
        <f>SUM(D28:E32)</f>
        <v>0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2</v>
      </c>
      <c r="D35" s="6" t="s">
        <v>166</v>
      </c>
      <c r="E35" s="4"/>
      <c r="F35" s="4" t="s">
        <v>3691</v>
      </c>
      <c r="G35" s="4"/>
    </row>
    <row r="36" spans="1:7" ht="30" customHeight="1" x14ac:dyDescent="0.15">
      <c r="A36" s="4"/>
      <c r="B36" s="4">
        <v>2</v>
      </c>
      <c r="C36" s="4">
        <v>5</v>
      </c>
      <c r="D36" s="6" t="s">
        <v>7503</v>
      </c>
      <c r="E36" s="4"/>
      <c r="F36" s="4" t="s">
        <v>3637</v>
      </c>
      <c r="G36" s="4"/>
    </row>
    <row r="37" spans="1:7" ht="30" customHeight="1" x14ac:dyDescent="0.15">
      <c r="A37" s="4"/>
      <c r="B37" s="4">
        <v>3</v>
      </c>
      <c r="C37" s="4">
        <v>3</v>
      </c>
      <c r="D37" s="6" t="s">
        <v>7504</v>
      </c>
      <c r="E37" s="4"/>
      <c r="F37" s="4" t="s">
        <v>6315</v>
      </c>
      <c r="G37" s="4"/>
    </row>
    <row r="38" spans="1:7" ht="30" customHeight="1" x14ac:dyDescent="0.15">
      <c r="A38" s="4"/>
      <c r="B38" s="4">
        <v>4</v>
      </c>
      <c r="C38" s="4">
        <v>1</v>
      </c>
      <c r="D38" s="6" t="s">
        <v>270</v>
      </c>
      <c r="E38" s="4"/>
      <c r="F38" s="4" t="s">
        <v>6654</v>
      </c>
      <c r="G38" s="4"/>
    </row>
    <row r="39" spans="1:7" ht="30" customHeight="1" x14ac:dyDescent="0.15">
      <c r="A39" s="4"/>
      <c r="B39" s="4">
        <v>5</v>
      </c>
      <c r="C39" s="4">
        <v>8</v>
      </c>
      <c r="D39" s="6" t="s">
        <v>6821</v>
      </c>
      <c r="E39" s="4"/>
      <c r="F39" s="4" t="s">
        <v>7487</v>
      </c>
      <c r="G39" s="4"/>
    </row>
    <row r="40" spans="1:7" ht="30" customHeight="1" x14ac:dyDescent="0.15">
      <c r="A40" s="4"/>
      <c r="B40" s="4">
        <v>6</v>
      </c>
      <c r="C40" s="4">
        <v>2</v>
      </c>
      <c r="D40" s="6" t="s">
        <v>166</v>
      </c>
      <c r="E40" s="4"/>
      <c r="F40" s="4" t="s">
        <v>44</v>
      </c>
      <c r="G40" s="4"/>
    </row>
    <row r="41" spans="1:7" ht="30" customHeight="1" x14ac:dyDescent="0.15">
      <c r="A41" s="4"/>
      <c r="B41" s="4">
        <v>7</v>
      </c>
      <c r="C41" s="4">
        <v>3</v>
      </c>
      <c r="D41" s="6" t="s">
        <v>3151</v>
      </c>
      <c r="E41" s="4"/>
      <c r="F41" s="4" t="s">
        <v>563</v>
      </c>
      <c r="G41" s="4"/>
    </row>
    <row r="42" spans="1:7" ht="30" customHeight="1" x14ac:dyDescent="0.15">
      <c r="A42" s="4"/>
      <c r="B42" s="4"/>
      <c r="C42" s="4"/>
      <c r="D42" s="6" t="s">
        <v>7505</v>
      </c>
      <c r="E42" s="4">
        <v>2</v>
      </c>
      <c r="F42" s="4"/>
      <c r="G42" s="4"/>
    </row>
    <row r="43" spans="1:7" ht="30" customHeight="1" x14ac:dyDescent="0.15">
      <c r="A43" s="4"/>
      <c r="B43" s="4"/>
      <c r="C43" s="4"/>
      <c r="D43" s="6" t="s">
        <v>1612</v>
      </c>
      <c r="E43" s="4">
        <v>2</v>
      </c>
      <c r="F43" s="4"/>
      <c r="G43" s="4"/>
    </row>
    <row r="44" spans="1:7" ht="30" customHeight="1" x14ac:dyDescent="0.15">
      <c r="A44" s="4"/>
      <c r="B44" s="4"/>
      <c r="C44" s="4"/>
      <c r="D44" s="6" t="s">
        <v>4116</v>
      </c>
      <c r="E44" s="4">
        <v>2</v>
      </c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 t="s">
        <v>2900</v>
      </c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SUM(C35:C46)</f>
        <v>24</v>
      </c>
      <c r="D47" s="6"/>
      <c r="E47" s="4">
        <f>SUM(E40:E46)</f>
        <v>6</v>
      </c>
      <c r="F47" s="4"/>
      <c r="G47" s="4"/>
    </row>
    <row r="48" spans="1:7" s="2" customFormat="1" ht="30" customHeight="1" x14ac:dyDescent="0.15">
      <c r="A48" s="12"/>
      <c r="B48" s="4"/>
      <c r="C48" s="4">
        <f>C47+C33+C18</f>
        <v>54</v>
      </c>
      <c r="D48" s="4"/>
      <c r="E48" s="4">
        <f>E47+E33+E18</f>
        <v>16</v>
      </c>
      <c r="F48" s="4"/>
      <c r="G48" s="4">
        <f>SUM(A48:F48)</f>
        <v>70</v>
      </c>
    </row>
  </sheetData>
  <mergeCells count="6">
    <mergeCell ref="A34:G34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1-000000000000}">
  <sheetPr>
    <pageSetUpPr fitToPage="1"/>
  </sheetPr>
  <dimension ref="A1:G48"/>
  <sheetViews>
    <sheetView topLeftCell="B1" workbookViewId="0">
      <selection activeCell="I17" sqref="I1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7506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7507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7</v>
      </c>
      <c r="D6" s="6" t="s">
        <v>7508</v>
      </c>
      <c r="E6" s="4"/>
      <c r="F6" s="4" t="s">
        <v>6460</v>
      </c>
      <c r="G6" s="4"/>
    </row>
    <row r="7" spans="1:7" ht="30" customHeight="1" x14ac:dyDescent="0.15">
      <c r="A7" s="4"/>
      <c r="B7" s="4">
        <v>3</v>
      </c>
      <c r="C7" s="4">
        <v>6</v>
      </c>
      <c r="D7" s="6" t="s">
        <v>1092</v>
      </c>
      <c r="E7" s="4"/>
      <c r="F7" s="4" t="s">
        <v>7487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7509</v>
      </c>
      <c r="E8" s="4"/>
      <c r="F8" s="4" t="s">
        <v>308</v>
      </c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7510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4057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18</v>
      </c>
      <c r="D18" s="6"/>
      <c r="E18" s="4">
        <f>SUM(E11:E17)</f>
        <v>0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1</v>
      </c>
      <c r="D20" s="6" t="s">
        <v>236</v>
      </c>
      <c r="E20" s="4"/>
      <c r="F20" s="4" t="s">
        <v>7511</v>
      </c>
      <c r="G20" s="7"/>
    </row>
    <row r="21" spans="1:7" ht="30" customHeight="1" x14ac:dyDescent="0.15">
      <c r="A21" s="5"/>
      <c r="B21" s="4">
        <v>2</v>
      </c>
      <c r="C21" s="4">
        <v>3</v>
      </c>
      <c r="D21" s="6" t="s">
        <v>1781</v>
      </c>
      <c r="E21" s="4"/>
      <c r="F21" s="4" t="s">
        <v>6340</v>
      </c>
      <c r="G21" s="7"/>
    </row>
    <row r="22" spans="1:7" ht="30" customHeight="1" x14ac:dyDescent="0.15">
      <c r="A22" s="5"/>
      <c r="B22" s="4">
        <v>3</v>
      </c>
      <c r="C22" s="4">
        <v>5</v>
      </c>
      <c r="D22" s="6" t="s">
        <v>7512</v>
      </c>
      <c r="E22" s="4"/>
      <c r="F22" s="4" t="s">
        <v>3691</v>
      </c>
      <c r="G22" s="7"/>
    </row>
    <row r="23" spans="1:7" ht="30" customHeight="1" x14ac:dyDescent="0.15">
      <c r="A23" s="5"/>
      <c r="B23" s="4">
        <v>4</v>
      </c>
      <c r="C23" s="4">
        <v>3</v>
      </c>
      <c r="D23" s="6" t="s">
        <v>7513</v>
      </c>
      <c r="E23" s="4"/>
      <c r="F23" s="4" t="s">
        <v>3637</v>
      </c>
      <c r="G23" s="7"/>
    </row>
    <row r="24" spans="1:7" ht="30" customHeight="1" x14ac:dyDescent="0.15">
      <c r="A24" s="5"/>
      <c r="B24" s="4">
        <v>5</v>
      </c>
      <c r="C24" s="4">
        <v>5</v>
      </c>
      <c r="D24" s="6" t="s">
        <v>2664</v>
      </c>
      <c r="E24" s="4"/>
      <c r="F24" s="4" t="s">
        <v>7487</v>
      </c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7514</v>
      </c>
      <c r="E30" s="4">
        <v>6</v>
      </c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2676</v>
      </c>
      <c r="E32" s="4"/>
      <c r="F32" s="4"/>
      <c r="G32" s="7"/>
    </row>
    <row r="33" spans="1:7" ht="30" customHeight="1" x14ac:dyDescent="0.15">
      <c r="A33" s="4"/>
      <c r="B33" s="4"/>
      <c r="C33" s="4">
        <f>SUM(C20:C32)</f>
        <v>17</v>
      </c>
      <c r="D33" s="6"/>
      <c r="E33" s="4">
        <f>SUM(D28:E32)</f>
        <v>6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1</v>
      </c>
      <c r="D35" s="6" t="s">
        <v>569</v>
      </c>
      <c r="E35" s="4"/>
      <c r="F35" s="4" t="s">
        <v>3691</v>
      </c>
      <c r="G35" s="4"/>
    </row>
    <row r="36" spans="1:7" ht="30" customHeight="1" x14ac:dyDescent="0.15">
      <c r="A36" s="4"/>
      <c r="B36" s="4">
        <v>2</v>
      </c>
      <c r="C36" s="4">
        <v>1</v>
      </c>
      <c r="D36" s="6" t="s">
        <v>2098</v>
      </c>
      <c r="E36" s="4"/>
      <c r="F36" s="4" t="s">
        <v>6315</v>
      </c>
      <c r="G36" s="4"/>
    </row>
    <row r="37" spans="1:7" ht="30" customHeight="1" x14ac:dyDescent="0.15">
      <c r="A37" s="4"/>
      <c r="B37" s="4">
        <v>3</v>
      </c>
      <c r="C37" s="4">
        <v>5</v>
      </c>
      <c r="D37" s="6" t="s">
        <v>7515</v>
      </c>
      <c r="E37" s="4"/>
      <c r="F37" s="4" t="s">
        <v>6340</v>
      </c>
      <c r="G37" s="4"/>
    </row>
    <row r="38" spans="1:7" ht="30" customHeight="1" x14ac:dyDescent="0.15">
      <c r="A38" s="4"/>
      <c r="B38" s="4">
        <v>4</v>
      </c>
      <c r="C38" s="4">
        <v>7</v>
      </c>
      <c r="D38" s="6" t="s">
        <v>7516</v>
      </c>
      <c r="E38" s="4"/>
      <c r="F38" s="4" t="s">
        <v>3637</v>
      </c>
      <c r="G38" s="4"/>
    </row>
    <row r="39" spans="1:7" ht="30" customHeight="1" x14ac:dyDescent="0.15">
      <c r="A39" s="4"/>
      <c r="B39" s="4">
        <v>5</v>
      </c>
      <c r="C39" s="4">
        <v>6</v>
      </c>
      <c r="D39" s="6" t="s">
        <v>7517</v>
      </c>
      <c r="E39" s="4"/>
      <c r="F39" s="4" t="s">
        <v>6460</v>
      </c>
      <c r="G39" s="4"/>
    </row>
    <row r="40" spans="1:7" ht="30" customHeight="1" x14ac:dyDescent="0.15">
      <c r="A40" s="4"/>
      <c r="B40" s="4">
        <v>6</v>
      </c>
      <c r="C40" s="4">
        <v>1</v>
      </c>
      <c r="D40" s="6" t="s">
        <v>1070</v>
      </c>
      <c r="E40" s="4"/>
      <c r="F40" s="4" t="s">
        <v>7487</v>
      </c>
      <c r="G40" s="4"/>
    </row>
    <row r="41" spans="1:7" ht="30" customHeight="1" x14ac:dyDescent="0.15">
      <c r="A41" s="4"/>
      <c r="B41" s="4">
        <v>7</v>
      </c>
      <c r="C41" s="4">
        <v>1</v>
      </c>
      <c r="D41" s="6" t="s">
        <v>7518</v>
      </c>
      <c r="E41" s="4"/>
      <c r="F41" s="4" t="s">
        <v>427</v>
      </c>
      <c r="G41" s="4"/>
    </row>
    <row r="42" spans="1:7" ht="30" customHeight="1" x14ac:dyDescent="0.15">
      <c r="A42" s="4"/>
      <c r="B42" s="4">
        <v>8</v>
      </c>
      <c r="C42" s="4">
        <v>1</v>
      </c>
      <c r="D42" s="6" t="s">
        <v>7519</v>
      </c>
      <c r="E42" s="4"/>
      <c r="F42" s="4" t="s">
        <v>1858</v>
      </c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 t="s">
        <v>7520</v>
      </c>
      <c r="E44" s="4">
        <v>1</v>
      </c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 t="s">
        <v>7521</v>
      </c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SUM(C35:C46)</f>
        <v>23</v>
      </c>
      <c r="D47" s="6"/>
      <c r="E47" s="4">
        <f>SUM(E40:E46)</f>
        <v>1</v>
      </c>
      <c r="F47" s="4"/>
      <c r="G47" s="4"/>
    </row>
    <row r="48" spans="1:7" s="2" customFormat="1" ht="30" customHeight="1" x14ac:dyDescent="0.15">
      <c r="A48" s="12"/>
      <c r="B48" s="4"/>
      <c r="C48" s="4">
        <f>C47+C33+C18</f>
        <v>58</v>
      </c>
      <c r="D48" s="4"/>
      <c r="E48" s="4">
        <f>E47+E33+E18</f>
        <v>7</v>
      </c>
      <c r="F48" s="4"/>
      <c r="G48" s="4">
        <f>SUM(A48:F48)</f>
        <v>65</v>
      </c>
    </row>
  </sheetData>
  <mergeCells count="6">
    <mergeCell ref="A34:G34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1-000000000000}">
  <sheetPr>
    <pageSetUpPr fitToPage="1"/>
  </sheetPr>
  <dimension ref="A1:G48"/>
  <sheetViews>
    <sheetView topLeftCell="B31" workbookViewId="0">
      <selection activeCell="F49" sqref="F49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7522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6812</v>
      </c>
      <c r="E5" s="4"/>
      <c r="F5" s="4" t="s">
        <v>7487</v>
      </c>
      <c r="G5" s="4"/>
    </row>
    <row r="6" spans="1:7" ht="30" customHeight="1" x14ac:dyDescent="0.15">
      <c r="A6" s="4"/>
      <c r="B6" s="4">
        <v>2</v>
      </c>
      <c r="C6" s="4">
        <v>4</v>
      </c>
      <c r="D6" s="6" t="s">
        <v>7523</v>
      </c>
      <c r="E6" s="4"/>
      <c r="F6" s="4" t="s">
        <v>6460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3690</v>
      </c>
      <c r="E7" s="4"/>
      <c r="F7" s="4" t="s">
        <v>823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5843</v>
      </c>
      <c r="E8" s="4"/>
      <c r="F8" s="4" t="s">
        <v>6315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813</v>
      </c>
      <c r="E9" s="4"/>
      <c r="F9" s="4" t="s">
        <v>563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7524</v>
      </c>
      <c r="E10" s="4"/>
      <c r="F10" s="4" t="s">
        <v>83</v>
      </c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7525</v>
      </c>
      <c r="E15" s="4">
        <v>5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2787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15</v>
      </c>
      <c r="D18" s="6"/>
      <c r="E18" s="4">
        <f>SUM(E11:E17)</f>
        <v>5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2</v>
      </c>
      <c r="D20" s="6" t="s">
        <v>7526</v>
      </c>
      <c r="E20" s="4"/>
      <c r="F20" s="4" t="s">
        <v>6315</v>
      </c>
      <c r="G20" s="7"/>
    </row>
    <row r="21" spans="1:7" ht="30" customHeight="1" x14ac:dyDescent="0.15">
      <c r="A21" s="5"/>
      <c r="B21" s="4">
        <v>2</v>
      </c>
      <c r="C21" s="4">
        <v>6</v>
      </c>
      <c r="D21" s="6" t="s">
        <v>3252</v>
      </c>
      <c r="E21" s="4"/>
      <c r="F21" s="4" t="s">
        <v>7195</v>
      </c>
      <c r="G21" s="7"/>
    </row>
    <row r="22" spans="1:7" ht="30" customHeight="1" x14ac:dyDescent="0.15">
      <c r="A22" s="5"/>
      <c r="B22" s="4">
        <v>3</v>
      </c>
      <c r="C22" s="4">
        <v>6</v>
      </c>
      <c r="D22" s="6" t="s">
        <v>3252</v>
      </c>
      <c r="E22" s="4"/>
      <c r="F22" s="4" t="s">
        <v>287</v>
      </c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7527</v>
      </c>
      <c r="E29" s="4">
        <v>3</v>
      </c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1607</v>
      </c>
      <c r="E32" s="4"/>
      <c r="F32" s="4"/>
      <c r="G32" s="7"/>
    </row>
    <row r="33" spans="1:7" ht="30" customHeight="1" x14ac:dyDescent="0.15">
      <c r="A33" s="4"/>
      <c r="B33" s="4"/>
      <c r="C33" s="4">
        <f>SUM(C20:C32)</f>
        <v>14</v>
      </c>
      <c r="D33" s="6"/>
      <c r="E33" s="4">
        <f>SUM(D28:E32)</f>
        <v>3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14</v>
      </c>
      <c r="D35" s="6" t="s">
        <v>7528</v>
      </c>
      <c r="E35" s="4"/>
      <c r="F35" s="4" t="s">
        <v>7195</v>
      </c>
      <c r="G35" s="4"/>
    </row>
    <row r="36" spans="1:7" ht="30" customHeight="1" x14ac:dyDescent="0.15">
      <c r="A36" s="4"/>
      <c r="B36" s="4">
        <v>2</v>
      </c>
      <c r="C36" s="4">
        <v>4</v>
      </c>
      <c r="D36" s="6" t="s">
        <v>7529</v>
      </c>
      <c r="E36" s="4"/>
      <c r="F36" s="4" t="s">
        <v>7530</v>
      </c>
      <c r="G36" s="4"/>
    </row>
    <row r="37" spans="1:7" ht="30" customHeight="1" x14ac:dyDescent="0.15">
      <c r="A37" s="4"/>
      <c r="B37" s="4">
        <v>3</v>
      </c>
      <c r="C37" s="4">
        <v>2</v>
      </c>
      <c r="D37" s="6" t="s">
        <v>7531</v>
      </c>
      <c r="E37" s="4"/>
      <c r="F37" s="4" t="s">
        <v>3691</v>
      </c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/>
      <c r="E44" s="4"/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/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SUM(C35:C46)</f>
        <v>20</v>
      </c>
      <c r="D47" s="6"/>
      <c r="E47" s="4">
        <f>SUM(E40:E46)</f>
        <v>0</v>
      </c>
      <c r="F47" s="4"/>
      <c r="G47" s="4"/>
    </row>
    <row r="48" spans="1:7" s="2" customFormat="1" ht="30" customHeight="1" x14ac:dyDescent="0.15">
      <c r="A48" s="12"/>
      <c r="B48" s="4"/>
      <c r="C48" s="4">
        <f>C47+C33+C18</f>
        <v>49</v>
      </c>
      <c r="D48" s="4"/>
      <c r="E48" s="4">
        <f>E47+E33+E18</f>
        <v>8</v>
      </c>
      <c r="F48" s="4"/>
      <c r="G48" s="4">
        <f>SUM(A48:F48)</f>
        <v>57</v>
      </c>
    </row>
  </sheetData>
  <mergeCells count="6">
    <mergeCell ref="A34:G34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1-000000000000}">
  <sheetPr>
    <pageSetUpPr fitToPage="1"/>
  </sheetPr>
  <dimension ref="A1:G48"/>
  <sheetViews>
    <sheetView topLeftCell="B34" workbookViewId="0">
      <selection activeCell="D52" sqref="D5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7532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907</v>
      </c>
      <c r="E5" s="4"/>
      <c r="F5" s="4" t="s">
        <v>44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2664</v>
      </c>
      <c r="E6" s="4"/>
      <c r="F6" s="4" t="s">
        <v>6974</v>
      </c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7" ht="30" customHeight="1" x14ac:dyDescent="0.15">
      <c r="A9" s="4"/>
      <c r="B9" s="4">
        <v>5</v>
      </c>
      <c r="C9" s="4"/>
      <c r="D9" s="6"/>
      <c r="E9" s="4"/>
      <c r="F9" s="4"/>
      <c r="G9" s="4"/>
    </row>
    <row r="10" spans="1:7" ht="30" customHeight="1" x14ac:dyDescent="0.15">
      <c r="A10" s="4"/>
      <c r="B10" s="4">
        <v>6</v>
      </c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7533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8</v>
      </c>
      <c r="D18" s="6"/>
      <c r="E18" s="4">
        <f>SUM(E11:E17)</f>
        <v>0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2</v>
      </c>
      <c r="D20" s="6" t="s">
        <v>1093</v>
      </c>
      <c r="E20" s="4"/>
      <c r="F20" s="4" t="s">
        <v>1858</v>
      </c>
      <c r="G20" s="7"/>
    </row>
    <row r="21" spans="1:7" ht="30" customHeight="1" x14ac:dyDescent="0.15">
      <c r="A21" s="5"/>
      <c r="B21" s="4">
        <v>2</v>
      </c>
      <c r="C21" s="4">
        <v>5</v>
      </c>
      <c r="D21" s="6" t="s">
        <v>2664</v>
      </c>
      <c r="E21" s="4"/>
      <c r="F21" s="4" t="s">
        <v>7534</v>
      </c>
      <c r="G21" s="7"/>
    </row>
    <row r="22" spans="1:7" ht="30" customHeight="1" x14ac:dyDescent="0.15">
      <c r="A22" s="5"/>
      <c r="B22" s="4">
        <v>3</v>
      </c>
      <c r="C22" s="4">
        <v>3</v>
      </c>
      <c r="D22" s="6" t="s">
        <v>907</v>
      </c>
      <c r="E22" s="4"/>
      <c r="F22" s="4" t="s">
        <v>6480</v>
      </c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7527</v>
      </c>
      <c r="E29" s="4">
        <v>3</v>
      </c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2192</v>
      </c>
      <c r="E32" s="4"/>
      <c r="F32" s="4"/>
      <c r="G32" s="7"/>
    </row>
    <row r="33" spans="1:7" ht="30" customHeight="1" x14ac:dyDescent="0.15">
      <c r="A33" s="4"/>
      <c r="B33" s="4"/>
      <c r="C33" s="4">
        <f>SUM(C20:C32)</f>
        <v>10</v>
      </c>
      <c r="D33" s="6"/>
      <c r="E33" s="4">
        <f>SUM(D28:E32)</f>
        <v>3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4</v>
      </c>
      <c r="D35" s="6" t="s">
        <v>7535</v>
      </c>
      <c r="E35" s="4"/>
      <c r="F35" s="4" t="s">
        <v>563</v>
      </c>
      <c r="G35" s="4"/>
    </row>
    <row r="36" spans="1:7" ht="30" customHeight="1" x14ac:dyDescent="0.15">
      <c r="A36" s="4"/>
      <c r="B36" s="4">
        <v>2</v>
      </c>
      <c r="C36" s="4">
        <v>3</v>
      </c>
      <c r="D36" s="6" t="s">
        <v>7536</v>
      </c>
      <c r="E36" s="4"/>
      <c r="F36" s="4" t="s">
        <v>44</v>
      </c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/>
      <c r="E44" s="4"/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 t="s">
        <v>3155</v>
      </c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SUM(C35:C46)</f>
        <v>7</v>
      </c>
      <c r="D47" s="6"/>
      <c r="E47" s="4">
        <f>SUM(E40:E46)</f>
        <v>0</v>
      </c>
      <c r="F47" s="4"/>
      <c r="G47" s="4"/>
    </row>
    <row r="48" spans="1:7" s="2" customFormat="1" ht="30" customHeight="1" x14ac:dyDescent="0.15">
      <c r="A48" s="12"/>
      <c r="B48" s="4"/>
      <c r="C48" s="4">
        <f>C47+C33+C18</f>
        <v>25</v>
      </c>
      <c r="D48" s="4"/>
      <c r="E48" s="4">
        <f>E47+E33+E18</f>
        <v>3</v>
      </c>
      <c r="F48" s="4"/>
      <c r="G48" s="4">
        <f>SUM(A48:F48)</f>
        <v>28</v>
      </c>
    </row>
  </sheetData>
  <mergeCells count="6">
    <mergeCell ref="A34:G34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1-000000000000}">
  <sheetPr>
    <pageSetUpPr fitToPage="1"/>
  </sheetPr>
  <dimension ref="A1:G48"/>
  <sheetViews>
    <sheetView topLeftCell="B34" workbookViewId="0">
      <selection activeCell="F56" sqref="F5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7537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7538</v>
      </c>
      <c r="E5" s="4"/>
      <c r="F5" s="4" t="s">
        <v>7195</v>
      </c>
      <c r="G5" s="4"/>
    </row>
    <row r="6" spans="1:7" ht="30" customHeight="1" x14ac:dyDescent="0.15">
      <c r="A6" s="4"/>
      <c r="B6" s="4">
        <v>2</v>
      </c>
      <c r="C6" s="4"/>
      <c r="D6" s="6"/>
      <c r="E6" s="4"/>
      <c r="F6" s="4"/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7" ht="30" customHeight="1" x14ac:dyDescent="0.15">
      <c r="A9" s="4"/>
      <c r="B9" s="4">
        <v>5</v>
      </c>
      <c r="C9" s="4"/>
      <c r="D9" s="6"/>
      <c r="E9" s="4"/>
      <c r="F9" s="4"/>
      <c r="G9" s="4"/>
    </row>
    <row r="10" spans="1:7" ht="30" customHeight="1" x14ac:dyDescent="0.15">
      <c r="A10" s="4"/>
      <c r="B10" s="4">
        <v>6</v>
      </c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>
        <f>SUM(C5:C17)</f>
        <v>4</v>
      </c>
      <c r="D18" s="6"/>
      <c r="E18" s="4">
        <f>SUM(E11:E17)</f>
        <v>0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6</v>
      </c>
      <c r="D20" s="6" t="s">
        <v>7539</v>
      </c>
      <c r="E20" s="4"/>
      <c r="F20" s="4" t="s">
        <v>6315</v>
      </c>
      <c r="G20" s="7"/>
    </row>
    <row r="21" spans="1:7" ht="30" customHeight="1" x14ac:dyDescent="0.15">
      <c r="A21" s="5"/>
      <c r="B21" s="4">
        <v>2</v>
      </c>
      <c r="C21" s="4"/>
      <c r="D21" s="6"/>
      <c r="E21" s="4"/>
      <c r="F21" s="4"/>
      <c r="G21" s="7"/>
    </row>
    <row r="22" spans="1:7" ht="30" customHeight="1" x14ac:dyDescent="0.15">
      <c r="A22" s="5"/>
      <c r="B22" s="4">
        <v>3</v>
      </c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/>
      <c r="E32" s="4"/>
      <c r="F32" s="4"/>
      <c r="G32" s="7"/>
    </row>
    <row r="33" spans="1:7" ht="30" customHeight="1" x14ac:dyDescent="0.15">
      <c r="A33" s="4"/>
      <c r="B33" s="4"/>
      <c r="C33" s="4">
        <f>SUM(C20:C32)</f>
        <v>6</v>
      </c>
      <c r="D33" s="6"/>
      <c r="E33" s="4">
        <f>SUM(D28:E32)</f>
        <v>0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2</v>
      </c>
      <c r="D35" s="6" t="s">
        <v>166</v>
      </c>
      <c r="E35" s="4"/>
      <c r="F35" s="4" t="s">
        <v>563</v>
      </c>
      <c r="G35" s="4"/>
    </row>
    <row r="36" spans="1:7" ht="30" customHeight="1" x14ac:dyDescent="0.15">
      <c r="A36" s="4"/>
      <c r="B36" s="4">
        <v>2</v>
      </c>
      <c r="C36" s="4">
        <v>4</v>
      </c>
      <c r="D36" s="6" t="s">
        <v>17</v>
      </c>
      <c r="E36" s="4"/>
      <c r="F36" s="4" t="s">
        <v>7195</v>
      </c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/>
      <c r="E41" s="4"/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 t="s">
        <v>4116</v>
      </c>
      <c r="E44" s="4">
        <v>2</v>
      </c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 t="s">
        <v>3698</v>
      </c>
      <c r="E46" s="4"/>
      <c r="F46" s="4"/>
      <c r="G46" s="4"/>
    </row>
    <row r="47" spans="1:7" s="2" customFormat="1" ht="30" customHeight="1" x14ac:dyDescent="0.15">
      <c r="A47" s="11"/>
      <c r="B47" s="4"/>
      <c r="C47" s="4">
        <f>SUM(C35:C46)</f>
        <v>6</v>
      </c>
      <c r="D47" s="6"/>
      <c r="E47" s="4">
        <f>SUM(E40:E46)</f>
        <v>2</v>
      </c>
      <c r="F47" s="4"/>
      <c r="G47" s="4"/>
    </row>
    <row r="48" spans="1:7" s="2" customFormat="1" ht="30" customHeight="1" x14ac:dyDescent="0.15">
      <c r="A48" s="12"/>
      <c r="B48" s="4"/>
      <c r="C48" s="4">
        <f>C47+C33+C18</f>
        <v>16</v>
      </c>
      <c r="D48" s="4"/>
      <c r="E48" s="4">
        <f>E47+E33+E18</f>
        <v>2</v>
      </c>
      <c r="F48" s="4"/>
      <c r="G48" s="4">
        <f>SUM(A48:F48)</f>
        <v>18</v>
      </c>
    </row>
  </sheetData>
  <mergeCells count="6">
    <mergeCell ref="A34:G34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1-000000000000}">
  <sheetPr>
    <pageSetUpPr fitToPage="1"/>
  </sheetPr>
  <dimension ref="A1:G49"/>
  <sheetViews>
    <sheetView topLeftCell="B34" workbookViewId="0">
      <selection activeCell="H52" sqref="H5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7540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17</v>
      </c>
      <c r="E5" s="4"/>
      <c r="F5" s="4" t="s">
        <v>25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7541</v>
      </c>
      <c r="E6" s="4"/>
      <c r="F6" s="4" t="s">
        <v>6974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7542</v>
      </c>
      <c r="E7" s="4"/>
      <c r="F7" s="4" t="s">
        <v>6460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164</v>
      </c>
      <c r="E8" s="4"/>
      <c r="F8" s="4" t="s">
        <v>44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7543</v>
      </c>
      <c r="E9" s="4"/>
      <c r="F9" s="4" t="s">
        <v>596</v>
      </c>
      <c r="G9" s="4"/>
    </row>
    <row r="10" spans="1:7" ht="30" customHeight="1" x14ac:dyDescent="0.15">
      <c r="A10" s="4"/>
      <c r="B10" s="4">
        <v>6</v>
      </c>
      <c r="C10" s="4">
        <v>6</v>
      </c>
      <c r="D10" s="6" t="s">
        <v>6924</v>
      </c>
      <c r="E10" s="4"/>
      <c r="F10" s="4" t="s">
        <v>1705</v>
      </c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7514</v>
      </c>
      <c r="E13" s="4">
        <v>6</v>
      </c>
      <c r="F13" s="4"/>
      <c r="G13" s="4"/>
    </row>
    <row r="14" spans="1:7" ht="30" customHeight="1" x14ac:dyDescent="0.15">
      <c r="A14" s="4"/>
      <c r="B14" s="4"/>
      <c r="C14" s="4"/>
      <c r="D14" s="6" t="s">
        <v>7544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2644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16</v>
      </c>
      <c r="D18" s="6"/>
      <c r="E18" s="4">
        <f>SUM(E11:E17)</f>
        <v>6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1</v>
      </c>
      <c r="D20" s="6" t="s">
        <v>7545</v>
      </c>
      <c r="E20" s="4"/>
      <c r="F20" s="4" t="s">
        <v>3637</v>
      </c>
      <c r="G20" s="7"/>
    </row>
    <row r="21" spans="1:7" ht="30" customHeight="1" x14ac:dyDescent="0.15">
      <c r="A21" s="5"/>
      <c r="B21" s="4">
        <v>2</v>
      </c>
      <c r="C21" s="4">
        <v>2</v>
      </c>
      <c r="D21" s="6" t="s">
        <v>1093</v>
      </c>
      <c r="E21" s="4"/>
      <c r="F21" s="4" t="s">
        <v>7312</v>
      </c>
      <c r="G21" s="7"/>
    </row>
    <row r="22" spans="1:7" ht="30" customHeight="1" x14ac:dyDescent="0.15">
      <c r="A22" s="5"/>
      <c r="B22" s="4">
        <v>3</v>
      </c>
      <c r="C22" s="4">
        <v>2</v>
      </c>
      <c r="D22" s="6" t="s">
        <v>199</v>
      </c>
      <c r="E22" s="4"/>
      <c r="F22" s="4" t="s">
        <v>287</v>
      </c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7494</v>
      </c>
      <c r="E30" s="4">
        <v>4</v>
      </c>
      <c r="F30" s="4"/>
      <c r="G30" s="7"/>
    </row>
    <row r="31" spans="1:7" ht="30" customHeight="1" x14ac:dyDescent="0.15">
      <c r="A31" s="5"/>
      <c r="B31" s="4"/>
      <c r="C31" s="4"/>
      <c r="D31" s="6"/>
      <c r="E31" s="4"/>
      <c r="F31" s="4"/>
      <c r="G31" s="7"/>
    </row>
    <row r="32" spans="1:7" ht="30" customHeight="1" x14ac:dyDescent="0.15">
      <c r="A32" s="5"/>
      <c r="B32" s="4"/>
      <c r="C32" s="4"/>
      <c r="D32" s="6" t="s">
        <v>2499</v>
      </c>
      <c r="E32" s="4"/>
      <c r="F32" s="4"/>
      <c r="G32" s="7"/>
    </row>
    <row r="33" spans="1:7" ht="30" customHeight="1" x14ac:dyDescent="0.15">
      <c r="A33" s="4"/>
      <c r="B33" s="4"/>
      <c r="C33" s="4">
        <f>SUM(C20:C32)</f>
        <v>5</v>
      </c>
      <c r="D33" s="6"/>
      <c r="E33" s="4">
        <f>SUM(D28:E32)</f>
        <v>4</v>
      </c>
      <c r="F33" s="4"/>
      <c r="G33" s="8"/>
    </row>
    <row r="34" spans="1:7" ht="39.950000000000003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/>
      <c r="B35" s="4">
        <v>1</v>
      </c>
      <c r="C35" s="4">
        <v>3</v>
      </c>
      <c r="D35" s="6" t="s">
        <v>7546</v>
      </c>
      <c r="E35" s="4"/>
      <c r="F35" s="4" t="s">
        <v>3691</v>
      </c>
      <c r="G35" s="4"/>
    </row>
    <row r="36" spans="1:7" ht="30" customHeight="1" x14ac:dyDescent="0.15">
      <c r="A36" s="4"/>
      <c r="B36" s="4">
        <v>2</v>
      </c>
      <c r="C36" s="4">
        <v>1</v>
      </c>
      <c r="D36" s="6" t="s">
        <v>428</v>
      </c>
      <c r="E36" s="4"/>
      <c r="F36" s="4" t="s">
        <v>6340</v>
      </c>
      <c r="G36" s="4"/>
    </row>
    <row r="37" spans="1:7" ht="30" customHeight="1" x14ac:dyDescent="0.15">
      <c r="A37" s="4"/>
      <c r="B37" s="4">
        <v>3</v>
      </c>
      <c r="C37" s="4">
        <v>2</v>
      </c>
      <c r="D37" s="6" t="s">
        <v>1739</v>
      </c>
      <c r="E37" s="4"/>
      <c r="F37" s="4" t="s">
        <v>6315</v>
      </c>
      <c r="G37" s="4"/>
    </row>
    <row r="38" spans="1:7" ht="30" customHeight="1" x14ac:dyDescent="0.15">
      <c r="A38" s="4"/>
      <c r="B38" s="4">
        <v>4</v>
      </c>
      <c r="C38" s="4">
        <v>1</v>
      </c>
      <c r="D38" s="6" t="s">
        <v>7547</v>
      </c>
      <c r="E38" s="4"/>
      <c r="F38" s="4" t="s">
        <v>6937</v>
      </c>
      <c r="G38" s="4"/>
    </row>
    <row r="39" spans="1:7" ht="30" customHeight="1" x14ac:dyDescent="0.15">
      <c r="A39" s="4"/>
      <c r="B39" s="4">
        <v>5</v>
      </c>
      <c r="C39" s="4">
        <v>1</v>
      </c>
      <c r="D39" s="6" t="s">
        <v>7548</v>
      </c>
      <c r="E39" s="4"/>
      <c r="F39" s="4" t="s">
        <v>3637</v>
      </c>
      <c r="G39" s="4"/>
    </row>
    <row r="40" spans="1:7" ht="30" customHeight="1" x14ac:dyDescent="0.15">
      <c r="A40" s="4"/>
      <c r="B40" s="4">
        <v>6</v>
      </c>
      <c r="C40" s="4">
        <v>4</v>
      </c>
      <c r="D40" s="6" t="s">
        <v>3017</v>
      </c>
      <c r="E40" s="4"/>
      <c r="F40" s="4" t="s">
        <v>7312</v>
      </c>
      <c r="G40" s="4"/>
    </row>
    <row r="41" spans="1:7" ht="30" customHeight="1" x14ac:dyDescent="0.15">
      <c r="A41" s="4"/>
      <c r="B41" s="4">
        <v>7</v>
      </c>
      <c r="C41" s="4">
        <v>2</v>
      </c>
      <c r="D41" s="6" t="s">
        <v>7549</v>
      </c>
      <c r="E41" s="4"/>
      <c r="F41" s="4" t="s">
        <v>6460</v>
      </c>
      <c r="G41" s="4"/>
    </row>
    <row r="42" spans="1:7" ht="30" customHeight="1" x14ac:dyDescent="0.15">
      <c r="A42" s="4"/>
      <c r="B42" s="4"/>
      <c r="C42" s="4"/>
      <c r="D42" s="6" t="s">
        <v>4960</v>
      </c>
      <c r="E42" s="4">
        <v>2</v>
      </c>
      <c r="F42" s="4"/>
      <c r="G42" s="4"/>
    </row>
    <row r="43" spans="1:7" ht="30" customHeight="1" x14ac:dyDescent="0.15">
      <c r="A43" s="4"/>
      <c r="B43" s="4"/>
      <c r="C43" s="4"/>
      <c r="D43" s="6" t="s">
        <v>5327</v>
      </c>
      <c r="E43" s="4">
        <v>3</v>
      </c>
      <c r="F43" s="4"/>
      <c r="G43" s="4"/>
    </row>
    <row r="44" spans="1:7" ht="30" customHeight="1" x14ac:dyDescent="0.15">
      <c r="A44" s="4"/>
      <c r="B44" s="4"/>
      <c r="C44" s="4"/>
      <c r="D44" s="6"/>
      <c r="E44" s="4"/>
      <c r="F44" s="4"/>
      <c r="G44" s="4"/>
    </row>
    <row r="45" spans="1:7" ht="30" customHeight="1" x14ac:dyDescent="0.15">
      <c r="A45" s="4"/>
      <c r="B45" s="4"/>
      <c r="C45" s="4"/>
      <c r="D45" s="6"/>
      <c r="E45" s="4"/>
      <c r="F45" s="4"/>
      <c r="G45" s="4"/>
    </row>
    <row r="46" spans="1:7" ht="30" customHeight="1" x14ac:dyDescent="0.15">
      <c r="A46" s="4"/>
      <c r="B46" s="4"/>
      <c r="C46" s="4"/>
      <c r="D46" s="6"/>
      <c r="E46" s="4"/>
      <c r="F46" s="4"/>
      <c r="G46" s="4"/>
    </row>
    <row r="47" spans="1:7" ht="30" customHeight="1" x14ac:dyDescent="0.15">
      <c r="A47" s="4"/>
      <c r="B47" s="4"/>
      <c r="C47" s="4"/>
      <c r="D47" s="6" t="s">
        <v>2210</v>
      </c>
      <c r="E47" s="4"/>
      <c r="F47" s="4"/>
      <c r="G47" s="4"/>
    </row>
    <row r="48" spans="1:7" s="2" customFormat="1" ht="30" customHeight="1" x14ac:dyDescent="0.15">
      <c r="A48" s="11"/>
      <c r="B48" s="4"/>
      <c r="C48" s="4">
        <f>SUM(C35:C47)</f>
        <v>14</v>
      </c>
      <c r="D48" s="6"/>
      <c r="E48" s="4">
        <f>SUM(E41:E47)</f>
        <v>5</v>
      </c>
      <c r="F48" s="4"/>
      <c r="G48" s="4"/>
    </row>
    <row r="49" spans="1:7" s="2" customFormat="1" ht="30" customHeight="1" x14ac:dyDescent="0.15">
      <c r="A49" s="12"/>
      <c r="B49" s="4"/>
      <c r="C49" s="4">
        <f>C48+C33+C18</f>
        <v>35</v>
      </c>
      <c r="D49" s="4"/>
      <c r="E49" s="4">
        <f>E48+E33+E18</f>
        <v>15</v>
      </c>
      <c r="F49" s="4"/>
      <c r="G49" s="4">
        <f>SUM(A49:F49)</f>
        <v>50</v>
      </c>
    </row>
  </sheetData>
  <mergeCells count="6">
    <mergeCell ref="A34:G34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1-000000000000}">
  <sheetPr>
    <pageSetUpPr fitToPage="1"/>
  </sheetPr>
  <dimension ref="A1:G43"/>
  <sheetViews>
    <sheetView topLeftCell="B31" zoomScale="130" zoomScaleNormal="130" workbookViewId="0">
      <selection activeCell="C35" sqref="C3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7550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7551</v>
      </c>
      <c r="E5" s="4"/>
      <c r="F5" s="13" t="s">
        <v>6460</v>
      </c>
      <c r="G5" s="4"/>
    </row>
    <row r="6" spans="1:7" ht="30" customHeight="1" x14ac:dyDescent="0.15">
      <c r="A6" s="4"/>
      <c r="B6" s="4">
        <v>2</v>
      </c>
      <c r="C6" s="4">
        <v>5</v>
      </c>
      <c r="D6" s="6" t="s">
        <v>7552</v>
      </c>
      <c r="E6" s="4"/>
      <c r="F6" s="13" t="s">
        <v>563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7553</v>
      </c>
      <c r="E7" s="4"/>
      <c r="F7" s="13" t="s">
        <v>5813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569</v>
      </c>
      <c r="E8" s="4"/>
      <c r="F8" s="13" t="s">
        <v>6315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7554</v>
      </c>
      <c r="E9" s="4"/>
      <c r="F9" s="13" t="s">
        <v>7555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7556</v>
      </c>
      <c r="E10" s="4"/>
      <c r="F10" s="13" t="s">
        <v>7511</v>
      </c>
      <c r="G10" s="4"/>
    </row>
    <row r="11" spans="1:7" ht="30" customHeight="1" x14ac:dyDescent="0.15">
      <c r="A11" s="4"/>
      <c r="B11" s="4">
        <v>7</v>
      </c>
      <c r="C11" s="4">
        <v>2</v>
      </c>
      <c r="D11" s="6" t="s">
        <v>7557</v>
      </c>
      <c r="E11" s="4"/>
      <c r="F11" s="13" t="s">
        <v>6607</v>
      </c>
      <c r="G11" s="4"/>
    </row>
    <row r="12" spans="1:7" ht="30" customHeight="1" x14ac:dyDescent="0.15">
      <c r="A12" s="4"/>
      <c r="B12" s="4"/>
      <c r="C12" s="4"/>
      <c r="D12" s="6" t="s">
        <v>7558</v>
      </c>
      <c r="E12" s="4">
        <v>9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3402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21</v>
      </c>
      <c r="D15" s="6"/>
      <c r="E15" s="4">
        <f>SUM(E11:E14)</f>
        <v>9</v>
      </c>
      <c r="F15" s="4"/>
      <c r="G15" s="4"/>
    </row>
    <row r="16" spans="1:7" ht="39.950000000000003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1</v>
      </c>
      <c r="D17" s="6" t="s">
        <v>270</v>
      </c>
      <c r="E17" s="4"/>
      <c r="F17" s="13" t="s">
        <v>6317</v>
      </c>
      <c r="G17" s="7"/>
    </row>
    <row r="18" spans="1:7" ht="30" customHeight="1" x14ac:dyDescent="0.15">
      <c r="A18" s="5"/>
      <c r="B18" s="4">
        <v>2</v>
      </c>
      <c r="C18" s="4">
        <v>4</v>
      </c>
      <c r="D18" s="6" t="s">
        <v>7559</v>
      </c>
      <c r="E18" s="4"/>
      <c r="F18" s="13" t="s">
        <v>6315</v>
      </c>
      <c r="G18" s="7"/>
    </row>
    <row r="19" spans="1:7" ht="30" customHeight="1" x14ac:dyDescent="0.15">
      <c r="A19" s="5"/>
      <c r="B19" s="4">
        <v>3</v>
      </c>
      <c r="C19" s="4">
        <v>1</v>
      </c>
      <c r="D19" s="6" t="s">
        <v>246</v>
      </c>
      <c r="E19" s="4"/>
      <c r="F19" s="13" t="s">
        <v>7312</v>
      </c>
      <c r="G19" s="7"/>
    </row>
    <row r="20" spans="1:7" ht="30" customHeight="1" x14ac:dyDescent="0.15">
      <c r="A20" s="5"/>
      <c r="B20" s="4">
        <v>4</v>
      </c>
      <c r="C20" s="4">
        <v>1</v>
      </c>
      <c r="D20" s="6" t="s">
        <v>7560</v>
      </c>
      <c r="E20" s="4"/>
      <c r="F20" s="13" t="s">
        <v>3691</v>
      </c>
      <c r="G20" s="7"/>
    </row>
    <row r="21" spans="1:7" ht="30" customHeight="1" x14ac:dyDescent="0.15">
      <c r="A21" s="5"/>
      <c r="B21" s="4">
        <v>5</v>
      </c>
      <c r="C21" s="4">
        <v>4</v>
      </c>
      <c r="D21" s="6" t="s">
        <v>3524</v>
      </c>
      <c r="E21" s="4"/>
      <c r="F21" s="13" t="s">
        <v>308</v>
      </c>
      <c r="G21" s="7"/>
    </row>
    <row r="22" spans="1:7" ht="30" customHeight="1" x14ac:dyDescent="0.15">
      <c r="A22" s="5"/>
      <c r="B22" s="4"/>
      <c r="C22" s="4"/>
      <c r="D22" s="6" t="s">
        <v>7561</v>
      </c>
      <c r="E22" s="4">
        <v>5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2202</v>
      </c>
      <c r="E24" s="4"/>
      <c r="F24" s="4"/>
      <c r="G24" s="7"/>
    </row>
    <row r="25" spans="1:7" ht="30" customHeight="1" x14ac:dyDescent="0.15">
      <c r="A25" s="4"/>
      <c r="B25" s="4"/>
      <c r="C25" s="4">
        <f>SUM(C17:C24)</f>
        <v>11</v>
      </c>
      <c r="D25" s="6"/>
      <c r="E25" s="4">
        <f>SUM(D22:E24)</f>
        <v>5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45.95" customHeight="1" x14ac:dyDescent="0.15">
      <c r="A27" s="4"/>
      <c r="B27" s="4">
        <v>1</v>
      </c>
      <c r="C27" s="4">
        <v>8</v>
      </c>
      <c r="D27" s="9" t="s">
        <v>7562</v>
      </c>
      <c r="E27" s="4"/>
      <c r="F27" s="13" t="s">
        <v>3637</v>
      </c>
      <c r="G27" s="4"/>
    </row>
    <row r="28" spans="1:7" ht="30" customHeight="1" x14ac:dyDescent="0.15">
      <c r="A28" s="4"/>
      <c r="B28" s="4">
        <v>2</v>
      </c>
      <c r="C28" s="4">
        <v>2</v>
      </c>
      <c r="D28" s="6" t="s">
        <v>2090</v>
      </c>
      <c r="E28" s="4"/>
      <c r="F28" s="13" t="s">
        <v>1705</v>
      </c>
      <c r="G28" s="4"/>
    </row>
    <row r="29" spans="1:7" ht="30" customHeight="1" x14ac:dyDescent="0.15">
      <c r="A29" s="4"/>
      <c r="B29" s="4">
        <v>3</v>
      </c>
      <c r="C29" s="4">
        <v>1</v>
      </c>
      <c r="D29" s="6" t="s">
        <v>1070</v>
      </c>
      <c r="E29" s="4"/>
      <c r="F29" s="13" t="s">
        <v>6315</v>
      </c>
      <c r="G29" s="4"/>
    </row>
    <row r="30" spans="1:7" ht="30" customHeight="1" x14ac:dyDescent="0.15">
      <c r="A30" s="4"/>
      <c r="B30" s="4">
        <v>4</v>
      </c>
      <c r="C30" s="4">
        <v>4</v>
      </c>
      <c r="D30" s="6" t="s">
        <v>7563</v>
      </c>
      <c r="E30" s="4"/>
      <c r="F30" s="13" t="s">
        <v>6340</v>
      </c>
      <c r="G30" s="4"/>
    </row>
    <row r="31" spans="1:7" ht="30" customHeight="1" x14ac:dyDescent="0.15">
      <c r="A31" s="4"/>
      <c r="B31" s="4">
        <v>5</v>
      </c>
      <c r="C31" s="4">
        <v>2</v>
      </c>
      <c r="D31" s="6" t="s">
        <v>604</v>
      </c>
      <c r="E31" s="4"/>
      <c r="F31" s="13" t="s">
        <v>44</v>
      </c>
      <c r="G31" s="4"/>
    </row>
    <row r="32" spans="1:7" ht="30" customHeight="1" x14ac:dyDescent="0.15">
      <c r="A32" s="4"/>
      <c r="B32" s="4">
        <v>6</v>
      </c>
      <c r="C32" s="4">
        <v>2</v>
      </c>
      <c r="D32" s="6" t="s">
        <v>190</v>
      </c>
      <c r="E32" s="4"/>
      <c r="F32" s="13" t="s">
        <v>6460</v>
      </c>
      <c r="G32" s="4"/>
    </row>
    <row r="33" spans="1:7" ht="30" customHeight="1" x14ac:dyDescent="0.15">
      <c r="A33" s="4"/>
      <c r="B33" s="4">
        <v>7</v>
      </c>
      <c r="C33" s="4">
        <v>2</v>
      </c>
      <c r="D33" s="6" t="s">
        <v>199</v>
      </c>
      <c r="E33" s="4"/>
      <c r="F33" s="13" t="s">
        <v>287</v>
      </c>
      <c r="G33" s="4"/>
    </row>
    <row r="34" spans="1:7" ht="30" customHeight="1" x14ac:dyDescent="0.15">
      <c r="A34" s="4"/>
      <c r="B34" s="4">
        <v>8</v>
      </c>
      <c r="C34" s="4">
        <v>2</v>
      </c>
      <c r="D34" s="6" t="s">
        <v>1657</v>
      </c>
      <c r="E34" s="4"/>
      <c r="F34" s="13" t="s">
        <v>3691</v>
      </c>
      <c r="G34" s="4"/>
    </row>
    <row r="35" spans="1:7" ht="30" customHeight="1" x14ac:dyDescent="0.15">
      <c r="A35" s="4"/>
      <c r="B35" s="4">
        <v>9</v>
      </c>
      <c r="C35" s="4">
        <v>1</v>
      </c>
      <c r="D35" s="6" t="s">
        <v>504</v>
      </c>
      <c r="E35" s="4"/>
      <c r="F35" s="13" t="s">
        <v>308</v>
      </c>
      <c r="G35" s="4"/>
    </row>
    <row r="36" spans="1:7" ht="30" customHeight="1" x14ac:dyDescent="0.15">
      <c r="A36" s="4"/>
      <c r="B36" s="4"/>
      <c r="C36" s="4"/>
      <c r="D36" s="6" t="s">
        <v>7564</v>
      </c>
      <c r="E36" s="4">
        <v>1</v>
      </c>
      <c r="F36" s="4"/>
      <c r="G36" s="4"/>
    </row>
    <row r="37" spans="1:7" ht="30" customHeight="1" x14ac:dyDescent="0.15">
      <c r="A37" s="4"/>
      <c r="B37" s="4"/>
      <c r="C37" s="4"/>
      <c r="D37" s="6" t="s">
        <v>7565</v>
      </c>
      <c r="E37" s="4">
        <v>3</v>
      </c>
      <c r="F37" s="4"/>
      <c r="G37" s="4"/>
    </row>
    <row r="38" spans="1:7" ht="30" customHeight="1" x14ac:dyDescent="0.15">
      <c r="A38" s="4"/>
      <c r="B38" s="4"/>
      <c r="C38" s="4"/>
      <c r="D38" s="6" t="s">
        <v>7566</v>
      </c>
      <c r="E38" s="4">
        <v>3</v>
      </c>
      <c r="F38" s="4"/>
      <c r="G38" s="4"/>
    </row>
    <row r="39" spans="1:7" ht="30" customHeight="1" x14ac:dyDescent="0.15">
      <c r="A39" s="4"/>
      <c r="B39" s="4"/>
      <c r="C39" s="4"/>
      <c r="D39" s="6" t="s">
        <v>7567</v>
      </c>
      <c r="E39" s="4">
        <v>4</v>
      </c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7568</v>
      </c>
      <c r="E41" s="4"/>
      <c r="F41" s="4"/>
      <c r="G41" s="4"/>
    </row>
    <row r="42" spans="1:7" s="2" customFormat="1" ht="30" customHeight="1" x14ac:dyDescent="0.15">
      <c r="A42" s="11"/>
      <c r="B42" s="4"/>
      <c r="C42" s="4">
        <f>SUM(C27:C41)</f>
        <v>24</v>
      </c>
      <c r="D42" s="6"/>
      <c r="E42" s="4">
        <f>SUM(E33:E41)</f>
        <v>11</v>
      </c>
      <c r="F42" s="4"/>
      <c r="G42" s="4"/>
    </row>
    <row r="43" spans="1:7" s="2" customFormat="1" ht="30" customHeight="1" x14ac:dyDescent="0.15">
      <c r="A43" s="12"/>
      <c r="B43" s="4"/>
      <c r="C43" s="4">
        <f>C42+C25+C15</f>
        <v>56</v>
      </c>
      <c r="D43" s="4"/>
      <c r="E43" s="4">
        <f>E42+E25+E15</f>
        <v>25</v>
      </c>
      <c r="F43" s="4"/>
      <c r="G43" s="4">
        <f>SUM(A43:F43)</f>
        <v>81</v>
      </c>
    </row>
  </sheetData>
  <mergeCells count="6">
    <mergeCell ref="A26:G26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1-000000000000}">
  <sheetPr>
    <pageSetUpPr fitToPage="1"/>
  </sheetPr>
  <dimension ref="A1:G43"/>
  <sheetViews>
    <sheetView topLeftCell="B1" zoomScale="130" zoomScaleNormal="130" workbookViewId="0">
      <selection activeCell="F14" sqref="F14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7550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7569</v>
      </c>
      <c r="E5" s="4"/>
      <c r="F5" s="4" t="s">
        <v>44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7553</v>
      </c>
      <c r="E6" s="4"/>
      <c r="F6" s="4" t="s">
        <v>7150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2377</v>
      </c>
      <c r="E7" s="4"/>
      <c r="F7" s="4" t="s">
        <v>6480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3882</v>
      </c>
      <c r="E8" s="4"/>
      <c r="F8" s="4" t="s">
        <v>6607</v>
      </c>
      <c r="G8" s="4"/>
    </row>
    <row r="9" spans="1:7" ht="30" customHeight="1" x14ac:dyDescent="0.15">
      <c r="A9" s="4"/>
      <c r="B9" s="4">
        <v>5</v>
      </c>
      <c r="C9" s="4">
        <v>9</v>
      </c>
      <c r="D9" s="6" t="s">
        <v>7570</v>
      </c>
      <c r="E9" s="4"/>
      <c r="F9" s="4" t="s">
        <v>6460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988</v>
      </c>
      <c r="E10" s="4"/>
      <c r="F10" s="4" t="s">
        <v>3637</v>
      </c>
      <c r="G10" s="4"/>
    </row>
    <row r="11" spans="1:7" ht="30" customHeight="1" x14ac:dyDescent="0.15">
      <c r="A11" s="4"/>
      <c r="B11" s="4">
        <v>7</v>
      </c>
      <c r="C11" s="4">
        <v>2</v>
      </c>
      <c r="D11" s="6" t="s">
        <v>1739</v>
      </c>
      <c r="E11" s="4"/>
      <c r="F11" s="4" t="s">
        <v>287</v>
      </c>
      <c r="G11" s="4"/>
    </row>
    <row r="12" spans="1:7" ht="30" customHeight="1" x14ac:dyDescent="0.15">
      <c r="A12" s="4"/>
      <c r="B12" s="4"/>
      <c r="C12" s="4"/>
      <c r="D12" s="6" t="s">
        <v>7571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 t="s">
        <v>1862</v>
      </c>
      <c r="E13" s="4">
        <v>1</v>
      </c>
      <c r="F13" s="4"/>
      <c r="G13" s="4"/>
    </row>
    <row r="14" spans="1:7" ht="30" customHeight="1" x14ac:dyDescent="0.15">
      <c r="A14" s="4"/>
      <c r="B14" s="4"/>
      <c r="C14" s="4"/>
      <c r="D14" s="6" t="s">
        <v>7572</v>
      </c>
      <c r="E14" s="4">
        <v>2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2279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20</v>
      </c>
      <c r="D17" s="6"/>
      <c r="E17" s="4">
        <f>SUM(E11:E16)</f>
        <v>4</v>
      </c>
      <c r="F17" s="4"/>
      <c r="G17" s="4"/>
    </row>
    <row r="18" spans="1:7" ht="39.950000000000003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3</v>
      </c>
      <c r="D19" s="6" t="s">
        <v>7573</v>
      </c>
      <c r="E19" s="4"/>
      <c r="F19" s="4" t="s">
        <v>3691</v>
      </c>
      <c r="G19" s="7"/>
    </row>
    <row r="20" spans="1:7" ht="30" customHeight="1" x14ac:dyDescent="0.15">
      <c r="A20" s="5"/>
      <c r="B20" s="4">
        <v>2</v>
      </c>
      <c r="C20" s="4">
        <v>2</v>
      </c>
      <c r="D20" s="6" t="s">
        <v>1739</v>
      </c>
      <c r="E20" s="4"/>
      <c r="F20" s="4" t="s">
        <v>6460</v>
      </c>
      <c r="G20" s="7"/>
    </row>
    <row r="21" spans="1:7" ht="30" customHeight="1" x14ac:dyDescent="0.15">
      <c r="A21" s="5"/>
      <c r="B21" s="4">
        <v>3</v>
      </c>
      <c r="C21" s="4">
        <v>2</v>
      </c>
      <c r="D21" s="6" t="s">
        <v>3073</v>
      </c>
      <c r="E21" s="4"/>
      <c r="F21" s="4" t="s">
        <v>823</v>
      </c>
      <c r="G21" s="7"/>
    </row>
    <row r="22" spans="1:7" ht="30" customHeight="1" x14ac:dyDescent="0.15">
      <c r="A22" s="5"/>
      <c r="B22" s="4">
        <v>4</v>
      </c>
      <c r="C22" s="4">
        <v>5</v>
      </c>
      <c r="D22" s="6" t="s">
        <v>2664</v>
      </c>
      <c r="E22" s="4"/>
      <c r="F22" s="4" t="s">
        <v>287</v>
      </c>
      <c r="G22" s="7"/>
    </row>
    <row r="23" spans="1:7" ht="30" customHeight="1" x14ac:dyDescent="0.15">
      <c r="A23" s="5"/>
      <c r="B23" s="4">
        <v>5</v>
      </c>
      <c r="C23" s="4">
        <v>4</v>
      </c>
      <c r="D23" s="6" t="s">
        <v>7574</v>
      </c>
      <c r="E23" s="4"/>
      <c r="F23" s="4" t="s">
        <v>6315</v>
      </c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7497</v>
      </c>
      <c r="E26" s="4">
        <v>2</v>
      </c>
      <c r="F26" s="4"/>
      <c r="G26" s="7"/>
    </row>
    <row r="27" spans="1:7" ht="30" customHeight="1" x14ac:dyDescent="0.15">
      <c r="A27" s="5"/>
      <c r="B27" s="4"/>
      <c r="C27" s="4"/>
      <c r="D27" s="6" t="s">
        <v>6641</v>
      </c>
      <c r="E27" s="4">
        <v>2</v>
      </c>
      <c r="F27" s="4"/>
      <c r="G27" s="7"/>
    </row>
    <row r="28" spans="1:7" ht="30" customHeight="1" x14ac:dyDescent="0.15">
      <c r="A28" s="5"/>
      <c r="B28" s="4"/>
      <c r="C28" s="4"/>
      <c r="D28" s="6" t="s">
        <v>1072</v>
      </c>
      <c r="E28" s="4">
        <v>2</v>
      </c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2644</v>
      </c>
      <c r="E30" s="4"/>
      <c r="F30" s="4"/>
      <c r="G30" s="7"/>
    </row>
    <row r="31" spans="1:7" ht="30" customHeight="1" x14ac:dyDescent="0.15">
      <c r="A31" s="4"/>
      <c r="B31" s="4"/>
      <c r="C31" s="4">
        <f>SUM(C19:C30)</f>
        <v>16</v>
      </c>
      <c r="D31" s="6"/>
      <c r="E31" s="4">
        <f>SUM(E26:E30)</f>
        <v>6</v>
      </c>
      <c r="F31" s="4"/>
      <c r="G31" s="8"/>
    </row>
    <row r="32" spans="1:7" ht="39.950000000000003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6.950000000000003" customHeight="1" x14ac:dyDescent="0.15">
      <c r="A33" s="4"/>
      <c r="B33" s="4">
        <v>1</v>
      </c>
      <c r="C33" s="4">
        <v>2</v>
      </c>
      <c r="D33" s="9" t="s">
        <v>166</v>
      </c>
      <c r="E33" s="4"/>
      <c r="F33" s="4" t="s">
        <v>563</v>
      </c>
      <c r="G33" s="4"/>
    </row>
    <row r="34" spans="1:7" ht="30" customHeight="1" x14ac:dyDescent="0.15">
      <c r="A34" s="4"/>
      <c r="B34" s="4">
        <v>2</v>
      </c>
      <c r="C34" s="4">
        <v>1</v>
      </c>
      <c r="D34" s="6" t="s">
        <v>270</v>
      </c>
      <c r="E34" s="4"/>
      <c r="F34" s="4" t="s">
        <v>3637</v>
      </c>
      <c r="G34" s="4"/>
    </row>
    <row r="35" spans="1:7" ht="30" customHeight="1" x14ac:dyDescent="0.15">
      <c r="A35" s="4"/>
      <c r="B35" s="4">
        <v>3</v>
      </c>
      <c r="C35" s="4">
        <v>4</v>
      </c>
      <c r="D35" s="6" t="s">
        <v>7575</v>
      </c>
      <c r="E35" s="4"/>
      <c r="F35" s="4" t="s">
        <v>6460</v>
      </c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4120</v>
      </c>
      <c r="E38" s="4">
        <v>3</v>
      </c>
      <c r="F38" s="4"/>
      <c r="G38" s="4"/>
    </row>
    <row r="39" spans="1:7" ht="30" customHeight="1" x14ac:dyDescent="0.15">
      <c r="A39" s="4"/>
      <c r="B39" s="4"/>
      <c r="C39" s="4"/>
      <c r="D39" s="6" t="s">
        <v>6748</v>
      </c>
      <c r="E39" s="4">
        <v>2</v>
      </c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2205</v>
      </c>
      <c r="E41" s="4"/>
      <c r="F41" s="4"/>
      <c r="G41" s="4"/>
    </row>
    <row r="42" spans="1:7" s="2" customFormat="1" ht="30" customHeight="1" x14ac:dyDescent="0.15">
      <c r="A42" s="11"/>
      <c r="B42" s="4"/>
      <c r="C42" s="4">
        <f>SUM(C33:C41)</f>
        <v>7</v>
      </c>
      <c r="D42" s="6"/>
      <c r="E42" s="4">
        <f>SUM(E36:E41)</f>
        <v>5</v>
      </c>
      <c r="F42" s="4"/>
      <c r="G42" s="4"/>
    </row>
    <row r="43" spans="1:7" s="2" customFormat="1" ht="30" customHeight="1" x14ac:dyDescent="0.15">
      <c r="A43" s="12"/>
      <c r="B43" s="4"/>
      <c r="C43" s="4">
        <f>C42+C31+C17</f>
        <v>43</v>
      </c>
      <c r="D43" s="4"/>
      <c r="E43" s="4">
        <f>E42+E31+E17</f>
        <v>15</v>
      </c>
      <c r="F43" s="4"/>
      <c r="G43" s="4">
        <f>SUM(A43:F43)</f>
        <v>58</v>
      </c>
    </row>
  </sheetData>
  <mergeCells count="6">
    <mergeCell ref="A32:G32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1-000000000000}">
  <sheetPr>
    <pageSetUpPr fitToPage="1"/>
  </sheetPr>
  <dimension ref="A1:G43"/>
  <sheetViews>
    <sheetView topLeftCell="B25" zoomScale="130" zoomScaleNormal="130" workbookViewId="0">
      <selection activeCell="E38" sqref="E3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7576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665</v>
      </c>
      <c r="E5" s="4"/>
      <c r="F5" s="4" t="s">
        <v>6340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7577</v>
      </c>
      <c r="E6" s="4"/>
      <c r="F6" s="4" t="s">
        <v>6315</v>
      </c>
      <c r="G6" s="4"/>
    </row>
    <row r="7" spans="1:7" ht="30" customHeight="1" x14ac:dyDescent="0.15">
      <c r="A7" s="4"/>
      <c r="B7" s="4">
        <v>3</v>
      </c>
      <c r="C7" s="4"/>
      <c r="D7" s="6"/>
      <c r="E7" s="4"/>
      <c r="F7" s="4"/>
      <c r="G7" s="4"/>
    </row>
    <row r="8" spans="1:7" ht="30" customHeight="1" x14ac:dyDescent="0.15">
      <c r="A8" s="4"/>
      <c r="B8" s="4">
        <v>4</v>
      </c>
      <c r="C8" s="4"/>
      <c r="D8" s="6"/>
      <c r="E8" s="4"/>
      <c r="F8" s="4"/>
      <c r="G8" s="4"/>
    </row>
    <row r="9" spans="1:7" ht="30" customHeight="1" x14ac:dyDescent="0.15">
      <c r="A9" s="4"/>
      <c r="B9" s="4">
        <v>5</v>
      </c>
      <c r="C9" s="4"/>
      <c r="D9" s="6"/>
      <c r="E9" s="4"/>
      <c r="F9" s="4"/>
      <c r="G9" s="4"/>
    </row>
    <row r="10" spans="1:7" ht="30" customHeight="1" x14ac:dyDescent="0.15">
      <c r="A10" s="4"/>
      <c r="B10" s="4">
        <v>6</v>
      </c>
      <c r="C10" s="4"/>
      <c r="D10" s="6"/>
      <c r="E10" s="4"/>
      <c r="F10" s="4"/>
      <c r="G10" s="4"/>
    </row>
    <row r="11" spans="1:7" ht="30" customHeight="1" x14ac:dyDescent="0.15">
      <c r="A11" s="4"/>
      <c r="B11" s="4">
        <v>7</v>
      </c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>
        <f>SUM(C5:C16)</f>
        <v>2</v>
      </c>
      <c r="D17" s="6"/>
      <c r="E17" s="4">
        <f>SUM(E11:E16)</f>
        <v>0</v>
      </c>
      <c r="F17" s="4"/>
      <c r="G17" s="4"/>
    </row>
    <row r="18" spans="1:7" ht="39.950000000000003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1</v>
      </c>
      <c r="D19" s="6" t="s">
        <v>569</v>
      </c>
      <c r="E19" s="4"/>
      <c r="F19" s="4" t="s">
        <v>3691</v>
      </c>
      <c r="G19" s="7"/>
    </row>
    <row r="20" spans="1:7" ht="30" customHeight="1" x14ac:dyDescent="0.15">
      <c r="A20" s="5"/>
      <c r="B20" s="4">
        <v>2</v>
      </c>
      <c r="C20" s="4"/>
      <c r="D20" s="6"/>
      <c r="E20" s="4"/>
      <c r="F20" s="4"/>
      <c r="G20" s="7"/>
    </row>
    <row r="21" spans="1:7" ht="30" customHeight="1" x14ac:dyDescent="0.15">
      <c r="A21" s="5"/>
      <c r="B21" s="4">
        <v>3</v>
      </c>
      <c r="C21" s="4"/>
      <c r="D21" s="6"/>
      <c r="E21" s="4"/>
      <c r="F21" s="4"/>
      <c r="G21" s="7"/>
    </row>
    <row r="22" spans="1:7" ht="30" customHeight="1" x14ac:dyDescent="0.15">
      <c r="A22" s="5"/>
      <c r="B22" s="4">
        <v>4</v>
      </c>
      <c r="C22" s="4"/>
      <c r="D22" s="6"/>
      <c r="E22" s="4"/>
      <c r="F22" s="4"/>
      <c r="G22" s="7"/>
    </row>
    <row r="23" spans="1:7" ht="30" customHeight="1" x14ac:dyDescent="0.15">
      <c r="A23" s="5"/>
      <c r="B23" s="4">
        <v>5</v>
      </c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7578</v>
      </c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7579</v>
      </c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7580</v>
      </c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7581</v>
      </c>
      <c r="E30" s="4"/>
      <c r="F30" s="4"/>
      <c r="G30" s="7"/>
    </row>
    <row r="31" spans="1:7" ht="30" customHeight="1" x14ac:dyDescent="0.15">
      <c r="A31" s="4"/>
      <c r="B31" s="4"/>
      <c r="C31" s="4">
        <f>SUM(C19:C30)</f>
        <v>1</v>
      </c>
      <c r="D31" s="6"/>
      <c r="E31" s="4">
        <f>SUM(E26:E30)</f>
        <v>0</v>
      </c>
      <c r="F31" s="4"/>
      <c r="G31" s="8"/>
    </row>
    <row r="32" spans="1:7" ht="39.950000000000003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6.950000000000003" customHeight="1" x14ac:dyDescent="0.15">
      <c r="A33" s="4"/>
      <c r="B33" s="4">
        <v>1</v>
      </c>
      <c r="C33" s="4">
        <v>3</v>
      </c>
      <c r="D33" s="9" t="s">
        <v>907</v>
      </c>
      <c r="E33" s="4"/>
      <c r="F33" s="4" t="s">
        <v>563</v>
      </c>
      <c r="G33" s="4"/>
    </row>
    <row r="34" spans="1:7" ht="30" customHeight="1" x14ac:dyDescent="0.15">
      <c r="A34" s="4"/>
      <c r="B34" s="4">
        <v>2</v>
      </c>
      <c r="C34" s="4">
        <v>2</v>
      </c>
      <c r="D34" s="6" t="s">
        <v>7582</v>
      </c>
      <c r="E34" s="4"/>
      <c r="F34" s="4" t="s">
        <v>44</v>
      </c>
      <c r="G34" s="4"/>
    </row>
    <row r="35" spans="1:7" ht="30" customHeight="1" x14ac:dyDescent="0.15">
      <c r="A35" s="4"/>
      <c r="B35" s="4">
        <v>3</v>
      </c>
      <c r="C35" s="4">
        <v>4</v>
      </c>
      <c r="D35" s="6" t="s">
        <v>7391</v>
      </c>
      <c r="E35" s="4"/>
      <c r="F35" s="4" t="s">
        <v>3637</v>
      </c>
      <c r="G35" s="4"/>
    </row>
    <row r="36" spans="1:7" ht="30" customHeight="1" x14ac:dyDescent="0.15">
      <c r="A36" s="4"/>
      <c r="B36" s="4">
        <v>4</v>
      </c>
      <c r="C36" s="4">
        <v>6</v>
      </c>
      <c r="D36" s="6" t="s">
        <v>1092</v>
      </c>
      <c r="E36" s="4"/>
      <c r="F36" s="4" t="s">
        <v>287</v>
      </c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7583</v>
      </c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7584</v>
      </c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2230</v>
      </c>
      <c r="E41" s="4"/>
      <c r="F41" s="4"/>
      <c r="G41" s="4"/>
    </row>
    <row r="42" spans="1:7" s="2" customFormat="1" ht="30" customHeight="1" x14ac:dyDescent="0.15">
      <c r="A42" s="11"/>
      <c r="B42" s="4"/>
      <c r="C42" s="4">
        <f>SUM(C33:C41)</f>
        <v>15</v>
      </c>
      <c r="D42" s="6"/>
      <c r="E42" s="4">
        <f>SUM(E36:E41)</f>
        <v>0</v>
      </c>
      <c r="F42" s="4"/>
      <c r="G42" s="4"/>
    </row>
    <row r="43" spans="1:7" s="2" customFormat="1" ht="30" customHeight="1" x14ac:dyDescent="0.15">
      <c r="A43" s="12"/>
      <c r="B43" s="4"/>
      <c r="C43" s="4">
        <f>C42+C31+C17</f>
        <v>18</v>
      </c>
      <c r="D43" s="4"/>
      <c r="E43" s="4">
        <f>E42+E31+E17</f>
        <v>0</v>
      </c>
      <c r="F43" s="4"/>
      <c r="G43" s="4">
        <f>SUM(A43:F43)</f>
        <v>18</v>
      </c>
    </row>
  </sheetData>
  <mergeCells count="6">
    <mergeCell ref="A32:G32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H37"/>
  <sheetViews>
    <sheetView zoomScale="115" zoomScaleNormal="115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3.625" style="3" customWidth="1"/>
    <col min="3" max="3" width="6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1114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900</v>
      </c>
      <c r="C5" s="4"/>
      <c r="D5" s="4">
        <v>3</v>
      </c>
      <c r="E5" s="6" t="s">
        <v>1110</v>
      </c>
      <c r="F5" s="4"/>
      <c r="G5" s="4" t="s">
        <v>27</v>
      </c>
      <c r="H5" s="4"/>
    </row>
    <row r="6" spans="1:8" ht="30" customHeight="1" x14ac:dyDescent="0.15">
      <c r="A6" s="4">
        <v>2</v>
      </c>
      <c r="B6" s="4" t="s">
        <v>154</v>
      </c>
      <c r="C6" s="4"/>
      <c r="D6" s="4">
        <v>4</v>
      </c>
      <c r="E6" s="6" t="s">
        <v>1115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/>
      <c r="C7" s="4"/>
      <c r="D7" s="4">
        <v>1</v>
      </c>
      <c r="E7" s="6" t="s">
        <v>1116</v>
      </c>
      <c r="F7" s="4"/>
      <c r="G7" s="4" t="s">
        <v>417</v>
      </c>
      <c r="H7" s="4"/>
    </row>
    <row r="8" spans="1:8" ht="30" customHeight="1" x14ac:dyDescent="0.15">
      <c r="A8" s="4">
        <v>4</v>
      </c>
      <c r="B8" s="4" t="s">
        <v>16</v>
      </c>
      <c r="C8" s="4"/>
      <c r="D8" s="4">
        <v>2</v>
      </c>
      <c r="E8" s="6" t="s">
        <v>1117</v>
      </c>
      <c r="F8" s="4"/>
      <c r="G8" s="4" t="s">
        <v>167</v>
      </c>
      <c r="H8" s="4"/>
    </row>
    <row r="9" spans="1:8" ht="30" customHeight="1" x14ac:dyDescent="0.15">
      <c r="A9" s="4">
        <v>5</v>
      </c>
      <c r="B9" s="4" t="s">
        <v>41</v>
      </c>
      <c r="C9" s="6"/>
      <c r="D9" s="4">
        <v>4</v>
      </c>
      <c r="E9" s="6" t="s">
        <v>17</v>
      </c>
      <c r="F9" s="6"/>
      <c r="G9" s="4" t="s">
        <v>44</v>
      </c>
      <c r="H9" s="4"/>
    </row>
    <row r="10" spans="1:8" ht="30" customHeight="1" x14ac:dyDescent="0.15">
      <c r="A10" s="4">
        <v>6</v>
      </c>
      <c r="B10" s="4" t="s">
        <v>41</v>
      </c>
      <c r="C10" s="6"/>
      <c r="D10" s="4">
        <v>2</v>
      </c>
      <c r="E10" s="6" t="s">
        <v>479</v>
      </c>
      <c r="F10" s="6"/>
      <c r="G10" s="4" t="s">
        <v>47</v>
      </c>
      <c r="H10" s="4"/>
    </row>
    <row r="11" spans="1:8" ht="30" customHeight="1" x14ac:dyDescent="0.15">
      <c r="A11" s="4">
        <v>7</v>
      </c>
      <c r="B11" s="4"/>
      <c r="C11" s="6"/>
      <c r="D11" s="4"/>
      <c r="E11" s="6" t="s">
        <v>607</v>
      </c>
      <c r="F11" s="6"/>
      <c r="G11" s="4"/>
      <c r="H11" s="4"/>
    </row>
    <row r="12" spans="1:8" ht="30" customHeight="1" x14ac:dyDescent="0.15">
      <c r="A12" s="4"/>
      <c r="B12" s="4"/>
      <c r="C12" s="6"/>
      <c r="D12" s="4"/>
      <c r="E12" s="6" t="s">
        <v>1099</v>
      </c>
      <c r="F12" s="6"/>
      <c r="G12" s="4"/>
      <c r="H12" s="4"/>
    </row>
    <row r="13" spans="1:8" ht="30" customHeight="1" x14ac:dyDescent="0.15">
      <c r="A13" s="4"/>
      <c r="B13" s="4"/>
      <c r="C13" s="6"/>
      <c r="D13" s="4"/>
      <c r="E13" s="6"/>
      <c r="F13" s="6"/>
      <c r="G13" s="4"/>
      <c r="H13" s="4"/>
    </row>
    <row r="14" spans="1:8" ht="30" customHeight="1" x14ac:dyDescent="0.15">
      <c r="A14" s="4"/>
      <c r="B14" s="4"/>
      <c r="C14" s="6"/>
      <c r="D14" s="4"/>
      <c r="E14" s="6" t="s">
        <v>1118</v>
      </c>
      <c r="F14" s="6"/>
      <c r="G14" s="4"/>
      <c r="H14" s="4"/>
    </row>
    <row r="15" spans="1:8" ht="30" customHeight="1" x14ac:dyDescent="0.15">
      <c r="A15" s="40" t="s">
        <v>21</v>
      </c>
      <c r="B15" s="40"/>
      <c r="C15" s="40"/>
      <c r="D15" s="40"/>
      <c r="E15" s="40"/>
      <c r="F15" s="40"/>
      <c r="G15" s="40"/>
      <c r="H15" s="40"/>
    </row>
    <row r="16" spans="1:8" ht="30" customHeight="1" x14ac:dyDescent="0.15">
      <c r="A16" s="4">
        <v>1</v>
      </c>
      <c r="B16" s="4" t="s">
        <v>154</v>
      </c>
      <c r="C16" s="4"/>
      <c r="D16" s="4">
        <v>2</v>
      </c>
      <c r="E16" s="6" t="s">
        <v>1119</v>
      </c>
      <c r="F16" s="4"/>
      <c r="G16" s="4" t="s">
        <v>25</v>
      </c>
      <c r="H16" s="8"/>
    </row>
    <row r="17" spans="1:8" ht="30" customHeight="1" x14ac:dyDescent="0.15">
      <c r="A17" s="4">
        <v>2</v>
      </c>
      <c r="B17" s="4" t="s">
        <v>102</v>
      </c>
      <c r="C17" s="4"/>
      <c r="D17" s="4">
        <v>1</v>
      </c>
      <c r="E17" s="6" t="s">
        <v>511</v>
      </c>
      <c r="F17" s="4"/>
      <c r="G17" s="4" t="s">
        <v>25</v>
      </c>
      <c r="H17" s="8"/>
    </row>
    <row r="18" spans="1:8" ht="30" customHeight="1" x14ac:dyDescent="0.15">
      <c r="A18" s="4">
        <v>3</v>
      </c>
      <c r="B18" s="4" t="s">
        <v>104</v>
      </c>
      <c r="C18" s="4"/>
      <c r="D18" s="4">
        <v>1</v>
      </c>
      <c r="E18" s="6" t="s">
        <v>238</v>
      </c>
      <c r="F18" s="4"/>
      <c r="G18" s="4" t="s">
        <v>25</v>
      </c>
      <c r="H18" s="8"/>
    </row>
    <row r="19" spans="1:8" ht="30" customHeight="1" x14ac:dyDescent="0.15">
      <c r="A19" s="4">
        <v>4</v>
      </c>
      <c r="B19" s="4" t="s">
        <v>205</v>
      </c>
      <c r="C19" s="4"/>
      <c r="D19" s="4">
        <v>2</v>
      </c>
      <c r="E19" s="6" t="s">
        <v>206</v>
      </c>
      <c r="F19" s="4"/>
      <c r="G19" s="4" t="s">
        <v>1120</v>
      </c>
      <c r="H19" s="8"/>
    </row>
    <row r="20" spans="1:8" ht="30" customHeight="1" x14ac:dyDescent="0.15">
      <c r="A20" s="4">
        <v>5</v>
      </c>
      <c r="B20" s="4" t="s">
        <v>41</v>
      </c>
      <c r="C20" s="4"/>
      <c r="D20" s="4">
        <v>1</v>
      </c>
      <c r="E20" s="6" t="s">
        <v>231</v>
      </c>
      <c r="F20" s="4"/>
      <c r="G20" s="4" t="s">
        <v>563</v>
      </c>
      <c r="H20" s="8"/>
    </row>
    <row r="21" spans="1:8" ht="30" customHeight="1" x14ac:dyDescent="0.15">
      <c r="A21" s="4">
        <v>6</v>
      </c>
      <c r="B21" s="4" t="s">
        <v>205</v>
      </c>
      <c r="C21" s="4"/>
      <c r="D21" s="4">
        <v>3</v>
      </c>
      <c r="E21" s="6" t="s">
        <v>1121</v>
      </c>
      <c r="F21" s="4"/>
      <c r="G21" s="4" t="s">
        <v>83</v>
      </c>
      <c r="H21" s="8"/>
    </row>
    <row r="22" spans="1:8" ht="30" customHeight="1" x14ac:dyDescent="0.15">
      <c r="A22" s="4">
        <v>7</v>
      </c>
      <c r="B22" s="4" t="s">
        <v>158</v>
      </c>
      <c r="C22" s="4"/>
      <c r="D22" s="4">
        <v>2</v>
      </c>
      <c r="E22" s="6" t="s">
        <v>1122</v>
      </c>
      <c r="F22" s="4"/>
      <c r="G22" s="4" t="s">
        <v>44</v>
      </c>
      <c r="H22" s="8"/>
    </row>
    <row r="23" spans="1:8" ht="30" customHeight="1" x14ac:dyDescent="0.15">
      <c r="A23" s="4">
        <v>8</v>
      </c>
      <c r="B23" s="4"/>
      <c r="C23" s="4"/>
      <c r="D23" s="4"/>
      <c r="E23" s="6" t="s">
        <v>1123</v>
      </c>
      <c r="F23" s="4"/>
      <c r="G23" s="4"/>
      <c r="H23" s="8"/>
    </row>
    <row r="24" spans="1:8" ht="30" customHeight="1" x14ac:dyDescent="0.15">
      <c r="A24" s="4">
        <v>9</v>
      </c>
      <c r="B24" s="4"/>
      <c r="C24" s="4"/>
      <c r="D24" s="4"/>
      <c r="E24" s="6" t="s">
        <v>1124</v>
      </c>
      <c r="F24" s="4"/>
      <c r="G24" s="4"/>
      <c r="H24" s="8"/>
    </row>
    <row r="25" spans="1:8" ht="30" customHeight="1" x14ac:dyDescent="0.15">
      <c r="A25" s="4">
        <v>10</v>
      </c>
      <c r="B25" s="4"/>
      <c r="C25" s="4"/>
      <c r="D25" s="4"/>
      <c r="E25" s="6" t="s">
        <v>1125</v>
      </c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/>
      <c r="F26" s="4"/>
      <c r="G26" s="4"/>
      <c r="H26" s="8"/>
    </row>
    <row r="27" spans="1:8" ht="30" customHeight="1" x14ac:dyDescent="0.15">
      <c r="A27" s="4"/>
      <c r="B27" s="4"/>
      <c r="C27" s="4"/>
      <c r="D27" s="4"/>
      <c r="E27" s="6" t="s">
        <v>1126</v>
      </c>
      <c r="F27" s="4"/>
      <c r="G27" s="4"/>
      <c r="H27" s="8"/>
    </row>
    <row r="28" spans="1:8" ht="30" customHeight="1" x14ac:dyDescent="0.15">
      <c r="A28" s="40" t="s">
        <v>37</v>
      </c>
      <c r="B28" s="40"/>
      <c r="C28" s="40"/>
      <c r="D28" s="40"/>
      <c r="E28" s="40"/>
      <c r="F28" s="40"/>
      <c r="G28" s="40"/>
      <c r="H28" s="40"/>
    </row>
    <row r="29" spans="1:8" ht="30" customHeight="1" x14ac:dyDescent="0.15">
      <c r="A29" s="4">
        <v>1</v>
      </c>
      <c r="B29" s="4" t="s">
        <v>57</v>
      </c>
      <c r="C29" s="4"/>
      <c r="D29" s="4">
        <v>1</v>
      </c>
      <c r="E29" s="6" t="s">
        <v>657</v>
      </c>
      <c r="F29" s="4"/>
      <c r="G29" s="4" t="s">
        <v>31</v>
      </c>
      <c r="H29" s="4"/>
    </row>
    <row r="30" spans="1:8" ht="30" customHeight="1" x14ac:dyDescent="0.15">
      <c r="A30" s="4">
        <v>2</v>
      </c>
      <c r="B30" s="4" t="s">
        <v>158</v>
      </c>
      <c r="C30" s="4"/>
      <c r="D30" s="4">
        <v>1</v>
      </c>
      <c r="E30" s="6" t="s">
        <v>569</v>
      </c>
      <c r="F30" s="4"/>
      <c r="G30" s="4" t="s">
        <v>44</v>
      </c>
      <c r="H30" s="4"/>
    </row>
    <row r="31" spans="1:8" ht="30" customHeight="1" x14ac:dyDescent="0.15">
      <c r="A31" s="4">
        <v>3</v>
      </c>
      <c r="B31" s="4" t="s">
        <v>41</v>
      </c>
      <c r="C31" s="4"/>
      <c r="D31" s="4">
        <v>4</v>
      </c>
      <c r="E31" s="6" t="s">
        <v>250</v>
      </c>
      <c r="F31" s="4"/>
      <c r="G31" s="4" t="s">
        <v>219</v>
      </c>
      <c r="H31" s="4"/>
    </row>
    <row r="32" spans="1:8" ht="30" customHeight="1" x14ac:dyDescent="0.15">
      <c r="A32" s="4">
        <v>4</v>
      </c>
      <c r="B32" s="4" t="s">
        <v>13</v>
      </c>
      <c r="C32" s="4"/>
      <c r="D32" s="4">
        <v>1</v>
      </c>
      <c r="E32" s="6" t="s">
        <v>1127</v>
      </c>
      <c r="F32" s="4"/>
      <c r="G32" s="4" t="s">
        <v>466</v>
      </c>
      <c r="H32" s="4"/>
    </row>
    <row r="33" spans="1:8" ht="30" customHeight="1" x14ac:dyDescent="0.15">
      <c r="A33" s="4">
        <v>5</v>
      </c>
      <c r="B33" s="4"/>
      <c r="C33" s="4"/>
      <c r="D33" s="4">
        <v>4</v>
      </c>
      <c r="E33" s="6" t="s">
        <v>1128</v>
      </c>
      <c r="F33" s="4"/>
      <c r="G33" s="4" t="s">
        <v>25</v>
      </c>
      <c r="H33" s="4"/>
    </row>
    <row r="34" spans="1:8" ht="30" customHeight="1" x14ac:dyDescent="0.15">
      <c r="A34" s="4"/>
      <c r="B34" s="4"/>
      <c r="C34" s="4"/>
      <c r="D34" s="4"/>
      <c r="E34" s="6" t="s">
        <v>1129</v>
      </c>
      <c r="F34" s="4"/>
      <c r="G34" s="4"/>
      <c r="H34" s="4"/>
    </row>
    <row r="35" spans="1:8" ht="30" customHeight="1" x14ac:dyDescent="0.15">
      <c r="A35" s="4"/>
      <c r="B35" s="4"/>
      <c r="C35" s="4"/>
      <c r="D35" s="4"/>
      <c r="E35" s="6" t="s">
        <v>1130</v>
      </c>
      <c r="F35" s="4"/>
      <c r="G35" s="4"/>
      <c r="H35" s="4"/>
    </row>
    <row r="36" spans="1:8" ht="30" customHeight="1" x14ac:dyDescent="0.15">
      <c r="A36" s="4"/>
      <c r="B36" s="4"/>
      <c r="C36" s="4"/>
      <c r="D36" s="4"/>
      <c r="E36" s="6" t="s">
        <v>1131</v>
      </c>
      <c r="F36" s="4"/>
      <c r="G36" s="4"/>
      <c r="H36" s="4"/>
    </row>
    <row r="37" spans="1:8" ht="30" customHeight="1" x14ac:dyDescent="0.15">
      <c r="A37" s="4"/>
      <c r="B37" s="4"/>
      <c r="C37" s="4" t="s">
        <v>53</v>
      </c>
      <c r="D37" s="4">
        <f>SUM(D5:D36)</f>
        <v>39</v>
      </c>
      <c r="E37" s="4"/>
      <c r="F37" s="4">
        <f>SUM(F5:F36)</f>
        <v>0</v>
      </c>
      <c r="G37" s="4"/>
      <c r="H37" s="4"/>
    </row>
  </sheetData>
  <mergeCells count="6">
    <mergeCell ref="A28:H28"/>
    <mergeCell ref="A1:H1"/>
    <mergeCell ref="A2:D2"/>
    <mergeCell ref="E2:H2"/>
    <mergeCell ref="A4:H4"/>
    <mergeCell ref="A15:H15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6" fitToHeight="0" orientation="portrait"/>
</worksheet>
</file>

<file path=xl/worksheets/sheet4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1-000000000000}">
  <sheetPr>
    <pageSetUpPr fitToPage="1"/>
  </sheetPr>
  <dimension ref="A1:G43"/>
  <sheetViews>
    <sheetView topLeftCell="B28" zoomScale="130" zoomScaleNormal="130" workbookViewId="0">
      <selection activeCell="F41" sqref="F4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7585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7586</v>
      </c>
      <c r="E5" s="4"/>
      <c r="F5" s="4" t="s">
        <v>3691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7587</v>
      </c>
      <c r="E6" s="4"/>
      <c r="F6" s="4" t="s">
        <v>6340</v>
      </c>
      <c r="G6" s="4"/>
    </row>
    <row r="7" spans="1:7" ht="30" customHeight="1" x14ac:dyDescent="0.15">
      <c r="A7" s="4"/>
      <c r="B7" s="4">
        <v>3</v>
      </c>
      <c r="C7" s="4">
        <v>3</v>
      </c>
      <c r="D7" s="6" t="s">
        <v>7588</v>
      </c>
      <c r="E7" s="4"/>
      <c r="F7" s="4" t="s">
        <v>6460</v>
      </c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7589</v>
      </c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7590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10</v>
      </c>
      <c r="D17" s="6"/>
      <c r="E17" s="4">
        <f>SUM(E11:E16)</f>
        <v>0</v>
      </c>
      <c r="F17" s="4"/>
      <c r="G17" s="4"/>
    </row>
    <row r="18" spans="1:7" ht="39.950000000000003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10</v>
      </c>
      <c r="D19" s="6" t="s">
        <v>7591</v>
      </c>
      <c r="E19" s="4"/>
      <c r="F19" s="4" t="s">
        <v>287</v>
      </c>
      <c r="G19" s="7"/>
    </row>
    <row r="20" spans="1:7" ht="30" customHeight="1" x14ac:dyDescent="0.15">
      <c r="A20" s="5"/>
      <c r="B20" s="4">
        <v>2</v>
      </c>
      <c r="C20" s="4">
        <v>2</v>
      </c>
      <c r="D20" s="6" t="s">
        <v>7592</v>
      </c>
      <c r="E20" s="4"/>
      <c r="F20" s="4" t="s">
        <v>6317</v>
      </c>
      <c r="G20" s="7"/>
    </row>
    <row r="21" spans="1:7" ht="30" customHeight="1" x14ac:dyDescent="0.15">
      <c r="A21" s="5"/>
      <c r="B21" s="4">
        <v>3</v>
      </c>
      <c r="C21" s="4"/>
      <c r="D21" s="6"/>
      <c r="E21" s="4"/>
      <c r="F21" s="4"/>
      <c r="G21" s="7"/>
    </row>
    <row r="22" spans="1:7" ht="30" customHeight="1" x14ac:dyDescent="0.15">
      <c r="A22" s="5"/>
      <c r="B22" s="4">
        <v>4</v>
      </c>
      <c r="C22" s="4"/>
      <c r="D22" s="6"/>
      <c r="E22" s="4"/>
      <c r="F22" s="4"/>
      <c r="G22" s="7"/>
    </row>
    <row r="23" spans="1:7" ht="30" customHeight="1" x14ac:dyDescent="0.15">
      <c r="A23" s="5"/>
      <c r="B23" s="4">
        <v>5</v>
      </c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 t="s">
        <v>7593</v>
      </c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7411</v>
      </c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7389</v>
      </c>
      <c r="E28" s="4">
        <v>1</v>
      </c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/>
      <c r="E30" s="4"/>
      <c r="F30" s="4"/>
      <c r="G30" s="7"/>
    </row>
    <row r="31" spans="1:7" ht="30" customHeight="1" x14ac:dyDescent="0.15">
      <c r="A31" s="4"/>
      <c r="B31" s="4"/>
      <c r="C31" s="4">
        <f>SUM(C19:C30)</f>
        <v>12</v>
      </c>
      <c r="D31" s="6"/>
      <c r="E31" s="4">
        <f>SUM(E26:E30)</f>
        <v>1</v>
      </c>
      <c r="F31" s="4"/>
      <c r="G31" s="8"/>
    </row>
    <row r="32" spans="1:7" ht="39.950000000000003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6.950000000000003" customHeight="1" x14ac:dyDescent="0.15">
      <c r="A33" s="4"/>
      <c r="B33" s="4">
        <v>1</v>
      </c>
      <c r="C33" s="4">
        <v>12</v>
      </c>
      <c r="D33" s="9" t="s">
        <v>7594</v>
      </c>
      <c r="E33" s="4"/>
      <c r="F33" s="4" t="s">
        <v>287</v>
      </c>
      <c r="G33" s="4"/>
    </row>
    <row r="34" spans="1:7" ht="30" customHeight="1" x14ac:dyDescent="0.15">
      <c r="A34" s="4"/>
      <c r="B34" s="4">
        <v>2</v>
      </c>
      <c r="C34" s="4">
        <v>1</v>
      </c>
      <c r="D34" s="6" t="s">
        <v>1842</v>
      </c>
      <c r="E34" s="4"/>
      <c r="F34" s="4" t="s">
        <v>563</v>
      </c>
      <c r="G34" s="4"/>
    </row>
    <row r="35" spans="1:7" ht="30" customHeight="1" x14ac:dyDescent="0.15">
      <c r="A35" s="4"/>
      <c r="B35" s="4">
        <v>3</v>
      </c>
      <c r="C35" s="4">
        <v>1</v>
      </c>
      <c r="D35" s="6" t="s">
        <v>2541</v>
      </c>
      <c r="E35" s="4"/>
      <c r="F35" s="4" t="s">
        <v>44</v>
      </c>
      <c r="G35" s="4"/>
    </row>
    <row r="36" spans="1:7" ht="30" customHeight="1" x14ac:dyDescent="0.15">
      <c r="A36" s="4"/>
      <c r="B36" s="4">
        <v>4</v>
      </c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5224</v>
      </c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7595</v>
      </c>
      <c r="E41" s="4"/>
      <c r="F41" s="4"/>
      <c r="G41" s="4"/>
    </row>
    <row r="42" spans="1:7" s="2" customFormat="1" ht="30" customHeight="1" x14ac:dyDescent="0.15">
      <c r="A42" s="11"/>
      <c r="B42" s="4"/>
      <c r="C42" s="4">
        <f>SUM(C33:C41)</f>
        <v>14</v>
      </c>
      <c r="D42" s="6"/>
      <c r="E42" s="4">
        <f>SUM(E36:E41)</f>
        <v>0</v>
      </c>
      <c r="F42" s="4"/>
      <c r="G42" s="4"/>
    </row>
    <row r="43" spans="1:7" s="2" customFormat="1" ht="30" customHeight="1" x14ac:dyDescent="0.15">
      <c r="A43" s="12"/>
      <c r="B43" s="4"/>
      <c r="C43" s="4">
        <f>C42+C31+C17</f>
        <v>36</v>
      </c>
      <c r="D43" s="4"/>
      <c r="E43" s="4">
        <f>E42+E31+E17</f>
        <v>1</v>
      </c>
      <c r="F43" s="4"/>
      <c r="G43" s="4">
        <f>SUM(A43:F43)</f>
        <v>37</v>
      </c>
    </row>
  </sheetData>
  <mergeCells count="6">
    <mergeCell ref="A32:G32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1-000000000000}">
  <sheetPr>
    <pageSetUpPr fitToPage="1"/>
  </sheetPr>
  <dimension ref="A1:G43"/>
  <sheetViews>
    <sheetView topLeftCell="B1" zoomScale="130" zoomScaleNormal="130" workbookViewId="0">
      <selection activeCell="H12" sqref="H1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7596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23</v>
      </c>
      <c r="E5" s="4"/>
      <c r="F5" s="4" t="s">
        <v>6315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199</v>
      </c>
      <c r="E6" s="4"/>
      <c r="F6" s="4" t="s">
        <v>6340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562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228</v>
      </c>
      <c r="E8" s="4"/>
      <c r="F8" s="4" t="s">
        <v>6460</v>
      </c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7597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6782</v>
      </c>
      <c r="E13" s="4">
        <v>3</v>
      </c>
      <c r="F13" s="4"/>
      <c r="G13" s="4"/>
    </row>
    <row r="14" spans="1:7" ht="30" customHeight="1" x14ac:dyDescent="0.15">
      <c r="A14" s="4"/>
      <c r="B14" s="4"/>
      <c r="C14" s="4"/>
      <c r="D14" s="6" t="s">
        <v>7598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2904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7</v>
      </c>
      <c r="D17" s="6"/>
      <c r="E17" s="4">
        <f>SUM(E11:E16)</f>
        <v>3</v>
      </c>
      <c r="F17" s="4"/>
      <c r="G17" s="4"/>
    </row>
    <row r="18" spans="1:7" ht="39.950000000000003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1</v>
      </c>
      <c r="D19" s="6" t="s">
        <v>594</v>
      </c>
      <c r="E19" s="4"/>
      <c r="F19" s="4" t="s">
        <v>3691</v>
      </c>
      <c r="G19" s="7"/>
    </row>
    <row r="20" spans="1:7" ht="30" customHeight="1" x14ac:dyDescent="0.15">
      <c r="A20" s="5"/>
      <c r="B20" s="4">
        <v>2</v>
      </c>
      <c r="C20" s="4">
        <v>5</v>
      </c>
      <c r="D20" s="6" t="s">
        <v>4439</v>
      </c>
      <c r="E20" s="4"/>
      <c r="F20" s="4" t="s">
        <v>6460</v>
      </c>
      <c r="G20" s="7"/>
    </row>
    <row r="21" spans="1:7" ht="30" customHeight="1" x14ac:dyDescent="0.15">
      <c r="A21" s="5"/>
      <c r="B21" s="4">
        <v>3</v>
      </c>
      <c r="C21" s="4">
        <v>2</v>
      </c>
      <c r="D21" s="6" t="s">
        <v>1739</v>
      </c>
      <c r="E21" s="4"/>
      <c r="F21" s="4" t="s">
        <v>287</v>
      </c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5224</v>
      </c>
      <c r="E28" s="4">
        <v>1</v>
      </c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3102</v>
      </c>
      <c r="E30" s="4"/>
      <c r="F30" s="4"/>
      <c r="G30" s="7"/>
    </row>
    <row r="31" spans="1:7" ht="30" customHeight="1" x14ac:dyDescent="0.15">
      <c r="A31" s="4"/>
      <c r="B31" s="4"/>
      <c r="C31" s="4">
        <f>SUM(C19:C30)</f>
        <v>8</v>
      </c>
      <c r="D31" s="6"/>
      <c r="E31" s="4">
        <f>SUM(E26:E30)</f>
        <v>1</v>
      </c>
      <c r="F31" s="4"/>
      <c r="G31" s="8"/>
    </row>
    <row r="32" spans="1:7" ht="39.950000000000003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6.950000000000003" customHeight="1" x14ac:dyDescent="0.15">
      <c r="A33" s="4"/>
      <c r="B33" s="4">
        <v>1</v>
      </c>
      <c r="C33" s="4">
        <v>1</v>
      </c>
      <c r="D33" s="9" t="s">
        <v>2541</v>
      </c>
      <c r="E33" s="4"/>
      <c r="F33" s="4" t="s">
        <v>563</v>
      </c>
      <c r="G33" s="4"/>
    </row>
    <row r="34" spans="1:7" ht="30" customHeight="1" x14ac:dyDescent="0.15">
      <c r="A34" s="4"/>
      <c r="B34" s="4">
        <v>2</v>
      </c>
      <c r="C34" s="4">
        <v>9</v>
      </c>
      <c r="D34" s="6" t="s">
        <v>7599</v>
      </c>
      <c r="E34" s="4"/>
      <c r="F34" s="4" t="s">
        <v>287</v>
      </c>
      <c r="G34" s="4"/>
    </row>
    <row r="35" spans="1:7" ht="30" customHeight="1" x14ac:dyDescent="0.15">
      <c r="A35" s="4"/>
      <c r="B35" s="4">
        <v>3</v>
      </c>
      <c r="C35" s="4">
        <v>2</v>
      </c>
      <c r="D35" s="6" t="s">
        <v>199</v>
      </c>
      <c r="E35" s="4"/>
      <c r="F35" s="4" t="s">
        <v>4689</v>
      </c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7600</v>
      </c>
      <c r="E40" s="4">
        <v>3</v>
      </c>
      <c r="F40" s="4"/>
      <c r="G40" s="4"/>
    </row>
    <row r="41" spans="1:7" ht="30" customHeight="1" x14ac:dyDescent="0.15">
      <c r="A41" s="4"/>
      <c r="B41" s="4"/>
      <c r="C41" s="4"/>
      <c r="D41" s="6" t="s">
        <v>2506</v>
      </c>
      <c r="E41" s="4"/>
      <c r="F41" s="4"/>
      <c r="G41" s="4"/>
    </row>
    <row r="42" spans="1:7" s="2" customFormat="1" ht="30" customHeight="1" x14ac:dyDescent="0.15">
      <c r="A42" s="11"/>
      <c r="B42" s="4"/>
      <c r="C42" s="4">
        <f>SUM(C33:C41)</f>
        <v>12</v>
      </c>
      <c r="D42" s="6"/>
      <c r="E42" s="4"/>
      <c r="F42" s="4"/>
      <c r="G42" s="4"/>
    </row>
    <row r="43" spans="1:7" s="2" customFormat="1" ht="30" customHeight="1" x14ac:dyDescent="0.15">
      <c r="A43" s="12"/>
      <c r="B43" s="4"/>
      <c r="C43" s="4">
        <f>C42+C31+C17</f>
        <v>27</v>
      </c>
      <c r="D43" s="4"/>
      <c r="E43" s="4">
        <f>E42+E31+E17</f>
        <v>4</v>
      </c>
      <c r="F43" s="4"/>
      <c r="G43" s="4">
        <f>SUM(A43:F43)</f>
        <v>31</v>
      </c>
    </row>
  </sheetData>
  <mergeCells count="6">
    <mergeCell ref="A32:G32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1-000000000000}">
  <sheetPr>
    <pageSetUpPr fitToPage="1"/>
  </sheetPr>
  <dimension ref="A1:G30"/>
  <sheetViews>
    <sheetView topLeftCell="B13" zoomScale="130" zoomScaleNormal="130" workbookViewId="0">
      <selection activeCell="H25" sqref="H2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7601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3252</v>
      </c>
      <c r="E5" s="4"/>
      <c r="F5" s="4" t="s">
        <v>287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23</v>
      </c>
      <c r="E6" s="4"/>
      <c r="F6" s="4" t="s">
        <v>6340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199</v>
      </c>
      <c r="E7" s="4"/>
      <c r="F7" s="4" t="s">
        <v>6315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7602</v>
      </c>
      <c r="E8" s="4"/>
      <c r="F8" s="4" t="s">
        <v>3637</v>
      </c>
      <c r="G8" s="4"/>
    </row>
    <row r="9" spans="1:7" ht="30" customHeight="1" x14ac:dyDescent="0.15">
      <c r="A9" s="4"/>
      <c r="B9" s="4"/>
      <c r="C9" s="4"/>
      <c r="D9" s="6" t="s">
        <v>1242</v>
      </c>
      <c r="E9" s="4">
        <v>4</v>
      </c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2437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13</v>
      </c>
      <c r="D12" s="6"/>
      <c r="E12" s="4">
        <f>SUM(E9:E11)</f>
        <v>4</v>
      </c>
      <c r="F12" s="4"/>
      <c r="G12" s="4"/>
    </row>
    <row r="13" spans="1:7" ht="39.950000000000003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2</v>
      </c>
      <c r="D14" s="6" t="s">
        <v>2090</v>
      </c>
      <c r="E14" s="4"/>
      <c r="F14" s="4" t="s">
        <v>1705</v>
      </c>
      <c r="G14" s="7"/>
    </row>
    <row r="15" spans="1:7" ht="30" customHeight="1" x14ac:dyDescent="0.15">
      <c r="A15" s="5"/>
      <c r="B15" s="4">
        <v>2</v>
      </c>
      <c r="C15" s="4">
        <v>1</v>
      </c>
      <c r="D15" s="6" t="s">
        <v>7603</v>
      </c>
      <c r="E15" s="4"/>
      <c r="F15" s="4" t="s">
        <v>6460</v>
      </c>
      <c r="G15" s="7"/>
    </row>
    <row r="16" spans="1:7" ht="30" customHeight="1" x14ac:dyDescent="0.15">
      <c r="A16" s="5"/>
      <c r="B16" s="4">
        <v>3</v>
      </c>
      <c r="C16" s="4">
        <v>7</v>
      </c>
      <c r="D16" s="6" t="s">
        <v>7438</v>
      </c>
      <c r="E16" s="4"/>
      <c r="F16" s="4" t="s">
        <v>287</v>
      </c>
      <c r="G16" s="7"/>
    </row>
    <row r="17" spans="1:7" ht="30" customHeight="1" x14ac:dyDescent="0.15">
      <c r="A17" s="5"/>
      <c r="B17" s="4">
        <v>4</v>
      </c>
      <c r="C17" s="4">
        <v>2</v>
      </c>
      <c r="D17" s="6" t="s">
        <v>166</v>
      </c>
      <c r="E17" s="4"/>
      <c r="F17" s="4" t="s">
        <v>44</v>
      </c>
      <c r="G17" s="7"/>
    </row>
    <row r="18" spans="1:7" ht="30" customHeight="1" x14ac:dyDescent="0.15">
      <c r="A18" s="5"/>
      <c r="B18" s="4"/>
      <c r="C18" s="4"/>
      <c r="D18" s="6" t="s">
        <v>7604</v>
      </c>
      <c r="E18" s="4">
        <v>2</v>
      </c>
      <c r="F18" s="4"/>
      <c r="G18" s="7"/>
    </row>
    <row r="19" spans="1:7" ht="30" customHeight="1" x14ac:dyDescent="0.15">
      <c r="A19" s="5"/>
      <c r="B19" s="4"/>
      <c r="C19" s="4"/>
      <c r="D19" s="6" t="s">
        <v>494</v>
      </c>
      <c r="E19" s="4">
        <v>3</v>
      </c>
      <c r="F19" s="4"/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2483</v>
      </c>
      <c r="E21" s="4"/>
      <c r="F21" s="4"/>
      <c r="G21" s="7"/>
    </row>
    <row r="22" spans="1:7" ht="30" customHeight="1" x14ac:dyDescent="0.15">
      <c r="A22" s="4"/>
      <c r="B22" s="4"/>
      <c r="C22" s="4">
        <f>SUM(C14:C21)</f>
        <v>12</v>
      </c>
      <c r="D22" s="6"/>
      <c r="E22" s="4">
        <f>SUM(E18:E21)</f>
        <v>5</v>
      </c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6.950000000000003" customHeight="1" x14ac:dyDescent="0.15">
      <c r="A24" s="4"/>
      <c r="B24" s="4">
        <v>1</v>
      </c>
      <c r="C24" s="4">
        <v>7</v>
      </c>
      <c r="D24" s="9" t="s">
        <v>7605</v>
      </c>
      <c r="E24" s="4"/>
      <c r="F24" s="4" t="s">
        <v>6460</v>
      </c>
      <c r="G24" s="4"/>
    </row>
    <row r="25" spans="1:7" ht="30" customHeight="1" x14ac:dyDescent="0.15">
      <c r="A25" s="4"/>
      <c r="B25" s="4">
        <v>2</v>
      </c>
      <c r="C25" s="4">
        <v>1</v>
      </c>
      <c r="D25" s="6" t="s">
        <v>7606</v>
      </c>
      <c r="E25" s="4"/>
      <c r="F25" s="4" t="s">
        <v>3637</v>
      </c>
      <c r="G25" s="4"/>
    </row>
    <row r="26" spans="1:7" ht="30" customHeight="1" x14ac:dyDescent="0.15">
      <c r="A26" s="4"/>
      <c r="B26" s="4"/>
      <c r="C26" s="4"/>
      <c r="D26" s="6" t="s">
        <v>7607</v>
      </c>
      <c r="E26" s="4">
        <v>9</v>
      </c>
      <c r="F26" s="4"/>
      <c r="G26" s="4"/>
    </row>
    <row r="27" spans="1:7" ht="30" customHeight="1" x14ac:dyDescent="0.15">
      <c r="A27" s="4"/>
      <c r="B27" s="4"/>
      <c r="C27" s="4"/>
      <c r="D27" s="6"/>
      <c r="E27" s="4"/>
      <c r="F27" s="4"/>
      <c r="G27" s="4"/>
    </row>
    <row r="28" spans="1:7" ht="30" customHeight="1" x14ac:dyDescent="0.15">
      <c r="A28" s="4"/>
      <c r="B28" s="4"/>
      <c r="C28" s="4"/>
      <c r="D28" s="6" t="s">
        <v>7608</v>
      </c>
      <c r="E28" s="4"/>
      <c r="F28" s="4"/>
      <c r="G28" s="4"/>
    </row>
    <row r="29" spans="1:7" s="2" customFormat="1" ht="30" customHeight="1" x14ac:dyDescent="0.15">
      <c r="A29" s="11"/>
      <c r="B29" s="4"/>
      <c r="C29" s="4">
        <f>SUM(C24:C28)</f>
        <v>8</v>
      </c>
      <c r="D29" s="6"/>
      <c r="E29" s="4"/>
      <c r="F29" s="4"/>
      <c r="G29" s="4"/>
    </row>
    <row r="30" spans="1:7" s="2" customFormat="1" ht="30" customHeight="1" x14ac:dyDescent="0.15">
      <c r="A30" s="12"/>
      <c r="B30" s="4"/>
      <c r="C30" s="4">
        <f>C29+C22+C12</f>
        <v>33</v>
      </c>
      <c r="D30" s="4"/>
      <c r="E30" s="4">
        <f>E29+E22+E12</f>
        <v>9</v>
      </c>
      <c r="F30" s="4"/>
      <c r="G30" s="4">
        <f>SUM(A30:F30)</f>
        <v>42</v>
      </c>
    </row>
  </sheetData>
  <mergeCells count="6">
    <mergeCell ref="A23:G23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1-000000000000}">
  <sheetPr>
    <pageSetUpPr fitToPage="1"/>
  </sheetPr>
  <dimension ref="A1:G33"/>
  <sheetViews>
    <sheetView topLeftCell="B19" zoomScale="130" zoomScaleNormal="130" workbookViewId="0">
      <selection activeCell="I24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7601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6860</v>
      </c>
      <c r="E5" s="4"/>
      <c r="F5" s="4" t="s">
        <v>1705</v>
      </c>
      <c r="G5" s="4"/>
    </row>
    <row r="6" spans="1:7" ht="30" customHeight="1" x14ac:dyDescent="0.15">
      <c r="A6" s="4"/>
      <c r="B6" s="4">
        <v>2</v>
      </c>
      <c r="C6" s="4">
        <v>8</v>
      </c>
      <c r="D6" s="6" t="s">
        <v>7609</v>
      </c>
      <c r="E6" s="4"/>
      <c r="F6" s="4" t="s">
        <v>287</v>
      </c>
      <c r="G6" s="4"/>
    </row>
    <row r="7" spans="1:7" ht="30" customHeight="1" x14ac:dyDescent="0.15">
      <c r="A7" s="4"/>
      <c r="B7" s="4"/>
      <c r="C7" s="4"/>
      <c r="D7" s="6" t="s">
        <v>7610</v>
      </c>
      <c r="E7" s="4"/>
      <c r="F7" s="4"/>
      <c r="G7" s="4"/>
    </row>
    <row r="8" spans="1:7" ht="30" customHeight="1" x14ac:dyDescent="0.15">
      <c r="A8" s="4"/>
      <c r="B8" s="4"/>
      <c r="C8" s="4"/>
      <c r="D8" s="6" t="s">
        <v>7611</v>
      </c>
      <c r="E8" s="4">
        <v>2</v>
      </c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3077</v>
      </c>
      <c r="E10" s="4"/>
      <c r="F10" s="4"/>
      <c r="G10" s="4"/>
    </row>
    <row r="11" spans="1:7" ht="30" customHeight="1" x14ac:dyDescent="0.15">
      <c r="A11" s="4"/>
      <c r="B11" s="4"/>
      <c r="C11" s="4">
        <f>SUM(C5:C10)</f>
        <v>17</v>
      </c>
      <c r="D11" s="6"/>
      <c r="E11" s="4">
        <f>SUM(E8:E10)</f>
        <v>2</v>
      </c>
      <c r="F11" s="4"/>
      <c r="G11" s="4"/>
    </row>
    <row r="12" spans="1:7" ht="39.950000000000003" customHeight="1" x14ac:dyDescent="0.15">
      <c r="A12" s="40" t="s">
        <v>21</v>
      </c>
      <c r="B12" s="40"/>
      <c r="C12" s="40"/>
      <c r="D12" s="40"/>
      <c r="E12" s="40"/>
      <c r="F12" s="40"/>
      <c r="G12" s="40"/>
    </row>
    <row r="13" spans="1:7" ht="30" customHeight="1" x14ac:dyDescent="0.15">
      <c r="A13" s="5"/>
      <c r="B13" s="4">
        <v>1</v>
      </c>
      <c r="C13" s="4">
        <v>9</v>
      </c>
      <c r="D13" s="6" t="s">
        <v>6860</v>
      </c>
      <c r="E13" s="4"/>
      <c r="F13" s="4" t="s">
        <v>287</v>
      </c>
      <c r="G13" s="7"/>
    </row>
    <row r="14" spans="1:7" ht="30" customHeight="1" x14ac:dyDescent="0.15">
      <c r="A14" s="5"/>
      <c r="B14" s="4">
        <v>2</v>
      </c>
      <c r="C14" s="4">
        <v>4</v>
      </c>
      <c r="D14" s="6" t="s">
        <v>7612</v>
      </c>
      <c r="E14" s="4"/>
      <c r="F14" s="4" t="s">
        <v>6460</v>
      </c>
      <c r="G14" s="7"/>
    </row>
    <row r="15" spans="1:7" ht="30" customHeight="1" x14ac:dyDescent="0.15">
      <c r="A15" s="5"/>
      <c r="B15" s="4"/>
      <c r="C15" s="4"/>
      <c r="D15" s="6"/>
      <c r="E15" s="4"/>
      <c r="F15" s="4"/>
      <c r="G15" s="7"/>
    </row>
    <row r="16" spans="1:7" ht="30" customHeight="1" x14ac:dyDescent="0.15">
      <c r="A16" s="5"/>
      <c r="B16" s="4"/>
      <c r="C16" s="4"/>
      <c r="D16" s="6" t="s">
        <v>7613</v>
      </c>
      <c r="E16" s="4">
        <v>2</v>
      </c>
      <c r="F16" s="4"/>
      <c r="G16" s="7"/>
    </row>
    <row r="17" spans="1:7" ht="30" customHeight="1" x14ac:dyDescent="0.15">
      <c r="A17" s="5"/>
      <c r="B17" s="4"/>
      <c r="C17" s="4"/>
      <c r="D17" s="6" t="s">
        <v>7614</v>
      </c>
      <c r="E17" s="4">
        <v>2</v>
      </c>
      <c r="F17" s="4"/>
      <c r="G17" s="7"/>
    </row>
    <row r="18" spans="1:7" ht="30" customHeight="1" x14ac:dyDescent="0.15">
      <c r="A18" s="5"/>
      <c r="B18" s="4"/>
      <c r="C18" s="4"/>
      <c r="D18" s="6" t="s">
        <v>7615</v>
      </c>
      <c r="E18" s="4">
        <v>2</v>
      </c>
      <c r="F18" s="4"/>
      <c r="G18" s="7"/>
    </row>
    <row r="19" spans="1:7" ht="30" customHeight="1" x14ac:dyDescent="0.15">
      <c r="A19" s="5"/>
      <c r="B19" s="4"/>
      <c r="C19" s="4"/>
      <c r="D19" s="6" t="s">
        <v>2109</v>
      </c>
      <c r="E19" s="4">
        <v>4</v>
      </c>
      <c r="F19" s="4"/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1875</v>
      </c>
      <c r="E21" s="4"/>
      <c r="F21" s="4"/>
      <c r="G21" s="7"/>
    </row>
    <row r="22" spans="1:7" ht="30" customHeight="1" x14ac:dyDescent="0.15">
      <c r="A22" s="4"/>
      <c r="B22" s="4"/>
      <c r="C22" s="4">
        <f>SUM(C13:C21)</f>
        <v>13</v>
      </c>
      <c r="D22" s="6"/>
      <c r="E22" s="4">
        <f>SUM(E15:E21)</f>
        <v>10</v>
      </c>
      <c r="F22" s="4"/>
      <c r="G22" s="8"/>
    </row>
    <row r="23" spans="1:7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7" ht="36.950000000000003" customHeight="1" x14ac:dyDescent="0.15">
      <c r="A24" s="4"/>
      <c r="B24" s="4">
        <v>1</v>
      </c>
      <c r="C24" s="4">
        <v>1</v>
      </c>
      <c r="D24" s="9" t="s">
        <v>7616</v>
      </c>
      <c r="E24" s="4"/>
      <c r="F24" s="4" t="s">
        <v>3691</v>
      </c>
      <c r="G24" s="4"/>
    </row>
    <row r="25" spans="1:7" ht="30" customHeight="1" x14ac:dyDescent="0.15">
      <c r="A25" s="4"/>
      <c r="B25" s="4">
        <v>2</v>
      </c>
      <c r="C25" s="4">
        <v>2</v>
      </c>
      <c r="D25" s="6" t="s">
        <v>1610</v>
      </c>
      <c r="E25" s="4"/>
      <c r="F25" s="4" t="s">
        <v>6460</v>
      </c>
      <c r="G25" s="4"/>
    </row>
    <row r="26" spans="1:7" ht="30" customHeight="1" x14ac:dyDescent="0.15">
      <c r="A26" s="4"/>
      <c r="B26" s="4">
        <v>3</v>
      </c>
      <c r="C26" s="4">
        <v>9</v>
      </c>
      <c r="D26" s="6" t="s">
        <v>7617</v>
      </c>
      <c r="E26" s="4"/>
      <c r="F26" s="4" t="s">
        <v>287</v>
      </c>
      <c r="G26" s="4"/>
    </row>
    <row r="27" spans="1:7" ht="30" customHeight="1" x14ac:dyDescent="0.15">
      <c r="A27" s="4"/>
      <c r="B27" s="4">
        <v>4</v>
      </c>
      <c r="C27" s="4">
        <v>2</v>
      </c>
      <c r="D27" s="6" t="s">
        <v>7618</v>
      </c>
      <c r="E27" s="4"/>
      <c r="F27" s="4" t="s">
        <v>563</v>
      </c>
      <c r="G27" s="4"/>
    </row>
    <row r="28" spans="1:7" ht="30" customHeight="1" x14ac:dyDescent="0.15">
      <c r="A28" s="4"/>
      <c r="B28" s="4"/>
      <c r="C28" s="4"/>
      <c r="D28" s="6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1619</v>
      </c>
      <c r="E29" s="4">
        <v>6</v>
      </c>
      <c r="F29" s="4"/>
      <c r="G29" s="4"/>
    </row>
    <row r="30" spans="1:7" ht="30" customHeight="1" x14ac:dyDescent="0.15">
      <c r="A30" s="4"/>
      <c r="B30" s="4"/>
      <c r="C30" s="4"/>
      <c r="D30" s="6" t="s">
        <v>7619</v>
      </c>
      <c r="E30" s="4">
        <v>2</v>
      </c>
      <c r="F30" s="4"/>
      <c r="G30" s="4"/>
    </row>
    <row r="31" spans="1:7" ht="30" customHeight="1" x14ac:dyDescent="0.15">
      <c r="A31" s="4"/>
      <c r="B31" s="4"/>
      <c r="C31" s="4"/>
      <c r="D31" s="6" t="s">
        <v>3491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SUM(C24:C31)</f>
        <v>14</v>
      </c>
      <c r="D32" s="6"/>
      <c r="E32" s="4">
        <f>SUM(E29:E31)</f>
        <v>8</v>
      </c>
      <c r="F32" s="4"/>
      <c r="G32" s="4"/>
    </row>
    <row r="33" spans="1:7" s="2" customFormat="1" ht="30" customHeight="1" x14ac:dyDescent="0.15">
      <c r="A33" s="12"/>
      <c r="B33" s="4"/>
      <c r="C33" s="4">
        <f>C32+C22+C11</f>
        <v>44</v>
      </c>
      <c r="D33" s="4"/>
      <c r="E33" s="4">
        <f>E32+E22+E11</f>
        <v>20</v>
      </c>
      <c r="F33" s="4"/>
      <c r="G33" s="4">
        <f>SUM(A33:F33)</f>
        <v>64</v>
      </c>
    </row>
  </sheetData>
  <mergeCells count="6">
    <mergeCell ref="A23:G23"/>
    <mergeCell ref="A1:G1"/>
    <mergeCell ref="A2:C2"/>
    <mergeCell ref="D2:G2"/>
    <mergeCell ref="A4:G4"/>
    <mergeCell ref="A12:G12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1-000000000000}">
  <sheetPr>
    <pageSetUpPr fitToPage="1"/>
  </sheetPr>
  <dimension ref="A1:G45"/>
  <sheetViews>
    <sheetView topLeftCell="B25" zoomScale="130" zoomScaleNormal="130" workbookViewId="0">
      <selection activeCell="I35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7620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6860</v>
      </c>
      <c r="E5" s="4"/>
      <c r="F5" s="4" t="s">
        <v>1705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7621</v>
      </c>
      <c r="E6" s="4"/>
      <c r="F6" s="4" t="s">
        <v>3691</v>
      </c>
      <c r="G6" s="4"/>
    </row>
    <row r="7" spans="1:7" ht="30" customHeight="1" x14ac:dyDescent="0.15">
      <c r="A7" s="4"/>
      <c r="B7" s="4">
        <v>3</v>
      </c>
      <c r="C7" s="4">
        <v>9</v>
      </c>
      <c r="D7" s="6" t="s">
        <v>7617</v>
      </c>
      <c r="E7" s="4"/>
      <c r="F7" s="4" t="s">
        <v>287</v>
      </c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7622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21</v>
      </c>
      <c r="D15" s="6"/>
      <c r="E15" s="4">
        <f>SUM(E12:E14)</f>
        <v>0</v>
      </c>
      <c r="F15" s="4"/>
      <c r="G15" s="4"/>
    </row>
    <row r="16" spans="1:7" ht="39.950000000000003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15</v>
      </c>
      <c r="D17" s="6" t="s">
        <v>6810</v>
      </c>
      <c r="E17" s="4"/>
      <c r="F17" s="4" t="s">
        <v>1705</v>
      </c>
      <c r="G17" s="7"/>
    </row>
    <row r="18" spans="1:7" ht="30" customHeight="1" x14ac:dyDescent="0.15">
      <c r="A18" s="5"/>
      <c r="B18" s="4">
        <v>2</v>
      </c>
      <c r="C18" s="4">
        <v>3</v>
      </c>
      <c r="D18" s="6" t="s">
        <v>7623</v>
      </c>
      <c r="E18" s="4"/>
      <c r="F18" s="4" t="s">
        <v>6340</v>
      </c>
      <c r="G18" s="7"/>
    </row>
    <row r="19" spans="1:7" ht="30" customHeight="1" x14ac:dyDescent="0.15">
      <c r="A19" s="5"/>
      <c r="B19" s="4">
        <v>3</v>
      </c>
      <c r="C19" s="4">
        <v>3</v>
      </c>
      <c r="D19" s="6" t="s">
        <v>7624</v>
      </c>
      <c r="E19" s="4"/>
      <c r="F19" s="4" t="s">
        <v>6315</v>
      </c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/>
      <c r="E21" s="4"/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7625</v>
      </c>
      <c r="E27" s="4">
        <v>4</v>
      </c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2931</v>
      </c>
      <c r="E29" s="4"/>
      <c r="F29" s="4"/>
      <c r="G29" s="7"/>
    </row>
    <row r="30" spans="1:7" ht="30" customHeight="1" x14ac:dyDescent="0.15">
      <c r="A30" s="4"/>
      <c r="B30" s="4"/>
      <c r="C30" s="4">
        <f>SUM(C17:C29)</f>
        <v>21</v>
      </c>
      <c r="D30" s="6"/>
      <c r="E30" s="4">
        <f>SUM(E23:E29)</f>
        <v>4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6.950000000000003" customHeight="1" x14ac:dyDescent="0.15">
      <c r="A32" s="4"/>
      <c r="B32" s="4">
        <v>1</v>
      </c>
      <c r="C32" s="4">
        <v>8</v>
      </c>
      <c r="D32" s="9" t="s">
        <v>7626</v>
      </c>
      <c r="E32" s="4"/>
      <c r="F32" s="4" t="s">
        <v>287</v>
      </c>
      <c r="G32" s="4"/>
    </row>
    <row r="33" spans="1:7" ht="30" customHeight="1" x14ac:dyDescent="0.15">
      <c r="A33" s="4"/>
      <c r="B33" s="4">
        <v>2</v>
      </c>
      <c r="C33" s="4">
        <v>6</v>
      </c>
      <c r="D33" s="6" t="s">
        <v>7627</v>
      </c>
      <c r="E33" s="4"/>
      <c r="F33" s="4" t="s">
        <v>6460</v>
      </c>
      <c r="G33" s="4"/>
    </row>
    <row r="34" spans="1:7" ht="30" customHeight="1" x14ac:dyDescent="0.15">
      <c r="A34" s="4"/>
      <c r="B34" s="4">
        <v>3</v>
      </c>
      <c r="C34" s="4">
        <v>1</v>
      </c>
      <c r="D34" s="6" t="s">
        <v>236</v>
      </c>
      <c r="E34" s="4"/>
      <c r="F34" s="4" t="s">
        <v>3637</v>
      </c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7628</v>
      </c>
      <c r="E41" s="4">
        <v>4</v>
      </c>
      <c r="F41" s="4"/>
      <c r="G41" s="4"/>
    </row>
    <row r="42" spans="1:7" ht="30" customHeight="1" x14ac:dyDescent="0.15">
      <c r="A42" s="4"/>
      <c r="B42" s="4"/>
      <c r="C42" s="4"/>
      <c r="D42" s="6"/>
      <c r="E42" s="4"/>
      <c r="F42" s="4"/>
      <c r="G42" s="4"/>
    </row>
    <row r="43" spans="1:7" ht="30" customHeight="1" x14ac:dyDescent="0.15">
      <c r="A43" s="4"/>
      <c r="B43" s="4"/>
      <c r="C43" s="4"/>
      <c r="D43" s="6" t="s">
        <v>2326</v>
      </c>
      <c r="E43" s="4"/>
      <c r="F43" s="4"/>
      <c r="G43" s="4"/>
    </row>
    <row r="44" spans="1:7" s="2" customFormat="1" ht="30" customHeight="1" x14ac:dyDescent="0.15">
      <c r="A44" s="11"/>
      <c r="B44" s="4"/>
      <c r="C44" s="4">
        <f>SUM(C32:C43)</f>
        <v>15</v>
      </c>
      <c r="D44" s="6"/>
      <c r="E44" s="4">
        <f>SUM(E41:E43)</f>
        <v>4</v>
      </c>
      <c r="F44" s="4"/>
      <c r="G44" s="4"/>
    </row>
    <row r="45" spans="1:7" s="2" customFormat="1" ht="30" customHeight="1" x14ac:dyDescent="0.15">
      <c r="A45" s="12"/>
      <c r="B45" s="4"/>
      <c r="C45" s="4">
        <f>C44+C30+C15</f>
        <v>57</v>
      </c>
      <c r="D45" s="4"/>
      <c r="E45" s="4">
        <f>E44+E30+E15</f>
        <v>8</v>
      </c>
      <c r="F45" s="4"/>
      <c r="G45" s="4">
        <f>SUM(A45:F45)</f>
        <v>65</v>
      </c>
    </row>
  </sheetData>
  <mergeCells count="6">
    <mergeCell ref="A31:G31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1-000000000000}">
  <sheetPr>
    <pageSetUpPr fitToPage="1"/>
  </sheetPr>
  <dimension ref="A1:G37"/>
  <sheetViews>
    <sheetView topLeftCell="B22" zoomScale="130" zoomScaleNormal="130" workbookViewId="0">
      <selection activeCell="F35" sqref="F35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7629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6349</v>
      </c>
      <c r="E5" s="4"/>
      <c r="F5" s="4" t="s">
        <v>3637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504</v>
      </c>
      <c r="E6" s="4"/>
      <c r="F6" s="4" t="s">
        <v>6460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1070</v>
      </c>
      <c r="E7" s="4"/>
      <c r="F7" s="4" t="s">
        <v>6340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1070</v>
      </c>
      <c r="E8" s="4"/>
      <c r="F8" s="4" t="s">
        <v>6315</v>
      </c>
      <c r="G8" s="4"/>
    </row>
    <row r="9" spans="1:7" ht="30" customHeight="1" x14ac:dyDescent="0.15">
      <c r="A9" s="4"/>
      <c r="B9" s="4">
        <v>5</v>
      </c>
      <c r="C9" s="4">
        <v>8</v>
      </c>
      <c r="D9" s="6" t="s">
        <v>7630</v>
      </c>
      <c r="E9" s="4"/>
      <c r="F9" s="4" t="s">
        <v>287</v>
      </c>
      <c r="G9" s="4"/>
    </row>
    <row r="10" spans="1:7" ht="30" customHeight="1" x14ac:dyDescent="0.15">
      <c r="A10" s="4"/>
      <c r="B10" s="4">
        <v>6</v>
      </c>
      <c r="C10" s="4">
        <v>4</v>
      </c>
      <c r="D10" s="6" t="s">
        <v>17</v>
      </c>
      <c r="E10" s="4"/>
      <c r="F10" s="4" t="s">
        <v>7530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4782</v>
      </c>
      <c r="E11" s="4"/>
      <c r="F11" s="4" t="s">
        <v>563</v>
      </c>
      <c r="G11" s="4"/>
    </row>
    <row r="12" spans="1:7" ht="30" customHeight="1" x14ac:dyDescent="0.15">
      <c r="A12" s="4"/>
      <c r="B12" s="4">
        <v>8</v>
      </c>
      <c r="C12" s="4">
        <v>12</v>
      </c>
      <c r="D12" s="6" t="s">
        <v>7594</v>
      </c>
      <c r="E12" s="4"/>
      <c r="F12" s="4" t="s">
        <v>1705</v>
      </c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7631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30</v>
      </c>
      <c r="D15" s="6"/>
      <c r="E15" s="4">
        <f>SUM(E12:E14)</f>
        <v>0</v>
      </c>
      <c r="F15" s="4"/>
      <c r="G15" s="4"/>
    </row>
    <row r="16" spans="1:7" ht="39.950000000000003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9</v>
      </c>
      <c r="D17" s="6" t="s">
        <v>6860</v>
      </c>
      <c r="E17" s="4"/>
      <c r="F17" s="4" t="s">
        <v>1705</v>
      </c>
      <c r="G17" s="7"/>
    </row>
    <row r="18" spans="1:7" ht="30" customHeight="1" x14ac:dyDescent="0.15">
      <c r="A18" s="5"/>
      <c r="B18" s="4">
        <v>2</v>
      </c>
      <c r="C18" s="4">
        <v>6</v>
      </c>
      <c r="D18" s="6" t="s">
        <v>1092</v>
      </c>
      <c r="E18" s="4"/>
      <c r="F18" s="4" t="s">
        <v>7530</v>
      </c>
      <c r="G18" s="7"/>
    </row>
    <row r="19" spans="1:7" ht="30" customHeight="1" x14ac:dyDescent="0.15">
      <c r="A19" s="5"/>
      <c r="B19" s="4">
        <v>3</v>
      </c>
      <c r="C19" s="4">
        <v>2</v>
      </c>
      <c r="D19" s="6" t="s">
        <v>7632</v>
      </c>
      <c r="E19" s="4"/>
      <c r="F19" s="4" t="s">
        <v>3637</v>
      </c>
      <c r="G19" s="7"/>
    </row>
    <row r="20" spans="1:7" ht="30" customHeight="1" x14ac:dyDescent="0.15">
      <c r="A20" s="5"/>
      <c r="B20" s="4"/>
      <c r="C20" s="4">
        <v>2</v>
      </c>
      <c r="D20" s="6" t="s">
        <v>199</v>
      </c>
      <c r="E20" s="4"/>
      <c r="F20" s="4" t="s">
        <v>6340</v>
      </c>
      <c r="G20" s="7"/>
    </row>
    <row r="21" spans="1:7" ht="30" customHeight="1" x14ac:dyDescent="0.15">
      <c r="A21" s="5"/>
      <c r="B21" s="4"/>
      <c r="C21" s="4"/>
      <c r="D21" s="6" t="s">
        <v>7633</v>
      </c>
      <c r="E21" s="4">
        <v>1</v>
      </c>
      <c r="F21" s="4"/>
      <c r="G21" s="7"/>
    </row>
    <row r="22" spans="1:7" ht="30" customHeight="1" x14ac:dyDescent="0.15">
      <c r="A22" s="5"/>
      <c r="B22" s="4"/>
      <c r="C22" s="4"/>
      <c r="D22" s="6" t="s">
        <v>7634</v>
      </c>
      <c r="E22" s="4">
        <v>2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7479</v>
      </c>
      <c r="E24" s="4"/>
      <c r="F24" s="4"/>
      <c r="G24" s="7"/>
    </row>
    <row r="25" spans="1:7" ht="30" customHeight="1" x14ac:dyDescent="0.15">
      <c r="A25" s="4"/>
      <c r="B25" s="4"/>
      <c r="C25" s="4">
        <f>SUM(C17:C24)</f>
        <v>19</v>
      </c>
      <c r="D25" s="6"/>
      <c r="E25" s="4">
        <f>SUM(E21:E24)</f>
        <v>3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6.950000000000003" customHeight="1" x14ac:dyDescent="0.15">
      <c r="A27" s="4"/>
      <c r="B27" s="4">
        <v>1</v>
      </c>
      <c r="C27" s="4">
        <v>4</v>
      </c>
      <c r="D27" s="9" t="s">
        <v>7635</v>
      </c>
      <c r="E27" s="4"/>
      <c r="F27" s="4" t="s">
        <v>6340</v>
      </c>
      <c r="G27" s="4"/>
    </row>
    <row r="28" spans="1:7" ht="30" customHeight="1" x14ac:dyDescent="0.15">
      <c r="A28" s="4"/>
      <c r="B28" s="4">
        <v>2</v>
      </c>
      <c r="C28" s="4">
        <v>1</v>
      </c>
      <c r="D28" s="6" t="s">
        <v>7636</v>
      </c>
      <c r="E28" s="4"/>
      <c r="F28" s="4" t="s">
        <v>6335</v>
      </c>
      <c r="G28" s="4"/>
    </row>
    <row r="29" spans="1:7" ht="30" customHeight="1" x14ac:dyDescent="0.15">
      <c r="A29" s="4"/>
      <c r="B29" s="4">
        <v>3</v>
      </c>
      <c r="C29" s="4">
        <v>2</v>
      </c>
      <c r="D29" s="6" t="s">
        <v>2540</v>
      </c>
      <c r="E29" s="4"/>
      <c r="F29" s="4" t="s">
        <v>44</v>
      </c>
      <c r="G29" s="4"/>
    </row>
    <row r="30" spans="1:7" ht="30" customHeight="1" x14ac:dyDescent="0.15">
      <c r="A30" s="4"/>
      <c r="B30" s="4">
        <v>4</v>
      </c>
      <c r="C30" s="4">
        <v>14</v>
      </c>
      <c r="D30" s="6" t="s">
        <v>7637</v>
      </c>
      <c r="E30" s="4"/>
      <c r="F30" s="4" t="s">
        <v>6460</v>
      </c>
      <c r="G30" s="4"/>
    </row>
    <row r="31" spans="1:7" ht="30" customHeight="1" x14ac:dyDescent="0.15">
      <c r="A31" s="4"/>
      <c r="B31" s="4">
        <v>5</v>
      </c>
      <c r="C31" s="4">
        <v>6</v>
      </c>
      <c r="D31" s="6" t="s">
        <v>1092</v>
      </c>
      <c r="E31" s="4"/>
      <c r="F31" s="4" t="s">
        <v>7530</v>
      </c>
      <c r="G31" s="4"/>
    </row>
    <row r="32" spans="1:7" ht="30" customHeight="1" x14ac:dyDescent="0.15">
      <c r="A32" s="4"/>
      <c r="B32" s="4"/>
      <c r="C32" s="4"/>
      <c r="D32" s="6" t="s">
        <v>6563</v>
      </c>
      <c r="E32" s="4">
        <v>1</v>
      </c>
      <c r="F32" s="4"/>
      <c r="G32" s="4"/>
    </row>
    <row r="33" spans="1:7" ht="30" customHeight="1" x14ac:dyDescent="0.15">
      <c r="A33" s="4"/>
      <c r="B33" s="4"/>
      <c r="C33" s="4"/>
      <c r="D33" s="6" t="s">
        <v>6242</v>
      </c>
      <c r="E33" s="4">
        <v>1</v>
      </c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7638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SUM(C27:C35)</f>
        <v>27</v>
      </c>
      <c r="D36" s="6"/>
      <c r="E36" s="4">
        <f>SUM(E32:E35)</f>
        <v>2</v>
      </c>
      <c r="F36" s="4"/>
      <c r="G36" s="4"/>
    </row>
    <row r="37" spans="1:7" s="2" customFormat="1" ht="30" customHeight="1" x14ac:dyDescent="0.15">
      <c r="A37" s="12"/>
      <c r="B37" s="4"/>
      <c r="C37" s="4">
        <f>C36+C25+C15</f>
        <v>76</v>
      </c>
      <c r="D37" s="4"/>
      <c r="E37" s="4">
        <f>E36+E25+E15</f>
        <v>5</v>
      </c>
      <c r="F37" s="4"/>
      <c r="G37" s="4">
        <f>SUM(A37:F37)</f>
        <v>81</v>
      </c>
    </row>
  </sheetData>
  <mergeCells count="6">
    <mergeCell ref="A26:G26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1-000000000000}">
  <sheetPr>
    <pageSetUpPr fitToPage="1"/>
  </sheetPr>
  <dimension ref="A1:G41"/>
  <sheetViews>
    <sheetView topLeftCell="B10" zoomScale="130" zoomScaleNormal="130" workbookViewId="0">
      <selection activeCell="H37" sqref="H3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7639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10" t="s">
        <v>7640</v>
      </c>
      <c r="E5" s="4"/>
      <c r="F5" s="4" t="s">
        <v>6460</v>
      </c>
      <c r="G5" s="4"/>
    </row>
    <row r="6" spans="1:7" ht="30" customHeight="1" x14ac:dyDescent="0.15">
      <c r="A6" s="4"/>
      <c r="B6" s="4">
        <v>2</v>
      </c>
      <c r="C6" s="4">
        <v>5</v>
      </c>
      <c r="D6" s="10" t="s">
        <v>2664</v>
      </c>
      <c r="E6" s="4"/>
      <c r="F6" s="4" t="s">
        <v>4079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569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665</v>
      </c>
      <c r="E8" s="4"/>
      <c r="F8" s="4" t="s">
        <v>219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594</v>
      </c>
      <c r="E9" s="4"/>
      <c r="F9" s="4" t="s">
        <v>83</v>
      </c>
      <c r="G9" s="4"/>
    </row>
    <row r="10" spans="1:7" ht="30" customHeight="1" x14ac:dyDescent="0.15">
      <c r="A10" s="4"/>
      <c r="B10" s="4">
        <v>6</v>
      </c>
      <c r="C10" s="4">
        <v>4</v>
      </c>
      <c r="D10" s="6" t="s">
        <v>7641</v>
      </c>
      <c r="E10" s="4"/>
      <c r="F10" s="4" t="s">
        <v>563</v>
      </c>
      <c r="G10" s="4"/>
    </row>
    <row r="11" spans="1:7" ht="30" customHeight="1" x14ac:dyDescent="0.15">
      <c r="A11" s="4"/>
      <c r="B11" s="4">
        <v>7</v>
      </c>
      <c r="C11" s="4">
        <v>3</v>
      </c>
      <c r="D11" s="6" t="s">
        <v>7173</v>
      </c>
      <c r="E11" s="4"/>
      <c r="F11" s="4" t="s">
        <v>3691</v>
      </c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7525</v>
      </c>
      <c r="E13" s="4">
        <v>5</v>
      </c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2961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21</v>
      </c>
      <c r="D16" s="6"/>
      <c r="E16" s="4">
        <f>SUM(E13:E15)</f>
        <v>5</v>
      </c>
      <c r="F16" s="4"/>
      <c r="G16" s="4"/>
    </row>
    <row r="17" spans="1:7" ht="39.950000000000003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5"/>
      <c r="B18" s="4">
        <v>1</v>
      </c>
      <c r="C18" s="4">
        <v>2</v>
      </c>
      <c r="D18" s="6" t="s">
        <v>6859</v>
      </c>
      <c r="E18" s="4"/>
      <c r="F18" s="4" t="s">
        <v>3691</v>
      </c>
      <c r="G18" s="7"/>
    </row>
    <row r="19" spans="1:7" ht="30" customHeight="1" x14ac:dyDescent="0.15">
      <c r="A19" s="5"/>
      <c r="B19" s="4">
        <v>2</v>
      </c>
      <c r="C19" s="4">
        <v>12</v>
      </c>
      <c r="D19" s="10" t="s">
        <v>7642</v>
      </c>
      <c r="E19" s="4"/>
      <c r="F19" s="4" t="s">
        <v>287</v>
      </c>
      <c r="G19" s="7"/>
    </row>
    <row r="20" spans="1:7" ht="30" customHeight="1" x14ac:dyDescent="0.15">
      <c r="A20" s="5"/>
      <c r="B20" s="4">
        <v>3</v>
      </c>
      <c r="C20" s="4">
        <v>6</v>
      </c>
      <c r="D20" s="6" t="s">
        <v>7643</v>
      </c>
      <c r="E20" s="4"/>
      <c r="F20" s="4" t="s">
        <v>6460</v>
      </c>
      <c r="G20" s="7"/>
    </row>
    <row r="21" spans="1:7" ht="30" customHeight="1" x14ac:dyDescent="0.15">
      <c r="A21" s="5"/>
      <c r="B21" s="4">
        <v>4</v>
      </c>
      <c r="C21" s="4">
        <v>2</v>
      </c>
      <c r="D21" s="6" t="s">
        <v>199</v>
      </c>
      <c r="E21" s="4"/>
      <c r="F21" s="4" t="s">
        <v>6340</v>
      </c>
      <c r="G21" s="7"/>
    </row>
    <row r="22" spans="1:7" ht="30" customHeight="1" x14ac:dyDescent="0.15">
      <c r="A22" s="5"/>
      <c r="B22" s="4">
        <v>5</v>
      </c>
      <c r="C22" s="4">
        <v>3</v>
      </c>
      <c r="D22" s="6" t="s">
        <v>23</v>
      </c>
      <c r="E22" s="4"/>
      <c r="F22" s="4" t="s">
        <v>6315</v>
      </c>
      <c r="G22" s="7"/>
    </row>
    <row r="23" spans="1:7" ht="30" customHeight="1" x14ac:dyDescent="0.15">
      <c r="A23" s="5"/>
      <c r="B23" s="4"/>
      <c r="C23" s="4"/>
      <c r="D23" s="6" t="s">
        <v>7644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7645</v>
      </c>
      <c r="E24" s="4">
        <v>6</v>
      </c>
      <c r="F24" s="4"/>
      <c r="G24" s="7"/>
    </row>
    <row r="25" spans="1:7" ht="30" customHeight="1" x14ac:dyDescent="0.15">
      <c r="A25" s="5"/>
      <c r="B25" s="4"/>
      <c r="C25" s="4"/>
      <c r="D25" s="6"/>
      <c r="E25" s="4"/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 t="s">
        <v>7646</v>
      </c>
      <c r="E28" s="4"/>
      <c r="F28" s="4"/>
      <c r="G28" s="7"/>
    </row>
    <row r="29" spans="1:7" ht="30" customHeight="1" x14ac:dyDescent="0.15">
      <c r="A29" s="4"/>
      <c r="B29" s="4"/>
      <c r="C29" s="4">
        <f>SUM(C18:C28)</f>
        <v>25</v>
      </c>
      <c r="D29" s="6"/>
      <c r="E29" s="4">
        <f>SUM(E21:E28)</f>
        <v>7</v>
      </c>
      <c r="F29" s="4"/>
      <c r="G29" s="8"/>
    </row>
    <row r="30" spans="1:7" ht="39.950000000000003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27.95" customHeight="1" x14ac:dyDescent="0.15">
      <c r="A31" s="4"/>
      <c r="B31" s="4">
        <v>1</v>
      </c>
      <c r="C31" s="4">
        <v>2</v>
      </c>
      <c r="D31" s="9" t="s">
        <v>7647</v>
      </c>
      <c r="E31" s="4"/>
      <c r="F31" s="4" t="s">
        <v>563</v>
      </c>
      <c r="G31" s="4"/>
    </row>
    <row r="32" spans="1:7" ht="30" customHeight="1" x14ac:dyDescent="0.15">
      <c r="A32" s="4"/>
      <c r="B32" s="4">
        <v>2</v>
      </c>
      <c r="C32" s="4">
        <v>5</v>
      </c>
      <c r="D32" s="10" t="s">
        <v>7648</v>
      </c>
      <c r="E32" s="4"/>
      <c r="F32" s="4" t="s">
        <v>6460</v>
      </c>
      <c r="G32" s="4"/>
    </row>
    <row r="33" spans="1:7" ht="30" customHeight="1" x14ac:dyDescent="0.15">
      <c r="A33" s="4"/>
      <c r="B33" s="4">
        <v>3</v>
      </c>
      <c r="C33" s="4">
        <v>2</v>
      </c>
      <c r="D33" s="6" t="s">
        <v>6452</v>
      </c>
      <c r="E33" s="4"/>
      <c r="F33" s="4" t="s">
        <v>6315</v>
      </c>
      <c r="G33" s="4"/>
    </row>
    <row r="34" spans="1:7" ht="30" customHeight="1" x14ac:dyDescent="0.15">
      <c r="A34" s="4"/>
      <c r="B34" s="4">
        <v>4</v>
      </c>
      <c r="C34" s="4">
        <v>3</v>
      </c>
      <c r="D34" s="6" t="s">
        <v>7649</v>
      </c>
      <c r="E34" s="4"/>
      <c r="F34" s="4" t="s">
        <v>6340</v>
      </c>
      <c r="G34" s="4"/>
    </row>
    <row r="35" spans="1:7" ht="30" customHeight="1" x14ac:dyDescent="0.15">
      <c r="A35" s="4"/>
      <c r="B35" s="4">
        <v>5</v>
      </c>
      <c r="C35" s="4">
        <v>2</v>
      </c>
      <c r="D35" s="6" t="s">
        <v>7415</v>
      </c>
      <c r="E35" s="4"/>
      <c r="F35" s="4" t="s">
        <v>6654</v>
      </c>
      <c r="G35" s="4"/>
    </row>
    <row r="36" spans="1:7" ht="30" customHeight="1" x14ac:dyDescent="0.15">
      <c r="A36" s="4"/>
      <c r="B36" s="4">
        <v>6</v>
      </c>
      <c r="C36" s="4">
        <v>6</v>
      </c>
      <c r="D36" s="10" t="s">
        <v>7650</v>
      </c>
      <c r="E36" s="4"/>
      <c r="F36" s="4" t="s">
        <v>6966</v>
      </c>
      <c r="G36" s="4"/>
    </row>
    <row r="37" spans="1:7" ht="30" customHeight="1" x14ac:dyDescent="0.15">
      <c r="A37" s="4"/>
      <c r="B37" s="4">
        <v>7</v>
      </c>
      <c r="C37" s="4">
        <v>4</v>
      </c>
      <c r="D37" s="6" t="s">
        <v>7651</v>
      </c>
      <c r="E37" s="4"/>
      <c r="F37" s="4" t="s">
        <v>3637</v>
      </c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7652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SUM(C31:C39)</f>
        <v>24</v>
      </c>
      <c r="D40" s="6"/>
      <c r="E40" s="4">
        <f>SUM(E39:E39)</f>
        <v>0</v>
      </c>
      <c r="F40" s="4"/>
      <c r="G40" s="4"/>
    </row>
    <row r="41" spans="1:7" s="2" customFormat="1" ht="30" customHeight="1" x14ac:dyDescent="0.15">
      <c r="A41" s="12"/>
      <c r="B41" s="4"/>
      <c r="C41" s="4">
        <f>C40+C29+C16</f>
        <v>70</v>
      </c>
      <c r="D41" s="4"/>
      <c r="E41" s="4">
        <f>E40+E29+E16</f>
        <v>12</v>
      </c>
      <c r="F41" s="4"/>
      <c r="G41" s="4">
        <f>SUM(A41:F41)</f>
        <v>82</v>
      </c>
    </row>
  </sheetData>
  <mergeCells count="6">
    <mergeCell ref="A30:G30"/>
    <mergeCell ref="A1:G1"/>
    <mergeCell ref="A2:C2"/>
    <mergeCell ref="D2:G2"/>
    <mergeCell ref="A4:G4"/>
    <mergeCell ref="A17:G17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1-000000000000}">
  <sheetPr>
    <pageSetUpPr fitToPage="1"/>
  </sheetPr>
  <dimension ref="A1:G37"/>
  <sheetViews>
    <sheetView topLeftCell="B25" zoomScale="130" zoomScaleNormal="130" workbookViewId="0">
      <selection activeCell="J35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7653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665</v>
      </c>
      <c r="E5" s="4"/>
      <c r="F5" s="4" t="s">
        <v>219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166</v>
      </c>
      <c r="E6" s="4"/>
      <c r="F6" s="4" t="s">
        <v>44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316</v>
      </c>
      <c r="E7" s="4"/>
      <c r="F7" s="4" t="s">
        <v>3691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504</v>
      </c>
      <c r="E8" s="4"/>
      <c r="F8" s="4" t="s">
        <v>6460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364</v>
      </c>
      <c r="E9" s="4"/>
      <c r="F9" s="4" t="s">
        <v>6480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199</v>
      </c>
      <c r="E10" s="4"/>
      <c r="F10" s="4" t="s">
        <v>6340</v>
      </c>
      <c r="G10" s="4"/>
    </row>
    <row r="11" spans="1:7" ht="30" customHeight="1" x14ac:dyDescent="0.15">
      <c r="A11" s="4"/>
      <c r="B11" s="4">
        <v>7</v>
      </c>
      <c r="C11" s="4">
        <v>2</v>
      </c>
      <c r="D11" s="6" t="s">
        <v>199</v>
      </c>
      <c r="E11" s="4"/>
      <c r="F11" s="4" t="s">
        <v>6315</v>
      </c>
      <c r="G11" s="4"/>
    </row>
    <row r="12" spans="1:7" ht="30" customHeight="1" x14ac:dyDescent="0.15">
      <c r="A12" s="4"/>
      <c r="B12" s="4"/>
      <c r="C12" s="4"/>
      <c r="D12" s="6" t="s">
        <v>7654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 t="s">
        <v>4399</v>
      </c>
      <c r="E13" s="4">
        <v>3</v>
      </c>
      <c r="F13" s="4"/>
      <c r="G13" s="4"/>
    </row>
    <row r="14" spans="1:7" ht="30" customHeight="1" x14ac:dyDescent="0.15">
      <c r="A14" s="4"/>
      <c r="B14" s="4"/>
      <c r="C14" s="4"/>
      <c r="D14" s="6" t="s">
        <v>7655</v>
      </c>
      <c r="E14" s="4">
        <v>4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1762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10</v>
      </c>
      <c r="D17" s="6"/>
      <c r="E17" s="4">
        <f>SUM(E12:E16)</f>
        <v>9</v>
      </c>
      <c r="F17" s="4"/>
      <c r="G17" s="4"/>
    </row>
    <row r="18" spans="1:7" ht="39.950000000000003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4</v>
      </c>
      <c r="D19" s="6" t="s">
        <v>7656</v>
      </c>
      <c r="E19" s="4"/>
      <c r="F19" s="4" t="s">
        <v>3691</v>
      </c>
      <c r="G19" s="7"/>
    </row>
    <row r="20" spans="1:7" ht="30" customHeight="1" x14ac:dyDescent="0.15">
      <c r="A20" s="5"/>
      <c r="B20" s="4">
        <v>2</v>
      </c>
      <c r="C20" s="4">
        <v>8</v>
      </c>
      <c r="D20" s="10" t="s">
        <v>3631</v>
      </c>
      <c r="E20" s="4"/>
      <c r="F20" s="4" t="s">
        <v>287</v>
      </c>
      <c r="G20" s="7"/>
    </row>
    <row r="21" spans="1:7" ht="30" customHeight="1" x14ac:dyDescent="0.15">
      <c r="A21" s="5"/>
      <c r="B21" s="4"/>
      <c r="C21" s="4"/>
      <c r="D21" s="6" t="s">
        <v>7657</v>
      </c>
      <c r="E21" s="4"/>
      <c r="F21" s="4"/>
      <c r="G21" s="7"/>
    </row>
    <row r="22" spans="1:7" ht="30" customHeight="1" x14ac:dyDescent="0.15">
      <c r="A22" s="5"/>
      <c r="B22" s="4"/>
      <c r="C22" s="4"/>
      <c r="D22" s="6" t="s">
        <v>7658</v>
      </c>
      <c r="E22" s="4">
        <v>14</v>
      </c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 t="s">
        <v>2144</v>
      </c>
      <c r="E24" s="4"/>
      <c r="F24" s="4"/>
      <c r="G24" s="7"/>
    </row>
    <row r="25" spans="1:7" ht="30" customHeight="1" x14ac:dyDescent="0.15">
      <c r="A25" s="4"/>
      <c r="B25" s="4"/>
      <c r="C25" s="4">
        <f>SUM(C19:C24)</f>
        <v>12</v>
      </c>
      <c r="D25" s="6"/>
      <c r="E25" s="4">
        <f>SUM(E21:E24)</f>
        <v>14</v>
      </c>
      <c r="F25" s="4"/>
      <c r="G25" s="8"/>
    </row>
    <row r="26" spans="1:7" ht="39.950000000000003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27.95" customHeight="1" x14ac:dyDescent="0.15">
      <c r="A27" s="4"/>
      <c r="B27" s="4">
        <v>1</v>
      </c>
      <c r="C27" s="4">
        <v>2</v>
      </c>
      <c r="D27" s="9" t="s">
        <v>269</v>
      </c>
      <c r="E27" s="4"/>
      <c r="F27" s="4" t="s">
        <v>6340</v>
      </c>
      <c r="G27" s="4"/>
    </row>
    <row r="28" spans="1:7" ht="30" customHeight="1" x14ac:dyDescent="0.15">
      <c r="A28" s="4"/>
      <c r="B28" s="4">
        <v>2</v>
      </c>
      <c r="C28" s="4">
        <v>3</v>
      </c>
      <c r="D28" s="10" t="s">
        <v>23</v>
      </c>
      <c r="E28" s="4"/>
      <c r="F28" s="4" t="s">
        <v>6315</v>
      </c>
      <c r="G28" s="4"/>
    </row>
    <row r="29" spans="1:7" ht="30" customHeight="1" x14ac:dyDescent="0.15">
      <c r="A29" s="4"/>
      <c r="B29" s="4">
        <v>3</v>
      </c>
      <c r="C29" s="4">
        <v>16</v>
      </c>
      <c r="D29" s="6" t="s">
        <v>7659</v>
      </c>
      <c r="E29" s="4"/>
      <c r="F29" s="4" t="s">
        <v>7234</v>
      </c>
      <c r="G29" s="4"/>
    </row>
    <row r="30" spans="1:7" ht="30" customHeight="1" x14ac:dyDescent="0.15">
      <c r="A30" s="4"/>
      <c r="B30" s="4">
        <v>4</v>
      </c>
      <c r="C30" s="4">
        <v>1</v>
      </c>
      <c r="D30" s="6" t="s">
        <v>1070</v>
      </c>
      <c r="E30" s="4"/>
      <c r="F30" s="4" t="s">
        <v>2467</v>
      </c>
      <c r="G30" s="4"/>
    </row>
    <row r="31" spans="1:7" ht="30" customHeight="1" x14ac:dyDescent="0.15">
      <c r="A31" s="4"/>
      <c r="B31" s="4">
        <v>5</v>
      </c>
      <c r="C31" s="4"/>
      <c r="D31" s="6"/>
      <c r="E31" s="4"/>
      <c r="F31" s="4"/>
      <c r="G31" s="4"/>
    </row>
    <row r="32" spans="1:7" ht="30" customHeight="1" x14ac:dyDescent="0.15">
      <c r="A32" s="4"/>
      <c r="B32" s="4">
        <v>6</v>
      </c>
      <c r="C32" s="4"/>
      <c r="D32" s="10"/>
      <c r="E32" s="4"/>
      <c r="F32" s="4"/>
      <c r="G32" s="4"/>
    </row>
    <row r="33" spans="1:7" ht="30" customHeight="1" x14ac:dyDescent="0.15">
      <c r="A33" s="4"/>
      <c r="B33" s="4">
        <v>7</v>
      </c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7660</v>
      </c>
      <c r="E35" s="4"/>
      <c r="F35" s="4"/>
      <c r="G35" s="4"/>
    </row>
    <row r="36" spans="1:7" s="2" customFormat="1" ht="30" customHeight="1" x14ac:dyDescent="0.15">
      <c r="A36" s="11"/>
      <c r="B36" s="4"/>
      <c r="C36" s="4">
        <f>SUM(C27:C35)</f>
        <v>22</v>
      </c>
      <c r="D36" s="6"/>
      <c r="E36" s="4">
        <f>SUM(E35:E35)</f>
        <v>0</v>
      </c>
      <c r="F36" s="4"/>
      <c r="G36" s="4"/>
    </row>
    <row r="37" spans="1:7" s="2" customFormat="1" ht="30" customHeight="1" x14ac:dyDescent="0.15">
      <c r="A37" s="12"/>
      <c r="B37" s="4"/>
      <c r="C37" s="4">
        <f>C36+C25+C17</f>
        <v>44</v>
      </c>
      <c r="D37" s="4"/>
      <c r="E37" s="4">
        <f>E36+E25+E17</f>
        <v>23</v>
      </c>
      <c r="F37" s="4"/>
      <c r="G37" s="4">
        <f>SUM(A37:F37)</f>
        <v>67</v>
      </c>
    </row>
  </sheetData>
  <mergeCells count="6">
    <mergeCell ref="A26:G26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1-000000000000}">
  <sheetPr>
    <pageSetUpPr fitToPage="1"/>
  </sheetPr>
  <dimension ref="A1:G42"/>
  <sheetViews>
    <sheetView topLeftCell="B28" zoomScale="130" zoomScaleNormal="130" workbookViewId="0">
      <selection activeCell="J36" sqref="J3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7661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9</v>
      </c>
      <c r="D5" s="6" t="s">
        <v>7662</v>
      </c>
      <c r="E5" s="4"/>
      <c r="F5" s="13" t="s">
        <v>18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236</v>
      </c>
      <c r="E6" s="4"/>
      <c r="F6" s="13" t="s">
        <v>3637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7663</v>
      </c>
      <c r="E7" s="4"/>
      <c r="F7" s="13" t="s">
        <v>6894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166</v>
      </c>
      <c r="E8" s="4"/>
      <c r="F8" s="13" t="s">
        <v>44</v>
      </c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7664</v>
      </c>
      <c r="E14" s="4">
        <v>3</v>
      </c>
      <c r="F14" s="4"/>
      <c r="G14" s="4"/>
    </row>
    <row r="15" spans="1:7" ht="30" customHeight="1" x14ac:dyDescent="0.15">
      <c r="A15" s="4"/>
      <c r="B15" s="4"/>
      <c r="C15" s="4"/>
      <c r="D15" s="6"/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2247</v>
      </c>
      <c r="E16" s="4"/>
      <c r="F16" s="4"/>
      <c r="G16" s="4"/>
    </row>
    <row r="17" spans="1:7" ht="30" customHeight="1" x14ac:dyDescent="0.15">
      <c r="A17" s="4"/>
      <c r="B17" s="4"/>
      <c r="C17" s="4">
        <f>SUM(C5:C16)</f>
        <v>13</v>
      </c>
      <c r="D17" s="6"/>
      <c r="E17" s="4">
        <f>SUM(E12:E16)</f>
        <v>3</v>
      </c>
      <c r="F17" s="4"/>
      <c r="G17" s="4"/>
    </row>
    <row r="18" spans="1:7" ht="39.950000000000003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5"/>
      <c r="B19" s="4">
        <v>1</v>
      </c>
      <c r="C19" s="4">
        <v>3</v>
      </c>
      <c r="D19" s="6" t="s">
        <v>7665</v>
      </c>
      <c r="E19" s="4"/>
      <c r="F19" s="13" t="s">
        <v>3691</v>
      </c>
      <c r="G19" s="7"/>
    </row>
    <row r="20" spans="1:7" ht="30" customHeight="1" x14ac:dyDescent="0.15">
      <c r="A20" s="5"/>
      <c r="B20" s="4">
        <v>2</v>
      </c>
      <c r="C20" s="4">
        <v>3</v>
      </c>
      <c r="D20" s="6" t="s">
        <v>7666</v>
      </c>
      <c r="E20" s="4"/>
      <c r="F20" s="13" t="s">
        <v>3637</v>
      </c>
      <c r="G20" s="7"/>
    </row>
    <row r="21" spans="1:7" ht="30" customHeight="1" x14ac:dyDescent="0.15">
      <c r="A21" s="5"/>
      <c r="B21" s="4">
        <v>3</v>
      </c>
      <c r="C21" s="4">
        <v>4</v>
      </c>
      <c r="D21" s="10" t="s">
        <v>7667</v>
      </c>
      <c r="E21" s="4"/>
      <c r="F21" s="13" t="s">
        <v>18</v>
      </c>
      <c r="G21" s="7"/>
    </row>
    <row r="22" spans="1:7" ht="30" customHeight="1" x14ac:dyDescent="0.15">
      <c r="A22" s="5"/>
      <c r="B22" s="4">
        <v>4</v>
      </c>
      <c r="C22" s="4">
        <v>5</v>
      </c>
      <c r="D22" s="6" t="s">
        <v>5093</v>
      </c>
      <c r="E22" s="4"/>
      <c r="F22" s="13" t="s">
        <v>287</v>
      </c>
      <c r="G22" s="7"/>
    </row>
    <row r="23" spans="1:7" ht="30" customHeight="1" x14ac:dyDescent="0.15">
      <c r="A23" s="5"/>
      <c r="B23" s="4">
        <v>5</v>
      </c>
      <c r="C23" s="4">
        <v>4</v>
      </c>
      <c r="D23" s="6" t="s">
        <v>7668</v>
      </c>
      <c r="E23" s="4"/>
      <c r="F23" s="13" t="s">
        <v>6315</v>
      </c>
      <c r="G23" s="7"/>
    </row>
    <row r="24" spans="1:7" ht="30" customHeight="1" x14ac:dyDescent="0.15">
      <c r="A24" s="5"/>
      <c r="B24" s="4"/>
      <c r="C24" s="4"/>
      <c r="D24" s="6" t="s">
        <v>4603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 t="s">
        <v>7669</v>
      </c>
      <c r="E25" s="4">
        <v>3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/>
      <c r="E27" s="4"/>
      <c r="F27" s="4"/>
      <c r="G27" s="7"/>
    </row>
    <row r="28" spans="1:7" ht="30" customHeight="1" x14ac:dyDescent="0.15">
      <c r="A28" s="5"/>
      <c r="B28" s="4"/>
      <c r="C28" s="4"/>
      <c r="D28" s="6"/>
      <c r="E28" s="4"/>
      <c r="F28" s="4"/>
      <c r="G28" s="7"/>
    </row>
    <row r="29" spans="1:7" ht="30" customHeight="1" x14ac:dyDescent="0.15">
      <c r="A29" s="5"/>
      <c r="B29" s="4"/>
      <c r="C29" s="4"/>
      <c r="D29" s="6" t="s">
        <v>3594</v>
      </c>
      <c r="E29" s="4"/>
      <c r="F29" s="4"/>
      <c r="G29" s="7"/>
    </row>
    <row r="30" spans="1:7" ht="30" customHeight="1" x14ac:dyDescent="0.15">
      <c r="A30" s="4"/>
      <c r="B30" s="4"/>
      <c r="C30" s="4">
        <f>SUM(C19:C29)</f>
        <v>19</v>
      </c>
      <c r="D30" s="6"/>
      <c r="E30" s="4">
        <f>SUM(E22:E29)</f>
        <v>4</v>
      </c>
      <c r="F30" s="4"/>
      <c r="G30" s="8"/>
    </row>
    <row r="31" spans="1:7" ht="39.950000000000003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27.95" customHeight="1" x14ac:dyDescent="0.15">
      <c r="A32" s="4"/>
      <c r="B32" s="4">
        <v>1</v>
      </c>
      <c r="C32" s="4">
        <v>5</v>
      </c>
      <c r="D32" s="9" t="s">
        <v>7670</v>
      </c>
      <c r="E32" s="4"/>
      <c r="F32" s="13" t="s">
        <v>3691</v>
      </c>
      <c r="G32" s="4"/>
    </row>
    <row r="33" spans="1:7" ht="30" customHeight="1" x14ac:dyDescent="0.15">
      <c r="A33" s="4"/>
      <c r="B33" s="4">
        <v>2</v>
      </c>
      <c r="C33" s="4">
        <v>1</v>
      </c>
      <c r="D33" s="10" t="s">
        <v>270</v>
      </c>
      <c r="E33" s="4"/>
      <c r="F33" s="4" t="s">
        <v>6460</v>
      </c>
      <c r="G33" s="4"/>
    </row>
    <row r="34" spans="1:7" ht="30" customHeight="1" x14ac:dyDescent="0.15">
      <c r="A34" s="4"/>
      <c r="B34" s="4">
        <v>3</v>
      </c>
      <c r="C34" s="4">
        <v>12</v>
      </c>
      <c r="D34" s="6" t="s">
        <v>7594</v>
      </c>
      <c r="E34" s="4"/>
      <c r="F34" s="13" t="s">
        <v>287</v>
      </c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10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7671</v>
      </c>
      <c r="E40" s="4"/>
      <c r="F40" s="4"/>
      <c r="G40" s="4"/>
    </row>
    <row r="41" spans="1:7" s="2" customFormat="1" ht="30" customHeight="1" x14ac:dyDescent="0.15">
      <c r="A41" s="11"/>
      <c r="B41" s="4"/>
      <c r="C41" s="4">
        <f>SUM(C32:C40)</f>
        <v>18</v>
      </c>
      <c r="D41" s="6"/>
      <c r="E41" s="4">
        <f>SUM(E40:E40)</f>
        <v>0</v>
      </c>
      <c r="F41" s="4"/>
      <c r="G41" s="4"/>
    </row>
    <row r="42" spans="1:7" s="2" customFormat="1" ht="30" customHeight="1" x14ac:dyDescent="0.15">
      <c r="A42" s="12"/>
      <c r="B42" s="4"/>
      <c r="C42" s="4">
        <f>C41+C30+C17</f>
        <v>50</v>
      </c>
      <c r="D42" s="4"/>
      <c r="E42" s="4">
        <f>E41+E30+E17</f>
        <v>7</v>
      </c>
      <c r="F42" s="4"/>
      <c r="G42" s="4">
        <f>SUM(A42:F42)</f>
        <v>57</v>
      </c>
    </row>
  </sheetData>
  <mergeCells count="6">
    <mergeCell ref="A31:G31"/>
    <mergeCell ref="A1:G1"/>
    <mergeCell ref="A2:C2"/>
    <mergeCell ref="D2:G2"/>
    <mergeCell ref="A4:G4"/>
    <mergeCell ref="A18:G18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4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1-000000000000}">
  <sheetPr>
    <pageSetUpPr fitToPage="1"/>
  </sheetPr>
  <dimension ref="A1:G33"/>
  <sheetViews>
    <sheetView topLeftCell="B10" zoomScale="130" zoomScaleNormal="130" workbookViewId="0">
      <selection activeCell="G19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7672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23</v>
      </c>
      <c r="E5" s="4"/>
      <c r="F5" s="13" t="s">
        <v>6315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199</v>
      </c>
      <c r="E6" s="4"/>
      <c r="F6" s="13" t="s">
        <v>6340</v>
      </c>
      <c r="G6" s="4"/>
    </row>
    <row r="7" spans="1:7" ht="30" customHeight="1" x14ac:dyDescent="0.15">
      <c r="A7" s="4"/>
      <c r="B7" s="4">
        <v>3</v>
      </c>
      <c r="C7" s="4">
        <v>4</v>
      </c>
      <c r="D7" s="6" t="s">
        <v>4783</v>
      </c>
      <c r="E7" s="4"/>
      <c r="F7" s="13" t="s">
        <v>347</v>
      </c>
      <c r="G7" s="4"/>
    </row>
    <row r="8" spans="1:7" ht="30" customHeight="1" x14ac:dyDescent="0.15">
      <c r="A8" s="4"/>
      <c r="B8" s="4">
        <v>4</v>
      </c>
      <c r="C8" s="4">
        <v>2</v>
      </c>
      <c r="D8" s="6" t="s">
        <v>7673</v>
      </c>
      <c r="E8" s="4"/>
      <c r="F8" s="13" t="s">
        <v>3691</v>
      </c>
      <c r="G8" s="4"/>
    </row>
    <row r="9" spans="1:7" ht="30" customHeight="1" x14ac:dyDescent="0.15">
      <c r="A9" s="4"/>
      <c r="B9" s="4">
        <v>5</v>
      </c>
      <c r="C9" s="4">
        <v>4</v>
      </c>
      <c r="D9" s="6" t="s">
        <v>7674</v>
      </c>
      <c r="E9" s="4"/>
      <c r="F9" s="13" t="s">
        <v>6460</v>
      </c>
      <c r="G9" s="4"/>
    </row>
    <row r="10" spans="1:7" ht="30" customHeight="1" x14ac:dyDescent="0.15">
      <c r="A10" s="4"/>
      <c r="B10" s="4"/>
      <c r="C10" s="4"/>
      <c r="D10" s="6" t="s">
        <v>7510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3125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15</v>
      </c>
      <c r="D12" s="6"/>
      <c r="E12" s="4">
        <f>SUM(E10:E11)</f>
        <v>2</v>
      </c>
      <c r="F12" s="4"/>
      <c r="G12" s="4"/>
    </row>
    <row r="13" spans="1:7" ht="39.950000000000003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5"/>
      <c r="B14" s="4">
        <v>1</v>
      </c>
      <c r="C14" s="4">
        <v>1</v>
      </c>
      <c r="D14" s="6" t="s">
        <v>4015</v>
      </c>
      <c r="E14" s="4"/>
      <c r="F14" s="13" t="s">
        <v>6340</v>
      </c>
      <c r="G14" s="7"/>
    </row>
    <row r="15" spans="1:7" ht="30" customHeight="1" x14ac:dyDescent="0.15">
      <c r="A15" s="5"/>
      <c r="B15" s="4">
        <v>2</v>
      </c>
      <c r="C15" s="4">
        <v>5</v>
      </c>
      <c r="D15" s="6" t="s">
        <v>7675</v>
      </c>
      <c r="E15" s="4"/>
      <c r="F15" s="13" t="s">
        <v>6460</v>
      </c>
      <c r="G15" s="7"/>
    </row>
    <row r="16" spans="1:7" ht="30" customHeight="1" x14ac:dyDescent="0.15">
      <c r="A16" s="5"/>
      <c r="B16" s="4">
        <v>3</v>
      </c>
      <c r="C16" s="4">
        <v>10</v>
      </c>
      <c r="D16" s="10" t="s">
        <v>7676</v>
      </c>
      <c r="E16" s="4"/>
      <c r="F16" s="4" t="s">
        <v>287</v>
      </c>
      <c r="G16" s="7"/>
    </row>
    <row r="17" spans="1:7" ht="30" customHeight="1" x14ac:dyDescent="0.15">
      <c r="A17" s="5"/>
      <c r="B17" s="4"/>
      <c r="C17" s="4"/>
      <c r="D17" s="6" t="s">
        <v>7677</v>
      </c>
      <c r="E17" s="4">
        <v>5</v>
      </c>
      <c r="F17" s="4"/>
      <c r="G17" s="7"/>
    </row>
    <row r="18" spans="1:7" ht="30" customHeight="1" x14ac:dyDescent="0.15">
      <c r="A18" s="5"/>
      <c r="B18" s="4"/>
      <c r="C18" s="4"/>
      <c r="D18" s="6" t="s">
        <v>7497</v>
      </c>
      <c r="E18" s="4">
        <v>2</v>
      </c>
      <c r="F18" s="4"/>
      <c r="G18" s="7"/>
    </row>
    <row r="19" spans="1:7" ht="30" customHeight="1" x14ac:dyDescent="0.15">
      <c r="A19" s="5"/>
      <c r="B19" s="4"/>
      <c r="C19" s="4"/>
      <c r="D19" s="6"/>
      <c r="E19" s="4"/>
      <c r="F19" s="4"/>
      <c r="G19" s="7"/>
    </row>
    <row r="20" spans="1:7" ht="30" customHeight="1" x14ac:dyDescent="0.15">
      <c r="A20" s="5"/>
      <c r="B20" s="4"/>
      <c r="C20" s="4"/>
      <c r="D20" s="6" t="s">
        <v>2616</v>
      </c>
      <c r="E20" s="4"/>
      <c r="F20" s="4"/>
      <c r="G20" s="7"/>
    </row>
    <row r="21" spans="1:7" ht="30" customHeight="1" x14ac:dyDescent="0.15">
      <c r="A21" s="4"/>
      <c r="B21" s="4"/>
      <c r="C21" s="4">
        <f>SUM(C14:C20)</f>
        <v>16</v>
      </c>
      <c r="D21" s="6"/>
      <c r="E21" s="4">
        <f>SUM(E17:E20)</f>
        <v>7</v>
      </c>
      <c r="F21" s="4"/>
      <c r="G21" s="8"/>
    </row>
    <row r="22" spans="1:7" ht="39.950000000000003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27.95" customHeight="1" x14ac:dyDescent="0.15">
      <c r="A23" s="4"/>
      <c r="B23" s="4">
        <v>1</v>
      </c>
      <c r="C23" s="4"/>
      <c r="D23" s="9"/>
      <c r="E23" s="4"/>
      <c r="F23" s="4"/>
      <c r="G23" s="4"/>
    </row>
    <row r="24" spans="1:7" ht="30" customHeight="1" x14ac:dyDescent="0.15">
      <c r="A24" s="4"/>
      <c r="B24" s="4">
        <v>2</v>
      </c>
      <c r="C24" s="4">
        <v>2</v>
      </c>
      <c r="D24" s="10" t="s">
        <v>7678</v>
      </c>
      <c r="E24" s="4"/>
      <c r="F24" s="13" t="s">
        <v>3691</v>
      </c>
      <c r="G24" s="4"/>
    </row>
    <row r="25" spans="1:7" ht="30" customHeight="1" x14ac:dyDescent="0.15">
      <c r="A25" s="4"/>
      <c r="B25" s="4">
        <v>3</v>
      </c>
      <c r="C25" s="4">
        <v>3</v>
      </c>
      <c r="D25" s="6" t="s">
        <v>7679</v>
      </c>
      <c r="E25" s="4"/>
      <c r="F25" s="13" t="s">
        <v>6315</v>
      </c>
      <c r="G25" s="4"/>
    </row>
    <row r="26" spans="1:7" ht="30" customHeight="1" x14ac:dyDescent="0.15">
      <c r="A26" s="4"/>
      <c r="B26" s="4">
        <v>4</v>
      </c>
      <c r="C26" s="4">
        <v>4</v>
      </c>
      <c r="D26" s="6" t="s">
        <v>7449</v>
      </c>
      <c r="E26" s="4"/>
      <c r="F26" s="13" t="s">
        <v>7530</v>
      </c>
      <c r="G26" s="4"/>
    </row>
    <row r="27" spans="1:7" ht="30" customHeight="1" x14ac:dyDescent="0.15">
      <c r="A27" s="4"/>
      <c r="B27" s="4">
        <v>5</v>
      </c>
      <c r="C27" s="4">
        <v>9</v>
      </c>
      <c r="D27" s="6" t="s">
        <v>7617</v>
      </c>
      <c r="E27" s="4"/>
      <c r="F27" s="4" t="s">
        <v>287</v>
      </c>
      <c r="G27" s="4"/>
    </row>
    <row r="28" spans="1:7" ht="30" customHeight="1" x14ac:dyDescent="0.15">
      <c r="A28" s="4"/>
      <c r="B28" s="4"/>
      <c r="C28" s="4"/>
      <c r="D28" s="10"/>
      <c r="E28" s="4"/>
      <c r="F28" s="4"/>
      <c r="G28" s="4"/>
    </row>
    <row r="29" spans="1:7" ht="30" customHeight="1" x14ac:dyDescent="0.15">
      <c r="A29" s="4"/>
      <c r="B29" s="4"/>
      <c r="C29" s="4"/>
      <c r="D29" s="6" t="s">
        <v>4442</v>
      </c>
      <c r="E29" s="4">
        <v>2</v>
      </c>
      <c r="F29" s="4"/>
      <c r="G29" s="4"/>
    </row>
    <row r="30" spans="1:7" ht="30" customHeight="1" x14ac:dyDescent="0.15">
      <c r="A30" s="4"/>
      <c r="B30" s="4"/>
      <c r="C30" s="4"/>
      <c r="D30" s="6"/>
      <c r="E30" s="4"/>
      <c r="F30" s="4"/>
      <c r="G30" s="4"/>
    </row>
    <row r="31" spans="1:7" ht="30" customHeight="1" x14ac:dyDescent="0.15">
      <c r="A31" s="4"/>
      <c r="B31" s="4"/>
      <c r="C31" s="4"/>
      <c r="D31" s="6" t="s">
        <v>6</v>
      </c>
      <c r="E31" s="4"/>
      <c r="F31" s="4"/>
      <c r="G31" s="4"/>
    </row>
    <row r="32" spans="1:7" s="2" customFormat="1" ht="30" customHeight="1" x14ac:dyDescent="0.15">
      <c r="A32" s="11"/>
      <c r="B32" s="4"/>
      <c r="C32" s="4">
        <f>SUM(C23:C31)</f>
        <v>18</v>
      </c>
      <c r="D32" s="6"/>
      <c r="E32" s="4">
        <f>SUM(E31:E31)</f>
        <v>0</v>
      </c>
      <c r="F32" s="4"/>
      <c r="G32" s="4"/>
    </row>
    <row r="33" spans="1:7" s="2" customFormat="1" ht="30" customHeight="1" x14ac:dyDescent="0.15">
      <c r="A33" s="12"/>
      <c r="B33" s="4"/>
      <c r="C33" s="4">
        <f>C32+C21+C12</f>
        <v>49</v>
      </c>
      <c r="D33" s="4"/>
      <c r="E33" s="4">
        <f>E32+E21+E12</f>
        <v>9</v>
      </c>
      <c r="F33" s="4"/>
      <c r="G33" s="4">
        <f>SUM(A33:F33)</f>
        <v>58</v>
      </c>
    </row>
  </sheetData>
  <mergeCells count="6">
    <mergeCell ref="A22:G22"/>
    <mergeCell ref="A1:G1"/>
    <mergeCell ref="A2:C2"/>
    <mergeCell ref="D2:G2"/>
    <mergeCell ref="A4:G4"/>
    <mergeCell ref="A13:G13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zoomScale="115" zoomScaleNormal="115" workbookViewId="0">
      <pane ySplit="3" topLeftCell="A16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122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/>
      <c r="D5" s="4">
        <v>1</v>
      </c>
      <c r="E5" s="6" t="s">
        <v>123</v>
      </c>
      <c r="F5" s="4" t="s">
        <v>18</v>
      </c>
      <c r="G5" s="4"/>
    </row>
    <row r="6" spans="1:7" ht="30" customHeight="1" x14ac:dyDescent="0.15">
      <c r="A6" s="4">
        <v>2</v>
      </c>
      <c r="B6" s="4"/>
      <c r="C6" s="4"/>
      <c r="D6" s="4">
        <v>3</v>
      </c>
      <c r="E6" s="6" t="s">
        <v>124</v>
      </c>
      <c r="F6" s="4" t="s">
        <v>47</v>
      </c>
      <c r="G6" s="4"/>
    </row>
    <row r="7" spans="1:7" ht="30" customHeight="1" x14ac:dyDescent="0.15">
      <c r="A7" s="4">
        <v>3</v>
      </c>
      <c r="B7" s="4"/>
      <c r="C7" s="4"/>
      <c r="D7" s="4">
        <v>2</v>
      </c>
      <c r="E7" s="6" t="s">
        <v>125</v>
      </c>
      <c r="F7" s="4" t="s">
        <v>83</v>
      </c>
      <c r="G7" s="4"/>
    </row>
    <row r="8" spans="1:7" ht="30" customHeight="1" x14ac:dyDescent="0.15">
      <c r="A8" s="4"/>
      <c r="B8" s="4"/>
      <c r="C8" s="4"/>
      <c r="D8" s="4"/>
      <c r="E8" s="6" t="s">
        <v>126</v>
      </c>
      <c r="F8" s="4"/>
      <c r="G8" s="4"/>
    </row>
    <row r="9" spans="1:7" ht="30" customHeight="1" x14ac:dyDescent="0.15">
      <c r="A9" s="4"/>
      <c r="B9" s="4"/>
      <c r="C9" s="4"/>
      <c r="D9" s="4"/>
      <c r="E9" s="6" t="s">
        <v>127</v>
      </c>
      <c r="F9" s="4"/>
      <c r="G9" s="4"/>
    </row>
    <row r="10" spans="1:7" ht="30" customHeight="1" x14ac:dyDescent="0.15">
      <c r="A10" s="4"/>
      <c r="B10" s="4"/>
      <c r="C10" s="4"/>
      <c r="D10" s="4"/>
      <c r="E10" s="6"/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128</v>
      </c>
      <c r="F11" s="4"/>
      <c r="G11" s="4"/>
    </row>
    <row r="12" spans="1:7" ht="30" customHeight="1" x14ac:dyDescent="0.15">
      <c r="A12" s="4"/>
      <c r="B12" s="4"/>
      <c r="C12" s="4"/>
      <c r="D12" s="4"/>
      <c r="E12" s="6"/>
      <c r="F12" s="4"/>
      <c r="G12" s="4"/>
    </row>
    <row r="13" spans="1:7" ht="30" customHeight="1" x14ac:dyDescent="0.15">
      <c r="A13" s="41" t="s">
        <v>21</v>
      </c>
      <c r="B13" s="42"/>
      <c r="C13" s="42"/>
      <c r="D13" s="42"/>
      <c r="E13" s="42"/>
      <c r="F13" s="42"/>
      <c r="G13" s="43"/>
    </row>
    <row r="14" spans="1:7" ht="30" customHeight="1" x14ac:dyDescent="0.15">
      <c r="A14" s="4">
        <v>1</v>
      </c>
      <c r="B14" s="4"/>
      <c r="C14" s="4"/>
      <c r="D14" s="4">
        <v>3</v>
      </c>
      <c r="E14" s="6" t="s">
        <v>59</v>
      </c>
      <c r="F14" s="4" t="s">
        <v>83</v>
      </c>
      <c r="G14" s="4"/>
    </row>
    <row r="15" spans="1:7" ht="30" customHeight="1" x14ac:dyDescent="0.15">
      <c r="A15" s="4">
        <v>2</v>
      </c>
      <c r="B15" s="4"/>
      <c r="C15" s="4"/>
      <c r="D15" s="4">
        <v>2</v>
      </c>
      <c r="E15" s="6" t="s">
        <v>129</v>
      </c>
      <c r="F15" s="4" t="s">
        <v>49</v>
      </c>
      <c r="G15" s="4"/>
    </row>
    <row r="16" spans="1:7" ht="30" customHeight="1" x14ac:dyDescent="0.15">
      <c r="A16" s="4">
        <v>3</v>
      </c>
      <c r="B16" s="4"/>
      <c r="C16" s="4"/>
      <c r="D16" s="4">
        <v>2</v>
      </c>
      <c r="E16" s="6" t="s">
        <v>130</v>
      </c>
      <c r="F16" s="4" t="s">
        <v>18</v>
      </c>
      <c r="G16" s="4"/>
    </row>
    <row r="17" spans="1:7" ht="30" customHeight="1" x14ac:dyDescent="0.15">
      <c r="A17" s="4">
        <v>4</v>
      </c>
      <c r="B17" s="4"/>
      <c r="C17" s="4"/>
      <c r="D17" s="4">
        <v>3</v>
      </c>
      <c r="E17" s="6" t="s">
        <v>131</v>
      </c>
      <c r="F17" s="4" t="s">
        <v>25</v>
      </c>
      <c r="G17" s="4"/>
    </row>
    <row r="18" spans="1:7" ht="30" customHeight="1" x14ac:dyDescent="0.15">
      <c r="A18" s="4">
        <v>5</v>
      </c>
      <c r="B18" s="4"/>
      <c r="C18" s="4"/>
      <c r="D18" s="4"/>
      <c r="E18" s="6" t="s">
        <v>132</v>
      </c>
      <c r="F18" s="4"/>
      <c r="G18" s="4"/>
    </row>
    <row r="19" spans="1:7" ht="30" customHeight="1" x14ac:dyDescent="0.15">
      <c r="A19" s="4">
        <v>6</v>
      </c>
      <c r="B19" s="4"/>
      <c r="C19" s="4"/>
      <c r="D19" s="4"/>
      <c r="E19" s="6" t="s">
        <v>133</v>
      </c>
      <c r="F19" s="4"/>
      <c r="G19" s="4"/>
    </row>
    <row r="20" spans="1:7" ht="30" customHeight="1" x14ac:dyDescent="0.15">
      <c r="A20" s="44" t="s">
        <v>37</v>
      </c>
      <c r="B20" s="45"/>
      <c r="C20" s="45"/>
      <c r="D20" s="45"/>
      <c r="E20" s="45"/>
      <c r="F20" s="45"/>
      <c r="G20" s="46"/>
    </row>
    <row r="21" spans="1:7" ht="30" customHeight="1" x14ac:dyDescent="0.15">
      <c r="A21" s="4">
        <v>1</v>
      </c>
      <c r="B21" s="4"/>
      <c r="C21" s="4"/>
      <c r="D21" s="4">
        <v>5</v>
      </c>
      <c r="E21" s="6" t="s">
        <v>59</v>
      </c>
      <c r="F21" s="4" t="s">
        <v>83</v>
      </c>
      <c r="G21" s="4"/>
    </row>
    <row r="22" spans="1:7" ht="30" customHeight="1" x14ac:dyDescent="0.15">
      <c r="A22" s="4">
        <v>2</v>
      </c>
      <c r="B22" s="4"/>
      <c r="C22" s="4"/>
      <c r="D22" s="4">
        <v>3</v>
      </c>
      <c r="E22" s="6" t="s">
        <v>134</v>
      </c>
      <c r="F22" s="4" t="s">
        <v>25</v>
      </c>
      <c r="G22" s="4"/>
    </row>
    <row r="23" spans="1:7" ht="30" customHeight="1" x14ac:dyDescent="0.15">
      <c r="A23" s="4">
        <v>3</v>
      </c>
      <c r="B23" s="4"/>
      <c r="C23" s="4"/>
      <c r="D23" s="4">
        <v>3</v>
      </c>
      <c r="E23" s="6" t="s">
        <v>135</v>
      </c>
      <c r="F23" s="4" t="s">
        <v>18</v>
      </c>
      <c r="G23" s="4"/>
    </row>
    <row r="24" spans="1:7" ht="30" customHeight="1" x14ac:dyDescent="0.15">
      <c r="A24" s="4">
        <v>4</v>
      </c>
      <c r="B24" s="4"/>
      <c r="C24" s="4"/>
      <c r="D24" s="4">
        <v>1</v>
      </c>
      <c r="E24" s="6" t="s">
        <v>136</v>
      </c>
      <c r="F24" s="4" t="s">
        <v>15</v>
      </c>
      <c r="G24" s="4"/>
    </row>
    <row r="25" spans="1:7" ht="30" customHeight="1" x14ac:dyDescent="0.15">
      <c r="A25" s="4">
        <v>5</v>
      </c>
      <c r="B25" s="4"/>
      <c r="C25" s="4"/>
      <c r="D25" s="4"/>
      <c r="E25" s="6" t="s">
        <v>137</v>
      </c>
      <c r="F25" s="4"/>
      <c r="G25" s="4"/>
    </row>
    <row r="26" spans="1:7" ht="30" customHeight="1" x14ac:dyDescent="0.15">
      <c r="A26" s="4">
        <v>6</v>
      </c>
      <c r="B26" s="4"/>
      <c r="C26" s="4"/>
      <c r="D26" s="4"/>
      <c r="E26" s="6" t="s">
        <v>138</v>
      </c>
      <c r="F26" s="4"/>
      <c r="G26" s="4"/>
    </row>
    <row r="27" spans="1:7" ht="30" customHeight="1" x14ac:dyDescent="0.15">
      <c r="A27" s="4">
        <v>7</v>
      </c>
      <c r="B27" s="4"/>
      <c r="C27" s="4"/>
      <c r="D27" s="4"/>
      <c r="E27" s="6"/>
      <c r="F27" s="4"/>
      <c r="G27" s="4"/>
    </row>
    <row r="28" spans="1:7" ht="30" customHeight="1" x14ac:dyDescent="0.15">
      <c r="A28" s="4"/>
      <c r="B28" s="4"/>
      <c r="C28" s="4" t="s">
        <v>53</v>
      </c>
      <c r="D28" s="4">
        <f>SUM(D5:D27)</f>
        <v>28</v>
      </c>
      <c r="E28" s="6"/>
      <c r="F28" s="4"/>
      <c r="G28" s="4"/>
    </row>
  </sheetData>
  <mergeCells count="6">
    <mergeCell ref="A20:G20"/>
    <mergeCell ref="A1:G1"/>
    <mergeCell ref="A2:D2"/>
    <mergeCell ref="E2:G2"/>
    <mergeCell ref="A4:G4"/>
    <mergeCell ref="A13:G13"/>
  </mergeCells>
  <phoneticPr fontId="15" type="noConversion"/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H35"/>
  <sheetViews>
    <sheetView zoomScale="115" zoomScaleNormal="115" workbookViewId="0">
      <pane ySplit="3" topLeftCell="A29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3.625" style="3" customWidth="1"/>
    <col min="3" max="3" width="6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1132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1</v>
      </c>
      <c r="E5" s="6" t="s">
        <v>156</v>
      </c>
      <c r="F5" s="4"/>
      <c r="G5" s="4" t="s">
        <v>27</v>
      </c>
      <c r="H5" s="4"/>
    </row>
    <row r="6" spans="1:8" ht="30" customHeight="1" x14ac:dyDescent="0.15">
      <c r="A6" s="4">
        <v>2</v>
      </c>
      <c r="B6" s="4"/>
      <c r="C6" s="4"/>
      <c r="D6" s="4">
        <v>7</v>
      </c>
      <c r="E6" s="6" t="s">
        <v>1133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/>
      <c r="C7" s="4"/>
      <c r="D7" s="4">
        <v>1</v>
      </c>
      <c r="E7" s="6" t="s">
        <v>1134</v>
      </c>
      <c r="F7" s="4"/>
      <c r="G7" s="4" t="s">
        <v>47</v>
      </c>
      <c r="H7" s="4"/>
    </row>
    <row r="8" spans="1:8" ht="30" customHeight="1" x14ac:dyDescent="0.15">
      <c r="A8" s="4">
        <v>4</v>
      </c>
      <c r="B8" s="4"/>
      <c r="C8" s="4"/>
      <c r="D8" s="4"/>
      <c r="E8" s="6" t="s">
        <v>1135</v>
      </c>
      <c r="F8" s="4"/>
      <c r="G8" s="4"/>
      <c r="H8" s="4"/>
    </row>
    <row r="9" spans="1:8" ht="30" customHeight="1" x14ac:dyDescent="0.15">
      <c r="A9" s="4">
        <v>5</v>
      </c>
      <c r="B9" s="4"/>
      <c r="C9" s="6"/>
      <c r="D9" s="4"/>
      <c r="E9" s="6" t="s">
        <v>1136</v>
      </c>
      <c r="F9" s="6"/>
      <c r="G9" s="4"/>
      <c r="H9" s="4"/>
    </row>
    <row r="10" spans="1:8" ht="30" customHeight="1" x14ac:dyDescent="0.15">
      <c r="A10" s="4">
        <v>6</v>
      </c>
      <c r="B10" s="4"/>
      <c r="C10" s="6"/>
      <c r="D10" s="4"/>
      <c r="E10" s="6" t="s">
        <v>607</v>
      </c>
      <c r="F10" s="6"/>
      <c r="G10" s="4"/>
      <c r="H10" s="4"/>
    </row>
    <row r="11" spans="1:8" ht="30" customHeight="1" x14ac:dyDescent="0.15">
      <c r="A11" s="4">
        <v>7</v>
      </c>
      <c r="B11" s="4"/>
      <c r="C11" s="6"/>
      <c r="D11" s="4"/>
      <c r="E11" s="6" t="s">
        <v>1137</v>
      </c>
      <c r="F11" s="6"/>
      <c r="G11" s="4"/>
      <c r="H11" s="4"/>
    </row>
    <row r="12" spans="1:8" ht="30" customHeight="1" x14ac:dyDescent="0.15">
      <c r="A12" s="4"/>
      <c r="B12" s="4"/>
      <c r="C12" s="6"/>
      <c r="D12" s="4"/>
      <c r="E12" s="6"/>
      <c r="F12" s="6"/>
      <c r="G12" s="4"/>
      <c r="H12" s="4"/>
    </row>
    <row r="13" spans="1:8" ht="30" customHeight="1" x14ac:dyDescent="0.15">
      <c r="A13" s="4"/>
      <c r="B13" s="4"/>
      <c r="C13" s="6"/>
      <c r="D13" s="4"/>
      <c r="E13" s="6" t="s">
        <v>1138</v>
      </c>
      <c r="F13" s="6"/>
      <c r="G13" s="4"/>
      <c r="H13" s="4"/>
    </row>
    <row r="14" spans="1:8" ht="30" customHeight="1" x14ac:dyDescent="0.15">
      <c r="A14" s="4"/>
      <c r="B14" s="4"/>
      <c r="C14" s="6"/>
      <c r="D14" s="4"/>
      <c r="E14" s="6"/>
      <c r="F14" s="6"/>
      <c r="G14" s="4"/>
      <c r="H14" s="4"/>
    </row>
    <row r="15" spans="1:8" ht="30" customHeight="1" x14ac:dyDescent="0.15">
      <c r="A15" s="40" t="s">
        <v>21</v>
      </c>
      <c r="B15" s="40"/>
      <c r="C15" s="40"/>
      <c r="D15" s="40"/>
      <c r="E15" s="40"/>
      <c r="F15" s="40"/>
      <c r="G15" s="40"/>
      <c r="H15" s="40"/>
    </row>
    <row r="16" spans="1:8" ht="30" customHeight="1" x14ac:dyDescent="0.15">
      <c r="A16" s="4">
        <v>1</v>
      </c>
      <c r="B16" s="4"/>
      <c r="C16" s="4"/>
      <c r="D16" s="4">
        <v>1</v>
      </c>
      <c r="E16" s="6" t="s">
        <v>467</v>
      </c>
      <c r="F16" s="4"/>
      <c r="G16" s="4" t="s">
        <v>15</v>
      </c>
      <c r="H16" s="8"/>
    </row>
    <row r="17" spans="1:8" ht="30" customHeight="1" x14ac:dyDescent="0.15">
      <c r="A17" s="4">
        <v>2</v>
      </c>
      <c r="B17" s="4" t="s">
        <v>104</v>
      </c>
      <c r="C17" s="4"/>
      <c r="D17" s="4">
        <v>2</v>
      </c>
      <c r="E17" s="6" t="s">
        <v>1139</v>
      </c>
      <c r="F17" s="4"/>
      <c r="G17" s="4" t="s">
        <v>25</v>
      </c>
      <c r="H17" s="8"/>
    </row>
    <row r="18" spans="1:8" ht="30" customHeight="1" x14ac:dyDescent="0.15">
      <c r="A18" s="4">
        <v>3</v>
      </c>
      <c r="B18" s="4" t="s">
        <v>205</v>
      </c>
      <c r="C18" s="4"/>
      <c r="D18" s="4">
        <v>1</v>
      </c>
      <c r="E18" s="6" t="s">
        <v>1140</v>
      </c>
      <c r="F18" s="4"/>
      <c r="G18" s="4" t="s">
        <v>25</v>
      </c>
      <c r="H18" s="8"/>
    </row>
    <row r="19" spans="1:8" ht="30" customHeight="1" x14ac:dyDescent="0.15">
      <c r="A19" s="4">
        <v>4</v>
      </c>
      <c r="B19" s="4"/>
      <c r="C19" s="4"/>
      <c r="D19" s="4">
        <v>1</v>
      </c>
      <c r="E19" s="6" t="s">
        <v>1141</v>
      </c>
      <c r="F19" s="4"/>
      <c r="G19" s="4" t="s">
        <v>237</v>
      </c>
      <c r="H19" s="8"/>
    </row>
    <row r="20" spans="1:8" ht="30" customHeight="1" x14ac:dyDescent="0.15">
      <c r="A20" s="4">
        <v>5</v>
      </c>
      <c r="B20" s="4" t="s">
        <v>41</v>
      </c>
      <c r="C20" s="4"/>
      <c r="D20" s="4">
        <v>5</v>
      </c>
      <c r="E20" s="6" t="s">
        <v>59</v>
      </c>
      <c r="F20" s="4"/>
      <c r="G20" s="4" t="s">
        <v>219</v>
      </c>
      <c r="H20" s="8"/>
    </row>
    <row r="21" spans="1:8" ht="30" customHeight="1" x14ac:dyDescent="0.15">
      <c r="A21" s="4">
        <v>6</v>
      </c>
      <c r="B21" s="4"/>
      <c r="C21" s="4"/>
      <c r="D21" s="4">
        <v>2</v>
      </c>
      <c r="E21" s="6" t="s">
        <v>80</v>
      </c>
      <c r="F21" s="4"/>
      <c r="G21" s="4" t="s">
        <v>596</v>
      </c>
      <c r="H21" s="8"/>
    </row>
    <row r="22" spans="1:8" ht="30" customHeight="1" x14ac:dyDescent="0.15">
      <c r="A22" s="4">
        <v>7</v>
      </c>
      <c r="B22" s="4"/>
      <c r="C22" s="4"/>
      <c r="D22" s="4"/>
      <c r="E22" s="6" t="s">
        <v>1142</v>
      </c>
      <c r="F22" s="4"/>
      <c r="G22" s="4"/>
      <c r="H22" s="8"/>
    </row>
    <row r="23" spans="1:8" ht="30" customHeight="1" x14ac:dyDescent="0.15">
      <c r="A23" s="4">
        <v>8</v>
      </c>
      <c r="B23" s="4"/>
      <c r="C23" s="4"/>
      <c r="D23" s="4"/>
      <c r="E23" s="6" t="s">
        <v>1143</v>
      </c>
      <c r="F23" s="4"/>
      <c r="G23" s="4"/>
      <c r="H23" s="8"/>
    </row>
    <row r="24" spans="1:8" ht="30" customHeight="1" x14ac:dyDescent="0.15">
      <c r="A24" s="4">
        <v>9</v>
      </c>
      <c r="B24" s="4"/>
      <c r="C24" s="4"/>
      <c r="D24" s="4"/>
      <c r="E24" s="6"/>
      <c r="F24" s="4"/>
      <c r="G24" s="4"/>
      <c r="H24" s="8"/>
    </row>
    <row r="25" spans="1:8" ht="30" customHeight="1" x14ac:dyDescent="0.15">
      <c r="A25" s="4">
        <v>10</v>
      </c>
      <c r="B25" s="4"/>
      <c r="C25" s="4"/>
      <c r="D25" s="4"/>
      <c r="E25" s="6" t="s">
        <v>1144</v>
      </c>
      <c r="F25" s="4"/>
      <c r="G25" s="4"/>
      <c r="H25" s="8"/>
    </row>
    <row r="26" spans="1:8" ht="30" customHeight="1" x14ac:dyDescent="0.15">
      <c r="A26" s="40" t="s">
        <v>37</v>
      </c>
      <c r="B26" s="40"/>
      <c r="C26" s="40"/>
      <c r="D26" s="40"/>
      <c r="E26" s="40"/>
      <c r="F26" s="40"/>
      <c r="G26" s="40"/>
      <c r="H26" s="40"/>
    </row>
    <row r="27" spans="1:8" ht="30" customHeight="1" x14ac:dyDescent="0.15">
      <c r="A27" s="4">
        <v>1</v>
      </c>
      <c r="B27" s="4"/>
      <c r="C27" s="4"/>
      <c r="D27" s="4">
        <v>1</v>
      </c>
      <c r="E27" s="6" t="s">
        <v>1145</v>
      </c>
      <c r="F27" s="4"/>
      <c r="G27" s="4" t="s">
        <v>167</v>
      </c>
      <c r="H27" s="4"/>
    </row>
    <row r="28" spans="1:8" ht="30" customHeight="1" x14ac:dyDescent="0.15">
      <c r="A28" s="4">
        <v>2</v>
      </c>
      <c r="B28" s="4"/>
      <c r="C28" s="4"/>
      <c r="D28" s="4">
        <v>3</v>
      </c>
      <c r="E28" s="6" t="s">
        <v>719</v>
      </c>
      <c r="F28" s="4"/>
      <c r="G28" s="4" t="s">
        <v>563</v>
      </c>
      <c r="H28" s="4"/>
    </row>
    <row r="29" spans="1:8" ht="30" customHeight="1" x14ac:dyDescent="0.15">
      <c r="A29" s="4">
        <v>3</v>
      </c>
      <c r="B29" s="4"/>
      <c r="C29" s="4"/>
      <c r="D29" s="4">
        <v>1</v>
      </c>
      <c r="E29" s="6" t="s">
        <v>847</v>
      </c>
      <c r="F29" s="4"/>
      <c r="G29" s="4" t="s">
        <v>167</v>
      </c>
      <c r="H29" s="4"/>
    </row>
    <row r="30" spans="1:8" ht="30" customHeight="1" x14ac:dyDescent="0.15">
      <c r="A30" s="4">
        <v>4</v>
      </c>
      <c r="B30" s="4"/>
      <c r="C30" s="4"/>
      <c r="D30" s="4">
        <v>1</v>
      </c>
      <c r="E30" s="6" t="s">
        <v>457</v>
      </c>
      <c r="F30" s="4"/>
      <c r="G30" s="4" t="s">
        <v>47</v>
      </c>
      <c r="H30" s="4"/>
    </row>
    <row r="31" spans="1:8" ht="30" customHeight="1" x14ac:dyDescent="0.15">
      <c r="A31" s="4">
        <v>5</v>
      </c>
      <c r="B31" s="4"/>
      <c r="C31" s="4"/>
      <c r="D31" s="4">
        <v>6</v>
      </c>
      <c r="E31" s="6" t="s">
        <v>1146</v>
      </c>
      <c r="F31" s="4"/>
      <c r="G31" s="4" t="s">
        <v>25</v>
      </c>
      <c r="H31" s="4"/>
    </row>
    <row r="32" spans="1:8" ht="30" customHeight="1" x14ac:dyDescent="0.15">
      <c r="A32" s="4"/>
      <c r="B32" s="4"/>
      <c r="C32" s="4"/>
      <c r="D32" s="4"/>
      <c r="E32" s="6" t="s">
        <v>1147</v>
      </c>
      <c r="F32" s="4"/>
      <c r="G32" s="4"/>
      <c r="H32" s="4"/>
    </row>
    <row r="33" spans="1:8" ht="30" customHeight="1" x14ac:dyDescent="0.15">
      <c r="A33" s="4"/>
      <c r="B33" s="4"/>
      <c r="C33" s="4"/>
      <c r="D33" s="4"/>
      <c r="E33" s="6"/>
      <c r="F33" s="4"/>
      <c r="G33" s="4"/>
      <c r="H33" s="4"/>
    </row>
    <row r="34" spans="1:8" ht="30" customHeight="1" x14ac:dyDescent="0.15">
      <c r="A34" s="4"/>
      <c r="B34" s="4"/>
      <c r="C34" s="4"/>
      <c r="D34" s="4"/>
      <c r="E34" s="6" t="s">
        <v>1148</v>
      </c>
      <c r="F34" s="4"/>
      <c r="G34" s="4"/>
      <c r="H34" s="4"/>
    </row>
    <row r="35" spans="1:8" ht="30" customHeight="1" x14ac:dyDescent="0.15">
      <c r="A35" s="4"/>
      <c r="B35" s="4"/>
      <c r="C35" s="4" t="s">
        <v>53</v>
      </c>
      <c r="D35" s="4">
        <f>SUM(D5:D34)</f>
        <v>33</v>
      </c>
      <c r="E35" s="4"/>
      <c r="F35" s="4">
        <f>SUM(F5:F34)</f>
        <v>0</v>
      </c>
      <c r="G35" s="4"/>
      <c r="H35" s="4"/>
    </row>
  </sheetData>
  <mergeCells count="6">
    <mergeCell ref="A26:H26"/>
    <mergeCell ref="A1:H1"/>
    <mergeCell ref="A2:D2"/>
    <mergeCell ref="E2:H2"/>
    <mergeCell ref="A4:H4"/>
    <mergeCell ref="A15:H15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6" fitToHeight="0" orientation="portrait"/>
</worksheet>
</file>

<file path=xl/worksheets/sheet5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1-000000000000}">
  <sheetPr>
    <pageSetUpPr fitToPage="1"/>
  </sheetPr>
  <dimension ref="A1:G36"/>
  <sheetViews>
    <sheetView topLeftCell="B19" zoomScale="130" zoomScaleNormal="130" workbookViewId="0">
      <selection activeCell="I31" sqref="I31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7680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1110</v>
      </c>
      <c r="E5" s="4"/>
      <c r="F5" s="13" t="s">
        <v>3691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7681</v>
      </c>
      <c r="E6" s="4"/>
      <c r="F6" s="13" t="s">
        <v>3637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7682</v>
      </c>
      <c r="E7" s="4"/>
      <c r="F7" s="13" t="s">
        <v>6460</v>
      </c>
      <c r="G7" s="4"/>
    </row>
    <row r="8" spans="1:7" ht="30" customHeight="1" x14ac:dyDescent="0.15">
      <c r="A8" s="4"/>
      <c r="B8" s="4">
        <v>4</v>
      </c>
      <c r="C8" s="4">
        <v>6</v>
      </c>
      <c r="D8" s="6" t="s">
        <v>7683</v>
      </c>
      <c r="E8" s="4"/>
      <c r="F8" s="13" t="s">
        <v>2218</v>
      </c>
      <c r="G8" s="4"/>
    </row>
    <row r="9" spans="1:7" ht="30" customHeight="1" x14ac:dyDescent="0.15">
      <c r="A9" s="4"/>
      <c r="B9" s="4">
        <v>5</v>
      </c>
      <c r="C9" s="4">
        <v>1</v>
      </c>
      <c r="D9" s="6" t="s">
        <v>6881</v>
      </c>
      <c r="E9" s="4"/>
      <c r="F9" s="13" t="s">
        <v>7684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166</v>
      </c>
      <c r="E10" s="4"/>
      <c r="F10" s="13" t="s">
        <v>44</v>
      </c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7685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16</v>
      </c>
      <c r="D15" s="6"/>
      <c r="E15" s="4">
        <f>SUM(E13:E14)</f>
        <v>0</v>
      </c>
      <c r="F15" s="4"/>
      <c r="G15" s="4"/>
    </row>
    <row r="16" spans="1:7" ht="39.950000000000003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1</v>
      </c>
      <c r="D17" s="6" t="s">
        <v>270</v>
      </c>
      <c r="E17" s="4"/>
      <c r="F17" s="4" t="s">
        <v>563</v>
      </c>
      <c r="G17" s="7"/>
    </row>
    <row r="18" spans="1:7" ht="30" customHeight="1" x14ac:dyDescent="0.15">
      <c r="A18" s="5"/>
      <c r="B18" s="4">
        <v>2</v>
      </c>
      <c r="C18" s="4">
        <v>2</v>
      </c>
      <c r="D18" s="6" t="s">
        <v>166</v>
      </c>
      <c r="E18" s="4"/>
      <c r="F18" s="13" t="s">
        <v>44</v>
      </c>
      <c r="G18" s="7"/>
    </row>
    <row r="19" spans="1:7" ht="30" customHeight="1" x14ac:dyDescent="0.15">
      <c r="A19" s="5"/>
      <c r="B19" s="4"/>
      <c r="C19" s="4"/>
      <c r="D19" s="6"/>
      <c r="E19" s="4"/>
      <c r="F19" s="4"/>
      <c r="G19" s="7"/>
    </row>
    <row r="20" spans="1:7" ht="30" customHeight="1" x14ac:dyDescent="0.15">
      <c r="A20" s="5"/>
      <c r="B20" s="4"/>
      <c r="C20" s="4"/>
      <c r="D20" s="6" t="s">
        <v>7686</v>
      </c>
      <c r="E20" s="4">
        <v>2</v>
      </c>
      <c r="F20" s="4"/>
      <c r="G20" s="7"/>
    </row>
    <row r="21" spans="1:7" ht="30" customHeight="1" x14ac:dyDescent="0.15">
      <c r="A21" s="5"/>
      <c r="B21" s="4"/>
      <c r="C21" s="4"/>
      <c r="D21" s="6" t="s">
        <v>7687</v>
      </c>
      <c r="E21" s="4">
        <v>2</v>
      </c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2980</v>
      </c>
      <c r="E23" s="4"/>
      <c r="F23" s="4"/>
      <c r="G23" s="7"/>
    </row>
    <row r="24" spans="1:7" ht="30" customHeight="1" x14ac:dyDescent="0.15">
      <c r="A24" s="4"/>
      <c r="B24" s="4"/>
      <c r="C24" s="4">
        <f>SUM(C17:C23)</f>
        <v>3</v>
      </c>
      <c r="D24" s="6"/>
      <c r="E24" s="4">
        <f>SUM(E19:E23)</f>
        <v>4</v>
      </c>
      <c r="F24" s="4"/>
      <c r="G24" s="8"/>
    </row>
    <row r="25" spans="1:7" ht="39.950000000000003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27.95" customHeight="1" x14ac:dyDescent="0.15">
      <c r="A26" s="4"/>
      <c r="B26" s="4">
        <v>1</v>
      </c>
      <c r="C26" s="4">
        <v>2</v>
      </c>
      <c r="D26" s="9" t="s">
        <v>3015</v>
      </c>
      <c r="E26" s="4"/>
      <c r="F26" s="13" t="s">
        <v>3691</v>
      </c>
      <c r="G26" s="4"/>
    </row>
    <row r="27" spans="1:7" ht="30" customHeight="1" x14ac:dyDescent="0.15">
      <c r="A27" s="4"/>
      <c r="B27" s="4">
        <v>2</v>
      </c>
      <c r="C27" s="4">
        <v>1</v>
      </c>
      <c r="D27" s="10" t="s">
        <v>428</v>
      </c>
      <c r="E27" s="4"/>
      <c r="F27" s="13" t="s">
        <v>6460</v>
      </c>
      <c r="G27" s="4"/>
    </row>
    <row r="28" spans="1:7" ht="30" customHeight="1" x14ac:dyDescent="0.15">
      <c r="A28" s="4"/>
      <c r="B28" s="4">
        <v>3</v>
      </c>
      <c r="C28" s="4">
        <v>2</v>
      </c>
      <c r="D28" s="6" t="s">
        <v>6816</v>
      </c>
      <c r="E28" s="4"/>
      <c r="F28" s="13" t="s">
        <v>3637</v>
      </c>
      <c r="G28" s="4"/>
    </row>
    <row r="29" spans="1:7" ht="30" customHeight="1" x14ac:dyDescent="0.15">
      <c r="A29" s="4"/>
      <c r="B29" s="4">
        <v>4</v>
      </c>
      <c r="C29" s="4">
        <v>2</v>
      </c>
      <c r="D29" s="6" t="s">
        <v>7688</v>
      </c>
      <c r="E29" s="4"/>
      <c r="F29" s="4" t="s">
        <v>15</v>
      </c>
      <c r="G29" s="4"/>
    </row>
    <row r="30" spans="1:7" ht="30" customHeight="1" x14ac:dyDescent="0.15">
      <c r="A30" s="4"/>
      <c r="B30" s="4">
        <v>5</v>
      </c>
      <c r="C30" s="4">
        <v>4</v>
      </c>
      <c r="D30" s="6" t="s">
        <v>2715</v>
      </c>
      <c r="E30" s="4"/>
      <c r="F30" s="13" t="s">
        <v>2218</v>
      </c>
      <c r="G30" s="4"/>
    </row>
    <row r="31" spans="1:7" ht="30" customHeight="1" x14ac:dyDescent="0.15">
      <c r="A31" s="4"/>
      <c r="B31" s="4"/>
      <c r="C31" s="4"/>
      <c r="D31" s="10"/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6935</v>
      </c>
      <c r="E34" s="4"/>
      <c r="F34" s="4"/>
      <c r="G34" s="4"/>
    </row>
    <row r="35" spans="1:7" s="2" customFormat="1" ht="30" customHeight="1" x14ac:dyDescent="0.15">
      <c r="A35" s="11"/>
      <c r="B35" s="4"/>
      <c r="C35" s="4">
        <f>SUM(C26:C34)</f>
        <v>11</v>
      </c>
      <c r="D35" s="6"/>
      <c r="E35" s="4">
        <f>SUM(E34:E34)</f>
        <v>0</v>
      </c>
      <c r="F35" s="4"/>
      <c r="G35" s="4"/>
    </row>
    <row r="36" spans="1:7" s="2" customFormat="1" ht="30" customHeight="1" x14ac:dyDescent="0.15">
      <c r="A36" s="12"/>
      <c r="B36" s="4"/>
      <c r="C36" s="4">
        <f>C35+C24+C15</f>
        <v>30</v>
      </c>
      <c r="D36" s="4"/>
      <c r="E36" s="4">
        <f>E35+E24+E15</f>
        <v>4</v>
      </c>
      <c r="F36" s="4"/>
      <c r="G36" s="4">
        <f>SUM(A36:F36)</f>
        <v>34</v>
      </c>
    </row>
  </sheetData>
  <mergeCells count="6">
    <mergeCell ref="A25:G25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5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1-000000000000}">
  <sheetPr>
    <pageSetUpPr fitToPage="1"/>
  </sheetPr>
  <dimension ref="A1:H34"/>
  <sheetViews>
    <sheetView topLeftCell="B19" zoomScale="130" zoomScaleNormal="130" workbookViewId="0">
      <selection activeCell="H30" sqref="H30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7689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6</v>
      </c>
      <c r="D5" s="6" t="s">
        <v>6112</v>
      </c>
      <c r="E5" s="4"/>
      <c r="F5" s="13" t="s">
        <v>6460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166</v>
      </c>
      <c r="E6" s="4"/>
      <c r="F6" s="13" t="s">
        <v>7467</v>
      </c>
      <c r="G6" s="4"/>
    </row>
    <row r="7" spans="1:7" ht="30" customHeight="1" x14ac:dyDescent="0.15">
      <c r="A7" s="4"/>
      <c r="B7" s="4"/>
      <c r="C7" s="4"/>
      <c r="D7" s="6"/>
      <c r="E7" s="4"/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660</v>
      </c>
      <c r="E10" s="4">
        <v>1</v>
      </c>
      <c r="F10" s="4"/>
      <c r="G10" s="4"/>
    </row>
    <row r="11" spans="1:7" ht="30" customHeight="1" x14ac:dyDescent="0.15">
      <c r="A11" s="4"/>
      <c r="B11" s="4"/>
      <c r="C11" s="4"/>
      <c r="D11" s="14" t="s">
        <v>7690</v>
      </c>
      <c r="E11" s="13">
        <v>8</v>
      </c>
      <c r="F11" s="4"/>
      <c r="G11" s="4"/>
    </row>
    <row r="12" spans="1:7" ht="30" customHeight="1" x14ac:dyDescent="0.15">
      <c r="A12" s="4"/>
      <c r="B12" s="4"/>
      <c r="C12" s="4"/>
      <c r="D12" s="6" t="s">
        <v>7691</v>
      </c>
      <c r="E12" s="4">
        <v>6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3516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8</v>
      </c>
      <c r="D15" s="6"/>
      <c r="E15" s="4">
        <v>7</v>
      </c>
      <c r="F15" s="4"/>
      <c r="G15" s="4"/>
    </row>
    <row r="16" spans="1:7" ht="39.950000000000003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8" ht="30" customHeight="1" x14ac:dyDescent="0.15">
      <c r="A17" s="5"/>
      <c r="B17" s="4">
        <v>1</v>
      </c>
      <c r="C17" s="4">
        <v>3</v>
      </c>
      <c r="D17" s="6" t="s">
        <v>3598</v>
      </c>
      <c r="E17" s="4"/>
      <c r="F17" s="13" t="s">
        <v>6340</v>
      </c>
      <c r="G17" s="7"/>
    </row>
    <row r="18" spans="1:8" ht="30" customHeight="1" x14ac:dyDescent="0.15">
      <c r="A18" s="5"/>
      <c r="B18" s="4">
        <v>2</v>
      </c>
      <c r="C18" s="4">
        <v>4</v>
      </c>
      <c r="D18" s="6" t="s">
        <v>7692</v>
      </c>
      <c r="E18" s="4"/>
      <c r="F18" s="13" t="s">
        <v>6460</v>
      </c>
      <c r="G18" s="7"/>
    </row>
    <row r="19" spans="1:8" ht="30" customHeight="1" x14ac:dyDescent="0.15">
      <c r="A19" s="5"/>
      <c r="B19" s="4"/>
      <c r="C19" s="4"/>
      <c r="D19" s="6" t="s">
        <v>7693</v>
      </c>
      <c r="E19" s="4">
        <v>9</v>
      </c>
      <c r="F19" s="4"/>
      <c r="G19" s="7"/>
    </row>
    <row r="20" spans="1:8" ht="30" customHeight="1" x14ac:dyDescent="0.15">
      <c r="A20" s="5"/>
      <c r="B20" s="4"/>
      <c r="C20" s="4"/>
      <c r="D20" s="6"/>
      <c r="E20" s="4"/>
      <c r="F20" s="4"/>
      <c r="G20" s="7"/>
    </row>
    <row r="21" spans="1:8" ht="30" customHeight="1" x14ac:dyDescent="0.15">
      <c r="A21" s="5"/>
      <c r="B21" s="4"/>
      <c r="C21" s="4"/>
      <c r="D21" s="6" t="s">
        <v>6331</v>
      </c>
      <c r="E21" s="4"/>
      <c r="F21" s="4"/>
      <c r="G21" s="7"/>
    </row>
    <row r="22" spans="1:8" ht="30" customHeight="1" x14ac:dyDescent="0.15">
      <c r="A22" s="4"/>
      <c r="B22" s="4"/>
      <c r="C22" s="4">
        <f>SUM(C17:C21)</f>
        <v>7</v>
      </c>
      <c r="D22" s="6"/>
      <c r="E22" s="4">
        <f>SUM(E19:E21)</f>
        <v>9</v>
      </c>
      <c r="F22" s="4"/>
      <c r="G22" s="8"/>
    </row>
    <row r="23" spans="1:8" ht="39.950000000000003" customHeight="1" x14ac:dyDescent="0.15">
      <c r="A23" s="40" t="s">
        <v>37</v>
      </c>
      <c r="B23" s="40"/>
      <c r="C23" s="40"/>
      <c r="D23" s="40"/>
      <c r="E23" s="40"/>
      <c r="F23" s="40"/>
      <c r="G23" s="40"/>
    </row>
    <row r="24" spans="1:8" ht="27.95" customHeight="1" x14ac:dyDescent="0.15">
      <c r="A24" s="4"/>
      <c r="B24" s="4">
        <v>1</v>
      </c>
      <c r="C24" s="4">
        <v>1</v>
      </c>
      <c r="D24" s="9" t="s">
        <v>594</v>
      </c>
      <c r="E24" s="4"/>
      <c r="F24" s="13" t="s">
        <v>3691</v>
      </c>
      <c r="G24" s="4"/>
    </row>
    <row r="25" spans="1:8" ht="30" customHeight="1" x14ac:dyDescent="0.15">
      <c r="A25" s="4"/>
      <c r="B25" s="4">
        <v>2</v>
      </c>
      <c r="C25" s="4">
        <v>1</v>
      </c>
      <c r="D25" s="10" t="s">
        <v>1750</v>
      </c>
      <c r="E25" s="4"/>
      <c r="F25" s="4" t="s">
        <v>6315</v>
      </c>
      <c r="G25" s="4"/>
    </row>
    <row r="26" spans="1:8" ht="30" customHeight="1" x14ac:dyDescent="0.15">
      <c r="A26" s="4"/>
      <c r="B26" s="4">
        <v>3</v>
      </c>
      <c r="C26" s="4">
        <v>5</v>
      </c>
      <c r="D26" s="6" t="s">
        <v>7694</v>
      </c>
      <c r="E26" s="4"/>
      <c r="F26" s="13" t="s">
        <v>6340</v>
      </c>
      <c r="G26" s="4"/>
    </row>
    <row r="27" spans="1:8" ht="30" customHeight="1" x14ac:dyDescent="0.15">
      <c r="A27" s="4"/>
      <c r="B27" s="4">
        <v>4</v>
      </c>
      <c r="C27" s="4">
        <v>4</v>
      </c>
      <c r="D27" s="6" t="s">
        <v>2715</v>
      </c>
      <c r="E27" s="4"/>
      <c r="F27" s="4" t="s">
        <v>7259</v>
      </c>
      <c r="G27" s="4"/>
    </row>
    <row r="28" spans="1:8" ht="30" customHeight="1" x14ac:dyDescent="0.15">
      <c r="A28" s="4"/>
      <c r="B28" s="4">
        <v>5</v>
      </c>
      <c r="C28" s="4">
        <v>6</v>
      </c>
      <c r="D28" s="6" t="s">
        <v>7695</v>
      </c>
      <c r="E28" s="4"/>
      <c r="F28" s="13" t="s">
        <v>6460</v>
      </c>
      <c r="G28" s="4"/>
    </row>
    <row r="29" spans="1:8" ht="30" customHeight="1" x14ac:dyDescent="0.15">
      <c r="A29" s="4"/>
      <c r="B29" s="4"/>
      <c r="C29" s="4"/>
      <c r="D29" s="10"/>
      <c r="E29" s="4"/>
      <c r="F29" s="4"/>
      <c r="G29" s="4"/>
    </row>
    <row r="30" spans="1:8" ht="30" customHeight="1" x14ac:dyDescent="0.15">
      <c r="A30" s="4"/>
      <c r="B30" s="4"/>
      <c r="C30" s="4"/>
      <c r="D30" s="6"/>
      <c r="E30" s="4"/>
      <c r="F30" s="4"/>
      <c r="G30" s="4"/>
      <c r="H30" t="s">
        <v>7294</v>
      </c>
    </row>
    <row r="31" spans="1:8" ht="30" customHeight="1" x14ac:dyDescent="0.15">
      <c r="A31" s="4"/>
      <c r="B31" s="4"/>
      <c r="C31" s="4"/>
      <c r="D31" s="6"/>
      <c r="E31" s="4"/>
      <c r="F31" s="4"/>
      <c r="G31" s="4"/>
    </row>
    <row r="32" spans="1:8" ht="30" customHeight="1" x14ac:dyDescent="0.15">
      <c r="A32" s="4"/>
      <c r="B32" s="4"/>
      <c r="C32" s="4"/>
      <c r="D32" s="6" t="s">
        <v>7696</v>
      </c>
      <c r="E32" s="4"/>
      <c r="F32" s="4"/>
      <c r="G32" s="4"/>
    </row>
    <row r="33" spans="1:7" s="2" customFormat="1" ht="30" customHeight="1" x14ac:dyDescent="0.15">
      <c r="A33" s="11"/>
      <c r="B33" s="4"/>
      <c r="C33" s="4">
        <f>SUM(C24:C32)</f>
        <v>17</v>
      </c>
      <c r="D33" s="6"/>
      <c r="E33" s="4">
        <f>SUM(E32:E32)</f>
        <v>0</v>
      </c>
      <c r="F33" s="4"/>
      <c r="G33" s="4"/>
    </row>
    <row r="34" spans="1:7" s="2" customFormat="1" ht="30" customHeight="1" x14ac:dyDescent="0.15">
      <c r="A34" s="12"/>
      <c r="B34" s="4"/>
      <c r="C34" s="4">
        <f>C33+C22+C15</f>
        <v>32</v>
      </c>
      <c r="D34" s="4"/>
      <c r="E34" s="4">
        <f>E33+E22+E15</f>
        <v>16</v>
      </c>
      <c r="F34" s="4"/>
      <c r="G34" s="4">
        <f>SUM(A34:F34)</f>
        <v>48</v>
      </c>
    </row>
  </sheetData>
  <mergeCells count="6">
    <mergeCell ref="A23:G23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5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1-000000000000}">
  <sheetPr>
    <pageSetUpPr fitToPage="1"/>
  </sheetPr>
  <dimension ref="A1:G40"/>
  <sheetViews>
    <sheetView topLeftCell="B25" zoomScale="130" zoomScaleNormal="130" workbookViewId="0">
      <selection activeCell="I37" sqref="I37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7697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1</v>
      </c>
      <c r="D5" s="6" t="s">
        <v>6498</v>
      </c>
      <c r="E5" s="4"/>
      <c r="F5" s="13" t="s">
        <v>6460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3028</v>
      </c>
      <c r="E6" s="4"/>
      <c r="F6" s="13" t="s">
        <v>287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236</v>
      </c>
      <c r="E7" s="4"/>
      <c r="F7" s="13" t="s">
        <v>6340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236</v>
      </c>
      <c r="E8" s="4"/>
      <c r="F8" s="13" t="s">
        <v>6315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3028</v>
      </c>
      <c r="E9" s="4"/>
      <c r="F9" s="13" t="s">
        <v>7259</v>
      </c>
      <c r="G9" s="4"/>
    </row>
    <row r="10" spans="1:7" ht="30" customHeight="1" x14ac:dyDescent="0.15">
      <c r="A10" s="4"/>
      <c r="B10" s="4">
        <v>6</v>
      </c>
      <c r="C10" s="4">
        <v>1</v>
      </c>
      <c r="D10" s="6" t="s">
        <v>1070</v>
      </c>
      <c r="E10" s="4"/>
      <c r="F10" s="13" t="s">
        <v>1858</v>
      </c>
      <c r="G10" s="4"/>
    </row>
    <row r="11" spans="1:7" ht="30" customHeight="1" x14ac:dyDescent="0.15">
      <c r="A11" s="4"/>
      <c r="B11" s="4">
        <v>7</v>
      </c>
      <c r="C11" s="4">
        <v>2</v>
      </c>
      <c r="D11" s="6" t="s">
        <v>7698</v>
      </c>
      <c r="E11" s="4"/>
      <c r="F11" s="13" t="s">
        <v>44</v>
      </c>
      <c r="G11" s="4"/>
    </row>
    <row r="12" spans="1:7" ht="30" customHeight="1" x14ac:dyDescent="0.15">
      <c r="A12" s="4"/>
      <c r="B12" s="4"/>
      <c r="C12" s="4"/>
      <c r="D12" s="6" t="s">
        <v>7699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7700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12</v>
      </c>
      <c r="D15" s="6"/>
      <c r="E15" s="4">
        <v>1</v>
      </c>
      <c r="F15" s="4"/>
      <c r="G15" s="4"/>
    </row>
    <row r="16" spans="1:7" ht="39.950000000000003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3</v>
      </c>
      <c r="D17" s="6" t="s">
        <v>3028</v>
      </c>
      <c r="E17" s="4"/>
      <c r="F17" s="13" t="s">
        <v>7259</v>
      </c>
      <c r="G17" s="7"/>
    </row>
    <row r="18" spans="1:7" ht="30" customHeight="1" x14ac:dyDescent="0.15">
      <c r="A18" s="5"/>
      <c r="B18" s="4">
        <v>2</v>
      </c>
      <c r="C18" s="4">
        <v>3</v>
      </c>
      <c r="D18" s="6" t="s">
        <v>7701</v>
      </c>
      <c r="E18" s="4"/>
      <c r="F18" s="13" t="s">
        <v>6460</v>
      </c>
      <c r="G18" s="7"/>
    </row>
    <row r="19" spans="1:7" ht="30" customHeight="1" x14ac:dyDescent="0.15">
      <c r="A19" s="5"/>
      <c r="B19" s="4">
        <v>3</v>
      </c>
      <c r="C19" s="4">
        <v>2</v>
      </c>
      <c r="D19" s="6" t="s">
        <v>7702</v>
      </c>
      <c r="E19" s="4"/>
      <c r="F19" s="4" t="s">
        <v>3691</v>
      </c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 t="s">
        <v>7703</v>
      </c>
      <c r="E21" s="4">
        <v>4</v>
      </c>
      <c r="F21" s="4"/>
      <c r="G21" s="7"/>
    </row>
    <row r="22" spans="1:7" ht="30" customHeight="1" x14ac:dyDescent="0.15">
      <c r="A22" s="5"/>
      <c r="B22" s="4"/>
      <c r="C22" s="4"/>
      <c r="D22" s="6" t="s">
        <v>4603</v>
      </c>
      <c r="E22" s="4">
        <v>1</v>
      </c>
      <c r="F22" s="4"/>
      <c r="G22" s="7"/>
    </row>
    <row r="23" spans="1:7" ht="30" customHeight="1" x14ac:dyDescent="0.15">
      <c r="A23" s="5"/>
      <c r="B23" s="4"/>
      <c r="C23" s="4"/>
      <c r="D23" s="6" t="s">
        <v>7704</v>
      </c>
      <c r="E23" s="4">
        <v>2</v>
      </c>
      <c r="F23" s="4"/>
      <c r="G23" s="7"/>
    </row>
    <row r="24" spans="1:7" ht="30" customHeight="1" x14ac:dyDescent="0.15">
      <c r="A24" s="5"/>
      <c r="B24" s="4"/>
      <c r="C24" s="4"/>
      <c r="D24" s="6" t="s">
        <v>7705</v>
      </c>
      <c r="E24" s="4">
        <v>1</v>
      </c>
      <c r="F24" s="4"/>
      <c r="G24" s="7"/>
    </row>
    <row r="25" spans="1:7" ht="30" customHeight="1" x14ac:dyDescent="0.15">
      <c r="A25" s="5"/>
      <c r="B25" s="4"/>
      <c r="C25" s="4"/>
      <c r="D25" s="6" t="s">
        <v>7706</v>
      </c>
      <c r="E25" s="4">
        <v>3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6201</v>
      </c>
      <c r="E27" s="4"/>
      <c r="F27" s="4"/>
      <c r="G27" s="7"/>
    </row>
    <row r="28" spans="1:7" ht="30" customHeight="1" x14ac:dyDescent="0.15">
      <c r="A28" s="4"/>
      <c r="B28" s="4"/>
      <c r="C28" s="4">
        <f>SUM(C17:C27)</f>
        <v>8</v>
      </c>
      <c r="D28" s="6"/>
      <c r="E28" s="4">
        <f>SUM(E21:E27)</f>
        <v>11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27.95" customHeight="1" x14ac:dyDescent="0.15">
      <c r="A30" s="4"/>
      <c r="B30" s="4">
        <v>1</v>
      </c>
      <c r="C30" s="4">
        <v>3</v>
      </c>
      <c r="D30" s="9" t="s">
        <v>7707</v>
      </c>
      <c r="E30" s="4"/>
      <c r="F30" s="13" t="s">
        <v>6315</v>
      </c>
      <c r="G30" s="4"/>
    </row>
    <row r="31" spans="1:7" ht="30" customHeight="1" x14ac:dyDescent="0.15">
      <c r="A31" s="4"/>
      <c r="B31" s="4">
        <v>2</v>
      </c>
      <c r="C31" s="4">
        <v>3</v>
      </c>
      <c r="D31" s="10" t="s">
        <v>3876</v>
      </c>
      <c r="E31" s="4"/>
      <c r="F31" s="13" t="s">
        <v>7259</v>
      </c>
      <c r="G31" s="4"/>
    </row>
    <row r="32" spans="1:7" ht="30" customHeight="1" x14ac:dyDescent="0.15">
      <c r="A32" s="4"/>
      <c r="B32" s="4">
        <v>3</v>
      </c>
      <c r="C32" s="4">
        <v>2</v>
      </c>
      <c r="D32" s="6" t="s">
        <v>166</v>
      </c>
      <c r="E32" s="4"/>
      <c r="F32" s="13" t="s">
        <v>44</v>
      </c>
      <c r="G32" s="4"/>
    </row>
    <row r="33" spans="1:7" ht="30" customHeight="1" x14ac:dyDescent="0.15">
      <c r="A33" s="4"/>
      <c r="B33" s="4">
        <v>4</v>
      </c>
      <c r="C33" s="4">
        <v>4</v>
      </c>
      <c r="D33" s="6" t="s">
        <v>7708</v>
      </c>
      <c r="E33" s="4"/>
      <c r="F33" s="13" t="s">
        <v>563</v>
      </c>
      <c r="G33" s="4"/>
    </row>
    <row r="34" spans="1:7" ht="30" customHeight="1" x14ac:dyDescent="0.15">
      <c r="A34" s="4"/>
      <c r="B34" s="4">
        <v>5</v>
      </c>
      <c r="C34" s="4">
        <v>2</v>
      </c>
      <c r="D34" s="6" t="s">
        <v>7709</v>
      </c>
      <c r="E34" s="4"/>
      <c r="F34" s="4" t="s">
        <v>3637</v>
      </c>
      <c r="G34" s="4"/>
    </row>
    <row r="35" spans="1:7" ht="30" customHeight="1" x14ac:dyDescent="0.15">
      <c r="A35" s="4"/>
      <c r="B35" s="4">
        <v>6</v>
      </c>
      <c r="C35" s="4">
        <v>4</v>
      </c>
      <c r="D35" s="10" t="s">
        <v>7710</v>
      </c>
      <c r="E35" s="4"/>
      <c r="F35" s="4" t="s">
        <v>3691</v>
      </c>
      <c r="G35" s="4"/>
    </row>
    <row r="36" spans="1:7" ht="30" customHeight="1" x14ac:dyDescent="0.15">
      <c r="A36" s="4"/>
      <c r="B36" s="4">
        <v>7</v>
      </c>
      <c r="C36" s="4">
        <v>1</v>
      </c>
      <c r="D36" s="6" t="s">
        <v>6355</v>
      </c>
      <c r="E36" s="4"/>
      <c r="F36" s="4" t="s">
        <v>15</v>
      </c>
      <c r="G36" s="4"/>
    </row>
    <row r="37" spans="1:7" ht="30" customHeight="1" x14ac:dyDescent="0.15">
      <c r="A37" s="4"/>
      <c r="B37" s="4">
        <v>8</v>
      </c>
      <c r="C37" s="4">
        <v>1</v>
      </c>
      <c r="D37" s="6" t="s">
        <v>248</v>
      </c>
      <c r="E37" s="4"/>
      <c r="F37" s="13" t="s">
        <v>1858</v>
      </c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SUM(C30:C38)</f>
        <v>20</v>
      </c>
      <c r="D39" s="6"/>
      <c r="E39" s="4">
        <f>SUM(E38:E38)</f>
        <v>0</v>
      </c>
      <c r="F39" s="4"/>
      <c r="G39" s="4"/>
    </row>
    <row r="40" spans="1:7" s="2" customFormat="1" ht="30" customHeight="1" x14ac:dyDescent="0.15">
      <c r="A40" s="12"/>
      <c r="B40" s="4"/>
      <c r="C40" s="4">
        <f>C39+C28+C15</f>
        <v>40</v>
      </c>
      <c r="D40" s="4"/>
      <c r="E40" s="4">
        <f>E39+E28+E15</f>
        <v>12</v>
      </c>
      <c r="F40" s="4"/>
      <c r="G40" s="4">
        <f>SUM(A40:F40)</f>
        <v>52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5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1-000000000000}">
  <sheetPr>
    <pageSetUpPr fitToPage="1"/>
  </sheetPr>
  <dimension ref="A1:G40"/>
  <sheetViews>
    <sheetView topLeftCell="B25" zoomScale="130" zoomScaleNormal="130" workbookViewId="0">
      <selection activeCell="I32" sqref="A1:XFD1048576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7711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2</v>
      </c>
      <c r="D5" s="6" t="s">
        <v>655</v>
      </c>
      <c r="E5" s="4"/>
      <c r="F5" s="13" t="s">
        <v>3691</v>
      </c>
      <c r="G5" s="4"/>
    </row>
    <row r="6" spans="1:7" ht="30" customHeight="1" x14ac:dyDescent="0.15">
      <c r="A6" s="4"/>
      <c r="B6" s="4">
        <v>2</v>
      </c>
      <c r="C6" s="4">
        <v>2</v>
      </c>
      <c r="D6" s="6" t="s">
        <v>7712</v>
      </c>
      <c r="E6" s="4"/>
      <c r="F6" s="13" t="s">
        <v>823</v>
      </c>
      <c r="G6" s="4"/>
    </row>
    <row r="7" spans="1:7" ht="30" customHeight="1" x14ac:dyDescent="0.15">
      <c r="A7" s="4"/>
      <c r="B7" s="4">
        <v>3</v>
      </c>
      <c r="C7" s="4">
        <v>2</v>
      </c>
      <c r="D7" s="6" t="s">
        <v>2240</v>
      </c>
      <c r="E7" s="4"/>
      <c r="F7" s="13" t="s">
        <v>6340</v>
      </c>
      <c r="G7" s="4"/>
    </row>
    <row r="8" spans="1:7" ht="30" customHeight="1" x14ac:dyDescent="0.15">
      <c r="A8" s="4"/>
      <c r="B8" s="4">
        <v>4</v>
      </c>
      <c r="C8" s="4">
        <v>3</v>
      </c>
      <c r="D8" s="6" t="s">
        <v>2783</v>
      </c>
      <c r="E8" s="4"/>
      <c r="F8" s="13" t="s">
        <v>7259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3028</v>
      </c>
      <c r="E9" s="4"/>
      <c r="F9" s="13" t="s">
        <v>6460</v>
      </c>
      <c r="G9" s="4"/>
    </row>
    <row r="10" spans="1:7" ht="30" customHeight="1" x14ac:dyDescent="0.15">
      <c r="A10" s="4"/>
      <c r="B10" s="4"/>
      <c r="C10" s="4"/>
      <c r="D10" s="6" t="s">
        <v>7713</v>
      </c>
      <c r="E10" s="4">
        <v>4</v>
      </c>
      <c r="F10" s="4"/>
      <c r="G10" s="4"/>
    </row>
    <row r="11" spans="1:7" ht="30" customHeight="1" x14ac:dyDescent="0.15">
      <c r="A11" s="4"/>
      <c r="B11" s="4"/>
      <c r="C11" s="4"/>
      <c r="D11" s="6" t="s">
        <v>7714</v>
      </c>
      <c r="E11" s="4">
        <v>4</v>
      </c>
      <c r="F11" s="4"/>
      <c r="G11" s="4"/>
    </row>
    <row r="12" spans="1:7" ht="30" customHeight="1" x14ac:dyDescent="0.15">
      <c r="A12" s="4"/>
      <c r="B12" s="4"/>
      <c r="C12" s="4"/>
      <c r="D12" s="6" t="s">
        <v>7715</v>
      </c>
      <c r="E12" s="4">
        <v>3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6234</v>
      </c>
      <c r="F14" s="4"/>
      <c r="G14" s="4"/>
    </row>
    <row r="15" spans="1:7" ht="30" customHeight="1" x14ac:dyDescent="0.15">
      <c r="A15" s="4"/>
      <c r="B15" s="4"/>
      <c r="C15" s="4">
        <f>SUM(C5:C14)</f>
        <v>12</v>
      </c>
      <c r="D15" s="6"/>
      <c r="E15" s="4">
        <f>SUM(E10:E14)</f>
        <v>11</v>
      </c>
      <c r="F15" s="4"/>
      <c r="G15" s="4"/>
    </row>
    <row r="16" spans="1:7" ht="39.950000000000003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6</v>
      </c>
      <c r="D17" s="6" t="s">
        <v>7716</v>
      </c>
      <c r="E17" s="4"/>
      <c r="F17" s="13" t="s">
        <v>3691</v>
      </c>
      <c r="G17" s="7"/>
    </row>
    <row r="18" spans="1:7" ht="30" customHeight="1" x14ac:dyDescent="0.15">
      <c r="A18" s="5"/>
      <c r="B18" s="4">
        <v>2</v>
      </c>
      <c r="C18" s="4">
        <v>4</v>
      </c>
      <c r="D18" s="6" t="s">
        <v>6393</v>
      </c>
      <c r="E18" s="4"/>
      <c r="F18" s="13" t="s">
        <v>4689</v>
      </c>
      <c r="G18" s="7"/>
    </row>
    <row r="19" spans="1:7" ht="30" customHeight="1" x14ac:dyDescent="0.15">
      <c r="A19" s="5"/>
      <c r="B19" s="4">
        <v>3</v>
      </c>
      <c r="C19" s="4">
        <v>3</v>
      </c>
      <c r="D19" s="6" t="s">
        <v>4162</v>
      </c>
      <c r="E19" s="4"/>
      <c r="F19" s="13" t="s">
        <v>6460</v>
      </c>
      <c r="G19" s="7"/>
    </row>
    <row r="20" spans="1:7" ht="30" customHeight="1" x14ac:dyDescent="0.15">
      <c r="A20" s="5"/>
      <c r="B20" s="4"/>
      <c r="C20" s="4">
        <v>5</v>
      </c>
      <c r="D20" s="6" t="s">
        <v>783</v>
      </c>
      <c r="E20" s="4"/>
      <c r="F20" s="13" t="s">
        <v>18</v>
      </c>
      <c r="G20" s="7"/>
    </row>
    <row r="21" spans="1:7" ht="30" customHeight="1" x14ac:dyDescent="0.15">
      <c r="A21" s="5"/>
      <c r="B21" s="4"/>
      <c r="C21" s="4">
        <v>5</v>
      </c>
      <c r="D21" s="6" t="s">
        <v>7717</v>
      </c>
      <c r="E21" s="4"/>
      <c r="F21" s="13" t="s">
        <v>6340</v>
      </c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 t="s">
        <v>4603</v>
      </c>
      <c r="E23" s="4">
        <v>1</v>
      </c>
      <c r="F23" s="4"/>
      <c r="G23" s="7"/>
    </row>
    <row r="24" spans="1:7" ht="30" customHeight="1" x14ac:dyDescent="0.15">
      <c r="A24" s="5"/>
      <c r="B24" s="4"/>
      <c r="C24" s="4"/>
      <c r="D24" s="6" t="s">
        <v>7718</v>
      </c>
      <c r="E24" s="4">
        <v>5</v>
      </c>
      <c r="F24" s="4"/>
      <c r="G24" s="7"/>
    </row>
    <row r="25" spans="1:7" ht="30" customHeight="1" x14ac:dyDescent="0.15">
      <c r="A25" s="5"/>
      <c r="B25" s="4"/>
      <c r="C25" s="4"/>
      <c r="D25" s="6" t="s">
        <v>7719</v>
      </c>
      <c r="E25" s="4">
        <v>4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7720</v>
      </c>
      <c r="E27" s="4"/>
      <c r="F27" s="4"/>
      <c r="G27" s="7"/>
    </row>
    <row r="28" spans="1:7" ht="30" customHeight="1" x14ac:dyDescent="0.15">
      <c r="A28" s="4"/>
      <c r="B28" s="4"/>
      <c r="C28" s="4">
        <f>SUM(C17:C27)</f>
        <v>23</v>
      </c>
      <c r="D28" s="6"/>
      <c r="E28" s="4">
        <f>SUM(E21:E27)</f>
        <v>10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27.95" customHeight="1" x14ac:dyDescent="0.15">
      <c r="A30" s="4"/>
      <c r="B30" s="4">
        <v>1</v>
      </c>
      <c r="C30" s="4">
        <v>3</v>
      </c>
      <c r="D30" s="9" t="s">
        <v>7621</v>
      </c>
      <c r="E30" s="4"/>
      <c r="F30" s="13" t="s">
        <v>3691</v>
      </c>
      <c r="G30" s="4"/>
    </row>
    <row r="31" spans="1:7" ht="30" customHeight="1" x14ac:dyDescent="0.15">
      <c r="A31" s="4"/>
      <c r="B31" s="4">
        <v>2</v>
      </c>
      <c r="C31" s="4">
        <v>7</v>
      </c>
      <c r="D31" s="10" t="s">
        <v>5312</v>
      </c>
      <c r="E31" s="4"/>
      <c r="F31" s="13" t="s">
        <v>7259</v>
      </c>
      <c r="G31" s="4"/>
    </row>
    <row r="32" spans="1:7" ht="30" customHeight="1" x14ac:dyDescent="0.15">
      <c r="A32" s="4"/>
      <c r="B32" s="4">
        <v>3</v>
      </c>
      <c r="C32" s="4">
        <v>3</v>
      </c>
      <c r="D32" s="6" t="s">
        <v>23</v>
      </c>
      <c r="E32" s="4"/>
      <c r="F32" s="4" t="s">
        <v>6315</v>
      </c>
      <c r="G32" s="4"/>
    </row>
    <row r="33" spans="1:7" ht="30" customHeight="1" x14ac:dyDescent="0.15">
      <c r="A33" s="4"/>
      <c r="B33" s="4">
        <v>4</v>
      </c>
      <c r="C33" s="4">
        <v>1</v>
      </c>
      <c r="D33" s="6" t="s">
        <v>511</v>
      </c>
      <c r="E33" s="4"/>
      <c r="F33" s="13" t="s">
        <v>6460</v>
      </c>
      <c r="G33" s="4"/>
    </row>
    <row r="34" spans="1:7" ht="30" customHeight="1" x14ac:dyDescent="0.15">
      <c r="A34" s="4"/>
      <c r="B34" s="4">
        <v>5</v>
      </c>
      <c r="C34" s="4">
        <v>3</v>
      </c>
      <c r="D34" s="6" t="s">
        <v>23</v>
      </c>
      <c r="E34" s="4"/>
      <c r="F34" s="4" t="s">
        <v>1858</v>
      </c>
      <c r="G34" s="4"/>
    </row>
    <row r="35" spans="1:7" ht="30" customHeight="1" x14ac:dyDescent="0.15">
      <c r="A35" s="4"/>
      <c r="B35" s="4"/>
      <c r="C35" s="4"/>
      <c r="D35" s="10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7721</v>
      </c>
      <c r="E36" s="4">
        <v>4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4118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SUM(C30:C38)</f>
        <v>17</v>
      </c>
      <c r="D39" s="6"/>
      <c r="E39" s="4">
        <f>SUM(E36:E38)</f>
        <v>4</v>
      </c>
      <c r="F39" s="4"/>
      <c r="G39" s="4"/>
    </row>
    <row r="40" spans="1:7" s="2" customFormat="1" ht="30" customHeight="1" x14ac:dyDescent="0.15">
      <c r="A40" s="12"/>
      <c r="B40" s="4"/>
      <c r="C40" s="4">
        <f>C39+C28+C15</f>
        <v>52</v>
      </c>
      <c r="D40" s="4"/>
      <c r="E40" s="4">
        <f>E39+E28+E15</f>
        <v>25</v>
      </c>
      <c r="F40" s="4"/>
      <c r="G40" s="4">
        <f>SUM(A40:F40)</f>
        <v>77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5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1-000000000000}">
  <sheetPr>
    <pageSetUpPr fitToPage="1"/>
  </sheetPr>
  <dimension ref="A1:G43"/>
  <sheetViews>
    <sheetView topLeftCell="B31" zoomScale="130" zoomScaleNormal="130" workbookViewId="0">
      <selection activeCell="F43" sqref="F43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7722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3</v>
      </c>
      <c r="D5" s="6" t="s">
        <v>7723</v>
      </c>
      <c r="E5" s="4"/>
      <c r="F5" s="13" t="s">
        <v>3691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7636</v>
      </c>
      <c r="E6" s="4"/>
      <c r="F6" s="13" t="s">
        <v>1500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7724</v>
      </c>
      <c r="E7" s="4"/>
      <c r="F7" s="13" t="s">
        <v>5247</v>
      </c>
      <c r="G7" s="4"/>
    </row>
    <row r="8" spans="1:7" ht="30" customHeight="1" x14ac:dyDescent="0.15">
      <c r="A8" s="4"/>
      <c r="B8" s="4">
        <v>4</v>
      </c>
      <c r="C8" s="4">
        <v>1</v>
      </c>
      <c r="D8" s="6" t="s">
        <v>7725</v>
      </c>
      <c r="E8" s="4"/>
      <c r="F8" s="13" t="s">
        <v>347</v>
      </c>
      <c r="G8" s="4"/>
    </row>
    <row r="9" spans="1:7" ht="30" customHeight="1" x14ac:dyDescent="0.15">
      <c r="A9" s="4"/>
      <c r="B9" s="4">
        <v>5</v>
      </c>
      <c r="C9" s="4">
        <v>2</v>
      </c>
      <c r="D9" s="6" t="s">
        <v>4202</v>
      </c>
      <c r="E9" s="4"/>
      <c r="F9" s="13" t="s">
        <v>6340</v>
      </c>
      <c r="G9" s="4"/>
    </row>
    <row r="10" spans="1:7" ht="30" customHeight="1" x14ac:dyDescent="0.15">
      <c r="A10" s="4"/>
      <c r="B10" s="4">
        <v>6</v>
      </c>
      <c r="C10" s="4">
        <v>4</v>
      </c>
      <c r="D10" s="6" t="s">
        <v>7726</v>
      </c>
      <c r="E10" s="4"/>
      <c r="F10" s="13" t="s">
        <v>6315</v>
      </c>
      <c r="G10" s="4"/>
    </row>
    <row r="11" spans="1:7" ht="30" customHeight="1" x14ac:dyDescent="0.15">
      <c r="A11" s="4"/>
      <c r="B11" s="4">
        <v>7</v>
      </c>
      <c r="C11" s="4">
        <v>1</v>
      </c>
      <c r="D11" s="6" t="s">
        <v>1070</v>
      </c>
      <c r="E11" s="4"/>
      <c r="F11" s="13" t="s">
        <v>7259</v>
      </c>
      <c r="G11" s="4"/>
    </row>
    <row r="12" spans="1:7" ht="30" customHeight="1" x14ac:dyDescent="0.15">
      <c r="A12" s="4"/>
      <c r="B12" s="4">
        <v>8</v>
      </c>
      <c r="C12" s="4">
        <v>3</v>
      </c>
      <c r="D12" s="6" t="s">
        <v>200</v>
      </c>
      <c r="E12" s="4"/>
      <c r="F12" s="13" t="s">
        <v>2218</v>
      </c>
      <c r="G12" s="4"/>
    </row>
    <row r="13" spans="1:7" ht="30" customHeight="1" x14ac:dyDescent="0.15">
      <c r="A13" s="4"/>
      <c r="B13" s="4">
        <v>9</v>
      </c>
      <c r="C13" s="4">
        <v>1</v>
      </c>
      <c r="D13" s="6" t="s">
        <v>2541</v>
      </c>
      <c r="E13" s="4"/>
      <c r="F13" s="13" t="s">
        <v>44</v>
      </c>
      <c r="G13" s="4"/>
    </row>
    <row r="14" spans="1:7" ht="30" customHeight="1" x14ac:dyDescent="0.15">
      <c r="A14" s="4"/>
      <c r="B14" s="4"/>
      <c r="C14" s="4"/>
      <c r="D14" s="6" t="s">
        <v>7686</v>
      </c>
      <c r="E14" s="4">
        <v>2</v>
      </c>
      <c r="F14" s="4"/>
      <c r="G14" s="4"/>
    </row>
    <row r="15" spans="1:7" ht="30" customHeight="1" x14ac:dyDescent="0.15">
      <c r="A15" s="4"/>
      <c r="B15" s="4"/>
      <c r="C15" s="4"/>
      <c r="D15" s="6" t="s">
        <v>7727</v>
      </c>
      <c r="E15" s="4">
        <v>2</v>
      </c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2525</v>
      </c>
      <c r="F17" s="4"/>
      <c r="G17" s="4"/>
    </row>
    <row r="18" spans="1:7" ht="30" customHeight="1" x14ac:dyDescent="0.15">
      <c r="A18" s="4"/>
      <c r="B18" s="4"/>
      <c r="C18" s="4">
        <f>SUM(C5:C17)</f>
        <v>17</v>
      </c>
      <c r="D18" s="6"/>
      <c r="E18" s="4">
        <f>SUM(E9:E17)</f>
        <v>4</v>
      </c>
      <c r="F18" s="4"/>
      <c r="G18" s="4"/>
    </row>
    <row r="19" spans="1:7" ht="39.950000000000003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5"/>
      <c r="B20" s="4">
        <v>1</v>
      </c>
      <c r="C20" s="4">
        <v>4</v>
      </c>
      <c r="D20" s="6" t="s">
        <v>5217</v>
      </c>
      <c r="E20" s="4"/>
      <c r="F20" s="13" t="s">
        <v>1858</v>
      </c>
      <c r="G20" s="7"/>
    </row>
    <row r="21" spans="1:7" ht="30" customHeight="1" x14ac:dyDescent="0.15">
      <c r="A21" s="5"/>
      <c r="B21" s="4">
        <v>2</v>
      </c>
      <c r="C21" s="4">
        <v>5</v>
      </c>
      <c r="D21" s="6" t="s">
        <v>4510</v>
      </c>
      <c r="E21" s="4"/>
      <c r="F21" s="13" t="s">
        <v>7259</v>
      </c>
      <c r="G21" s="7"/>
    </row>
    <row r="22" spans="1:7" ht="30" customHeight="1" x14ac:dyDescent="0.15">
      <c r="A22" s="5"/>
      <c r="B22" s="4">
        <v>3</v>
      </c>
      <c r="C22" s="4">
        <v>1</v>
      </c>
      <c r="D22" s="6" t="s">
        <v>7728</v>
      </c>
      <c r="E22" s="4"/>
      <c r="F22" s="13" t="s">
        <v>6607</v>
      </c>
      <c r="G22" s="7"/>
    </row>
    <row r="23" spans="1:7" ht="30" customHeight="1" x14ac:dyDescent="0.15">
      <c r="A23" s="5"/>
      <c r="B23" s="4"/>
      <c r="C23" s="4">
        <v>3</v>
      </c>
      <c r="D23" s="6" t="s">
        <v>200</v>
      </c>
      <c r="E23" s="4"/>
      <c r="F23" s="13" t="s">
        <v>2218</v>
      </c>
      <c r="G23" s="7"/>
    </row>
    <row r="24" spans="1:7" ht="30" customHeight="1" x14ac:dyDescent="0.15">
      <c r="A24" s="5"/>
      <c r="B24" s="4"/>
      <c r="C24" s="4">
        <v>1</v>
      </c>
      <c r="D24" s="6" t="s">
        <v>26</v>
      </c>
      <c r="E24" s="4"/>
      <c r="F24" s="13" t="s">
        <v>6937</v>
      </c>
      <c r="G24" s="7"/>
    </row>
    <row r="25" spans="1:7" ht="30" customHeight="1" x14ac:dyDescent="0.15">
      <c r="A25" s="5"/>
      <c r="B25" s="4"/>
      <c r="C25" s="4">
        <v>4</v>
      </c>
      <c r="D25" s="6" t="s">
        <v>7729</v>
      </c>
      <c r="E25" s="4"/>
      <c r="F25" s="13" t="s">
        <v>3691</v>
      </c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7505</v>
      </c>
      <c r="E27" s="4">
        <v>2</v>
      </c>
      <c r="F27" s="4"/>
      <c r="G27" s="7"/>
    </row>
    <row r="28" spans="1:7" ht="30" customHeight="1" x14ac:dyDescent="0.15">
      <c r="A28" s="5"/>
      <c r="B28" s="4"/>
      <c r="C28" s="4"/>
      <c r="D28" s="6" t="s">
        <v>7730</v>
      </c>
      <c r="E28" s="4">
        <v>2</v>
      </c>
      <c r="F28" s="4"/>
      <c r="G28" s="7"/>
    </row>
    <row r="29" spans="1:7" ht="30" customHeight="1" x14ac:dyDescent="0.15">
      <c r="A29" s="5"/>
      <c r="B29" s="4"/>
      <c r="C29" s="4"/>
      <c r="D29" s="6"/>
      <c r="E29" s="4"/>
      <c r="F29" s="4"/>
      <c r="G29" s="7"/>
    </row>
    <row r="30" spans="1:7" ht="30" customHeight="1" x14ac:dyDescent="0.15">
      <c r="A30" s="5"/>
      <c r="B30" s="4"/>
      <c r="C30" s="4"/>
      <c r="D30" s="6" t="s">
        <v>2525</v>
      </c>
      <c r="E30" s="4"/>
      <c r="F30" s="4"/>
      <c r="G30" s="7"/>
    </row>
    <row r="31" spans="1:7" ht="30" customHeight="1" x14ac:dyDescent="0.15">
      <c r="A31" s="4"/>
      <c r="B31" s="4"/>
      <c r="C31" s="4">
        <f>SUM(C20:C30)</f>
        <v>18</v>
      </c>
      <c r="D31" s="6"/>
      <c r="E31" s="4">
        <f>SUM(E24:E30)</f>
        <v>4</v>
      </c>
      <c r="F31" s="4"/>
      <c r="G31" s="8"/>
    </row>
    <row r="32" spans="1:7" ht="39.950000000000003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27.95" customHeight="1" x14ac:dyDescent="0.15">
      <c r="A33" s="4"/>
      <c r="B33" s="4">
        <v>1</v>
      </c>
      <c r="C33" s="4">
        <v>4</v>
      </c>
      <c r="D33" s="9" t="s">
        <v>7731</v>
      </c>
      <c r="E33" s="4"/>
      <c r="F33" s="13" t="s">
        <v>3691</v>
      </c>
      <c r="G33" s="4"/>
    </row>
    <row r="34" spans="1:7" ht="30" customHeight="1" x14ac:dyDescent="0.15">
      <c r="A34" s="4"/>
      <c r="B34" s="4">
        <v>2</v>
      </c>
      <c r="C34" s="4">
        <v>6</v>
      </c>
      <c r="D34" s="10" t="s">
        <v>4064</v>
      </c>
      <c r="E34" s="4"/>
      <c r="F34" s="13" t="s">
        <v>7259</v>
      </c>
      <c r="G34" s="4"/>
    </row>
    <row r="35" spans="1:7" ht="30" customHeight="1" x14ac:dyDescent="0.15">
      <c r="A35" s="4"/>
      <c r="B35" s="4">
        <v>3</v>
      </c>
      <c r="C35" s="4">
        <v>3</v>
      </c>
      <c r="D35" s="6" t="s">
        <v>2423</v>
      </c>
      <c r="E35" s="4"/>
      <c r="F35" s="4" t="s">
        <v>563</v>
      </c>
      <c r="G35" s="4"/>
    </row>
    <row r="36" spans="1:7" ht="30" customHeight="1" x14ac:dyDescent="0.15">
      <c r="A36" s="4"/>
      <c r="B36" s="4">
        <v>4</v>
      </c>
      <c r="C36" s="4">
        <v>2</v>
      </c>
      <c r="D36" s="6" t="s">
        <v>2540</v>
      </c>
      <c r="E36" s="4"/>
      <c r="F36" s="13" t="s">
        <v>44</v>
      </c>
      <c r="G36" s="4"/>
    </row>
    <row r="37" spans="1:7" ht="30" customHeight="1" x14ac:dyDescent="0.15">
      <c r="A37" s="4"/>
      <c r="B37" s="4">
        <v>5</v>
      </c>
      <c r="C37" s="4">
        <v>3</v>
      </c>
      <c r="D37" s="6" t="s">
        <v>2423</v>
      </c>
      <c r="E37" s="4"/>
      <c r="F37" s="4" t="s">
        <v>15</v>
      </c>
      <c r="G37" s="4"/>
    </row>
    <row r="38" spans="1:7" ht="30" customHeight="1" x14ac:dyDescent="0.15">
      <c r="A38" s="4"/>
      <c r="B38" s="4">
        <v>6</v>
      </c>
      <c r="C38" s="4">
        <v>2</v>
      </c>
      <c r="D38" s="10" t="s">
        <v>199</v>
      </c>
      <c r="E38" s="4"/>
      <c r="F38" s="13" t="s">
        <v>1858</v>
      </c>
      <c r="G38" s="4"/>
    </row>
    <row r="39" spans="1:7" ht="30" customHeight="1" x14ac:dyDescent="0.15">
      <c r="A39" s="4"/>
      <c r="B39" s="4"/>
      <c r="C39" s="4"/>
      <c r="D39" s="6" t="s">
        <v>7732</v>
      </c>
      <c r="E39" s="4">
        <v>4</v>
      </c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2279</v>
      </c>
      <c r="E41" s="4"/>
      <c r="F41" s="4"/>
      <c r="G41" s="4"/>
    </row>
    <row r="42" spans="1:7" s="2" customFormat="1" ht="30" customHeight="1" x14ac:dyDescent="0.15">
      <c r="A42" s="11"/>
      <c r="B42" s="4"/>
      <c r="C42" s="4">
        <f>SUM(C33:C41)</f>
        <v>20</v>
      </c>
      <c r="D42" s="6"/>
      <c r="E42" s="4">
        <f>SUM(E39:E41)</f>
        <v>4</v>
      </c>
      <c r="F42" s="4"/>
      <c r="G42" s="4"/>
    </row>
    <row r="43" spans="1:7" s="2" customFormat="1" ht="30" customHeight="1" x14ac:dyDescent="0.15">
      <c r="A43" s="12"/>
      <c r="B43" s="4"/>
      <c r="C43" s="4">
        <f>C42+C31+C18</f>
        <v>55</v>
      </c>
      <c r="D43" s="4"/>
      <c r="E43" s="4">
        <f>E42+E31+E18</f>
        <v>12</v>
      </c>
      <c r="F43" s="4"/>
      <c r="G43" s="4">
        <f>SUM(A43:F43)</f>
        <v>67</v>
      </c>
    </row>
  </sheetData>
  <mergeCells count="6">
    <mergeCell ref="A32:G32"/>
    <mergeCell ref="A1:G1"/>
    <mergeCell ref="A2:C2"/>
    <mergeCell ref="D2:G2"/>
    <mergeCell ref="A4:G4"/>
    <mergeCell ref="A19:G19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5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1-000000000000}">
  <sheetPr>
    <pageSetUpPr fitToPage="1"/>
  </sheetPr>
  <dimension ref="A1:G40"/>
  <sheetViews>
    <sheetView topLeftCell="B28" zoomScale="130" zoomScaleNormal="130" workbookViewId="0">
      <selection activeCell="E42" sqref="E42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7733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5</v>
      </c>
      <c r="D5" s="6" t="s">
        <v>7734</v>
      </c>
      <c r="E5" s="4"/>
      <c r="F5" s="4" t="s">
        <v>6460</v>
      </c>
      <c r="G5" s="4"/>
    </row>
    <row r="6" spans="1:7" ht="30" customHeight="1" x14ac:dyDescent="0.15">
      <c r="A6" s="4"/>
      <c r="B6" s="4">
        <v>2</v>
      </c>
      <c r="C6" s="4">
        <v>3</v>
      </c>
      <c r="D6" s="6" t="s">
        <v>7735</v>
      </c>
      <c r="E6" s="4"/>
      <c r="F6" s="4" t="s">
        <v>3164</v>
      </c>
      <c r="G6" s="4"/>
    </row>
    <row r="7" spans="1:7" ht="30" customHeight="1" x14ac:dyDescent="0.15">
      <c r="A7" s="4"/>
      <c r="B7" s="4">
        <v>3</v>
      </c>
      <c r="C7" s="4">
        <v>1</v>
      </c>
      <c r="D7" s="6" t="s">
        <v>7728</v>
      </c>
      <c r="E7" s="4"/>
      <c r="F7" s="4" t="s">
        <v>6607</v>
      </c>
      <c r="G7" s="4"/>
    </row>
    <row r="8" spans="1:7" ht="30" customHeight="1" x14ac:dyDescent="0.15">
      <c r="A8" s="4"/>
      <c r="B8" s="4">
        <v>4</v>
      </c>
      <c r="C8" s="4">
        <v>6</v>
      </c>
      <c r="D8" s="6" t="s">
        <v>3881</v>
      </c>
      <c r="E8" s="4"/>
      <c r="F8" s="4" t="s">
        <v>7259</v>
      </c>
      <c r="G8" s="4"/>
    </row>
    <row r="9" spans="1:7" ht="30" customHeight="1" x14ac:dyDescent="0.15">
      <c r="A9" s="4"/>
      <c r="B9" s="4">
        <v>5</v>
      </c>
      <c r="C9" s="4">
        <v>3</v>
      </c>
      <c r="D9" s="6" t="s">
        <v>7736</v>
      </c>
      <c r="E9" s="4"/>
      <c r="F9" s="4" t="s">
        <v>6315</v>
      </c>
      <c r="G9" s="4"/>
    </row>
    <row r="10" spans="1:7" ht="30" customHeight="1" x14ac:dyDescent="0.15">
      <c r="A10" s="4"/>
      <c r="B10" s="4">
        <v>6</v>
      </c>
      <c r="C10" s="4">
        <v>2</v>
      </c>
      <c r="D10" s="6" t="s">
        <v>7737</v>
      </c>
      <c r="E10" s="4"/>
      <c r="F10" s="4" t="s">
        <v>3691</v>
      </c>
      <c r="G10" s="4"/>
    </row>
    <row r="11" spans="1:7" ht="30" customHeight="1" x14ac:dyDescent="0.15">
      <c r="A11" s="4"/>
      <c r="B11" s="4"/>
      <c r="C11" s="4"/>
      <c r="D11" s="6" t="s">
        <v>7738</v>
      </c>
      <c r="E11" s="4">
        <v>5</v>
      </c>
      <c r="F11" s="4"/>
      <c r="G11" s="4"/>
    </row>
    <row r="12" spans="1:7" ht="30" customHeight="1" x14ac:dyDescent="0.15">
      <c r="A12" s="4"/>
      <c r="B12" s="4"/>
      <c r="C12" s="4"/>
      <c r="D12" s="6" t="s">
        <v>6641</v>
      </c>
      <c r="E12" s="4">
        <v>2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3498</v>
      </c>
      <c r="F14" s="4"/>
      <c r="G14" s="4"/>
    </row>
    <row r="15" spans="1:7" ht="30" customHeight="1" x14ac:dyDescent="0.15">
      <c r="A15" s="4"/>
      <c r="B15" s="4"/>
      <c r="C15" s="4">
        <f>SUM(C5:C14)</f>
        <v>20</v>
      </c>
      <c r="D15" s="6"/>
      <c r="E15" s="4">
        <f>SUM(E9:E14)</f>
        <v>7</v>
      </c>
      <c r="F15" s="4"/>
      <c r="G15" s="4"/>
    </row>
    <row r="16" spans="1:7" ht="39.950000000000003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1</v>
      </c>
      <c r="D17" s="6" t="s">
        <v>956</v>
      </c>
      <c r="E17" s="4"/>
      <c r="F17" s="4" t="s">
        <v>6460</v>
      </c>
      <c r="G17" s="7"/>
    </row>
    <row r="18" spans="1:7" ht="30" customHeight="1" x14ac:dyDescent="0.15">
      <c r="A18" s="5"/>
      <c r="B18" s="4">
        <v>2</v>
      </c>
      <c r="C18" s="4">
        <v>6</v>
      </c>
      <c r="D18" s="6" t="s">
        <v>7739</v>
      </c>
      <c r="E18" s="4"/>
      <c r="F18" s="4" t="s">
        <v>3691</v>
      </c>
      <c r="G18" s="7"/>
    </row>
    <row r="19" spans="1:7" ht="30" customHeight="1" x14ac:dyDescent="0.15">
      <c r="A19" s="5"/>
      <c r="B19" s="4"/>
      <c r="C19" s="4"/>
      <c r="D19" s="6"/>
      <c r="E19" s="4"/>
      <c r="F19" s="4"/>
      <c r="G19" s="7"/>
    </row>
    <row r="20" spans="1:7" ht="30" customHeight="1" x14ac:dyDescent="0.15">
      <c r="A20" s="5"/>
      <c r="B20" s="4"/>
      <c r="C20" s="4"/>
      <c r="D20" s="6"/>
      <c r="E20" s="4"/>
      <c r="F20" s="4"/>
      <c r="G20" s="7"/>
    </row>
    <row r="21" spans="1:7" ht="30" customHeight="1" x14ac:dyDescent="0.15">
      <c r="A21" s="5"/>
      <c r="B21" s="4"/>
      <c r="C21" s="4"/>
      <c r="D21" s="6"/>
      <c r="E21" s="4"/>
      <c r="F21" s="4"/>
      <c r="G21" s="7"/>
    </row>
    <row r="22" spans="1:7" ht="30" customHeight="1" x14ac:dyDescent="0.15">
      <c r="A22" s="5"/>
      <c r="B22" s="4"/>
      <c r="C22" s="4"/>
      <c r="D22" s="6"/>
      <c r="E22" s="4"/>
      <c r="F22" s="4"/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2418</v>
      </c>
      <c r="E25" s="4">
        <v>1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3389</v>
      </c>
      <c r="E27" s="4"/>
      <c r="F27" s="4"/>
      <c r="G27" s="7"/>
    </row>
    <row r="28" spans="1:7" ht="30" customHeight="1" x14ac:dyDescent="0.15">
      <c r="A28" s="4"/>
      <c r="B28" s="4"/>
      <c r="C28" s="4">
        <f>SUM(C17:C27)</f>
        <v>7</v>
      </c>
      <c r="D28" s="6"/>
      <c r="E28" s="4">
        <f>SUM(E21:E27)</f>
        <v>1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27.95" customHeight="1" x14ac:dyDescent="0.15">
      <c r="A30" s="4"/>
      <c r="B30" s="4">
        <v>1</v>
      </c>
      <c r="C30" s="4">
        <v>10</v>
      </c>
      <c r="D30" s="9" t="s">
        <v>7740</v>
      </c>
      <c r="E30" s="4"/>
      <c r="F30" s="4" t="s">
        <v>3164</v>
      </c>
      <c r="G30" s="4"/>
    </row>
    <row r="31" spans="1:7" ht="30" customHeight="1" x14ac:dyDescent="0.15">
      <c r="A31" s="4"/>
      <c r="B31" s="4">
        <v>2</v>
      </c>
      <c r="C31" s="4">
        <v>6</v>
      </c>
      <c r="D31" s="10" t="s">
        <v>7741</v>
      </c>
      <c r="E31" s="4"/>
      <c r="F31" s="4" t="s">
        <v>7742</v>
      </c>
      <c r="G31" s="4"/>
    </row>
    <row r="32" spans="1:7" ht="30" customHeight="1" x14ac:dyDescent="0.15">
      <c r="A32" s="4"/>
      <c r="B32" s="4">
        <v>3</v>
      </c>
      <c r="C32" s="4">
        <v>1</v>
      </c>
      <c r="D32" s="6" t="s">
        <v>163</v>
      </c>
      <c r="E32" s="4"/>
      <c r="F32" s="4" t="s">
        <v>6460</v>
      </c>
      <c r="G32" s="4"/>
    </row>
    <row r="33" spans="1:7" ht="30" customHeight="1" x14ac:dyDescent="0.15">
      <c r="A33" s="4"/>
      <c r="B33" s="4">
        <v>4</v>
      </c>
      <c r="C33" s="4">
        <v>2</v>
      </c>
      <c r="D33" s="6" t="s">
        <v>7743</v>
      </c>
      <c r="E33" s="4"/>
      <c r="F33" s="4" t="s">
        <v>3691</v>
      </c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10" t="s">
        <v>7744</v>
      </c>
      <c r="E35" s="4">
        <v>3</v>
      </c>
      <c r="F35" s="4"/>
      <c r="G35" s="4"/>
    </row>
    <row r="36" spans="1:7" ht="30" customHeight="1" x14ac:dyDescent="0.15">
      <c r="A36" s="4"/>
      <c r="B36" s="4"/>
      <c r="C36" s="4"/>
      <c r="D36" s="6" t="s">
        <v>7745</v>
      </c>
      <c r="E36" s="4">
        <v>4</v>
      </c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2122</v>
      </c>
      <c r="E38" s="4"/>
      <c r="F38" s="4"/>
      <c r="G38" s="4"/>
    </row>
    <row r="39" spans="1:7" s="2" customFormat="1" ht="30" customHeight="1" x14ac:dyDescent="0.15">
      <c r="A39" s="11"/>
      <c r="B39" s="4"/>
      <c r="C39" s="4">
        <f>SUM(C30:C38)</f>
        <v>19</v>
      </c>
      <c r="D39" s="6"/>
      <c r="E39" s="4">
        <f>SUM(E35:E38)</f>
        <v>7</v>
      </c>
      <c r="F39" s="4"/>
      <c r="G39" s="4"/>
    </row>
    <row r="40" spans="1:7" s="2" customFormat="1" ht="30" customHeight="1" x14ac:dyDescent="0.15">
      <c r="A40" s="12"/>
      <c r="B40" s="4"/>
      <c r="C40" s="4">
        <f>C39+C28+C15</f>
        <v>46</v>
      </c>
      <c r="D40" s="4"/>
      <c r="E40" s="4">
        <f>E39+E28+E15</f>
        <v>15</v>
      </c>
      <c r="F40" s="4"/>
      <c r="G40" s="4">
        <f>SUM(A40:F40)</f>
        <v>61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5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1-000000000000}">
  <sheetPr>
    <pageSetUpPr fitToPage="1"/>
  </sheetPr>
  <dimension ref="A1:G41"/>
  <sheetViews>
    <sheetView tabSelected="1" topLeftCell="B28" zoomScale="130" zoomScaleNormal="130" workbookViewId="0">
      <selection activeCell="F18" sqref="F18"/>
    </sheetView>
  </sheetViews>
  <sheetFormatPr defaultColWidth="9" defaultRowHeight="13.5" x14ac:dyDescent="0.15"/>
  <cols>
    <col min="1" max="1" width="6.375" style="3" hidden="1" customWidth="1"/>
    <col min="2" max="2" width="11.75" style="3" customWidth="1"/>
    <col min="3" max="3" width="10.625" style="3" customWidth="1"/>
    <col min="4" max="4" width="65.7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7746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>
        <v>1</v>
      </c>
      <c r="C5" s="4">
        <v>4</v>
      </c>
      <c r="D5" s="6" t="s">
        <v>7747</v>
      </c>
      <c r="E5" s="4"/>
      <c r="F5" s="4" t="s">
        <v>6315</v>
      </c>
      <c r="G5" s="4"/>
    </row>
    <row r="6" spans="1:7" ht="30" customHeight="1" x14ac:dyDescent="0.15">
      <c r="A6" s="4"/>
      <c r="B6" s="4">
        <v>2</v>
      </c>
      <c r="C6" s="4">
        <v>1</v>
      </c>
      <c r="D6" s="6" t="s">
        <v>1031</v>
      </c>
      <c r="E6" s="4"/>
      <c r="F6" s="4" t="s">
        <v>3691</v>
      </c>
      <c r="G6" s="4"/>
    </row>
    <row r="7" spans="1:7" ht="30" customHeight="1" x14ac:dyDescent="0.15">
      <c r="A7" s="4"/>
      <c r="B7" s="4"/>
      <c r="C7" s="4"/>
      <c r="D7" s="6"/>
      <c r="E7" s="4"/>
      <c r="F7" s="4"/>
      <c r="G7" s="4"/>
    </row>
    <row r="8" spans="1:7" ht="30" customHeight="1" x14ac:dyDescent="0.15">
      <c r="A8" s="4"/>
      <c r="B8" s="4"/>
      <c r="C8" s="4"/>
      <c r="D8" s="6"/>
      <c r="E8" s="4"/>
      <c r="F8" s="4"/>
      <c r="G8" s="4"/>
    </row>
    <row r="9" spans="1:7" ht="30" customHeight="1" x14ac:dyDescent="0.15">
      <c r="A9" s="4"/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 t="s">
        <v>7505</v>
      </c>
      <c r="E10" s="4">
        <v>2</v>
      </c>
      <c r="F10" s="4"/>
      <c r="G10" s="4"/>
    </row>
    <row r="11" spans="1:7" ht="30" customHeight="1" x14ac:dyDescent="0.15">
      <c r="A11" s="4"/>
      <c r="B11" s="4"/>
      <c r="C11" s="4"/>
      <c r="D11" s="6" t="s">
        <v>7748</v>
      </c>
      <c r="E11" s="4">
        <v>3</v>
      </c>
      <c r="F11" s="4"/>
      <c r="G11" s="4"/>
    </row>
    <row r="12" spans="1:7" ht="30" customHeight="1" x14ac:dyDescent="0.15">
      <c r="A12" s="4"/>
      <c r="B12" s="4"/>
      <c r="C12" s="4"/>
      <c r="D12" s="6" t="s">
        <v>6378</v>
      </c>
      <c r="E12" s="4">
        <v>1</v>
      </c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3867</v>
      </c>
      <c r="F14" s="4"/>
      <c r="G14" s="4"/>
    </row>
    <row r="15" spans="1:7" ht="30" customHeight="1" x14ac:dyDescent="0.15">
      <c r="A15" s="4"/>
      <c r="B15" s="4"/>
      <c r="C15" s="4">
        <f>SUM(C5:C14)</f>
        <v>5</v>
      </c>
      <c r="D15" s="6"/>
      <c r="E15" s="4">
        <f>SUM(E9:E14)</f>
        <v>6</v>
      </c>
      <c r="F15" s="4"/>
      <c r="G15" s="4"/>
    </row>
    <row r="16" spans="1:7" ht="39.950000000000003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5"/>
      <c r="B17" s="4">
        <v>1</v>
      </c>
      <c r="C17" s="4">
        <v>2</v>
      </c>
      <c r="D17" s="6" t="s">
        <v>7749</v>
      </c>
      <c r="E17" s="4"/>
      <c r="F17" s="4" t="s">
        <v>6460</v>
      </c>
      <c r="G17" s="7"/>
    </row>
    <row r="18" spans="1:7" ht="30" customHeight="1" x14ac:dyDescent="0.15">
      <c r="A18" s="5"/>
      <c r="B18" s="4">
        <v>2</v>
      </c>
      <c r="C18" s="4">
        <v>2</v>
      </c>
      <c r="D18" s="6" t="s">
        <v>7688</v>
      </c>
      <c r="E18" s="4"/>
      <c r="F18" s="4" t="s">
        <v>18</v>
      </c>
      <c r="G18" s="7"/>
    </row>
    <row r="19" spans="1:7" ht="30" customHeight="1" x14ac:dyDescent="0.15">
      <c r="A19" s="5"/>
      <c r="B19" s="4">
        <v>3</v>
      </c>
      <c r="C19" s="4">
        <v>1</v>
      </c>
      <c r="D19" s="6" t="s">
        <v>657</v>
      </c>
      <c r="E19" s="4"/>
      <c r="F19" s="4" t="s">
        <v>15</v>
      </c>
      <c r="G19" s="7"/>
    </row>
    <row r="20" spans="1:7" ht="30" customHeight="1" x14ac:dyDescent="0.15">
      <c r="A20" s="5"/>
      <c r="B20" s="4">
        <v>4</v>
      </c>
      <c r="C20" s="4">
        <v>1</v>
      </c>
      <c r="D20" s="6" t="s">
        <v>2704</v>
      </c>
      <c r="E20" s="4"/>
      <c r="F20" s="4" t="s">
        <v>3691</v>
      </c>
      <c r="G20" s="7"/>
    </row>
    <row r="21" spans="1:7" ht="30" customHeight="1" x14ac:dyDescent="0.15">
      <c r="A21" s="5"/>
      <c r="B21" s="4">
        <v>5</v>
      </c>
      <c r="C21" s="4">
        <v>1</v>
      </c>
      <c r="D21" s="6" t="s">
        <v>236</v>
      </c>
      <c r="E21" s="4"/>
      <c r="F21" s="4" t="s">
        <v>3637</v>
      </c>
      <c r="G21" s="7"/>
    </row>
    <row r="22" spans="1:7" ht="30" customHeight="1" x14ac:dyDescent="0.15">
      <c r="A22" s="5"/>
      <c r="B22" s="4">
        <v>6</v>
      </c>
      <c r="C22" s="4">
        <v>5</v>
      </c>
      <c r="D22" s="6" t="s">
        <v>4510</v>
      </c>
      <c r="E22" s="4"/>
      <c r="F22" s="4" t="s">
        <v>7259</v>
      </c>
      <c r="G22" s="7"/>
    </row>
    <row r="23" spans="1:7" ht="30" customHeight="1" x14ac:dyDescent="0.15">
      <c r="A23" s="5"/>
      <c r="B23" s="4"/>
      <c r="C23" s="4"/>
      <c r="D23" s="6"/>
      <c r="E23" s="4"/>
      <c r="F23" s="4"/>
      <c r="G23" s="7"/>
    </row>
    <row r="24" spans="1:7" ht="30" customHeight="1" x14ac:dyDescent="0.15">
      <c r="A24" s="5"/>
      <c r="B24" s="4"/>
      <c r="C24" s="4"/>
      <c r="D24" s="6"/>
      <c r="E24" s="4"/>
      <c r="F24" s="4"/>
      <c r="G24" s="7"/>
    </row>
    <row r="25" spans="1:7" ht="30" customHeight="1" x14ac:dyDescent="0.15">
      <c r="A25" s="5"/>
      <c r="B25" s="4"/>
      <c r="C25" s="4"/>
      <c r="D25" s="6" t="s">
        <v>3743</v>
      </c>
      <c r="E25" s="4">
        <v>2</v>
      </c>
      <c r="F25" s="4"/>
      <c r="G25" s="7"/>
    </row>
    <row r="26" spans="1:7" ht="30" customHeight="1" x14ac:dyDescent="0.15">
      <c r="A26" s="5"/>
      <c r="B26" s="4"/>
      <c r="C26" s="4"/>
      <c r="D26" s="6"/>
      <c r="E26" s="4"/>
      <c r="F26" s="4"/>
      <c r="G26" s="7"/>
    </row>
    <row r="27" spans="1:7" ht="30" customHeight="1" x14ac:dyDescent="0.15">
      <c r="A27" s="5"/>
      <c r="B27" s="4"/>
      <c r="C27" s="4"/>
      <c r="D27" s="6" t="s">
        <v>3757</v>
      </c>
      <c r="E27" s="4"/>
      <c r="F27" s="4"/>
      <c r="G27" s="7"/>
    </row>
    <row r="28" spans="1:7" ht="30" customHeight="1" x14ac:dyDescent="0.15">
      <c r="A28" s="4"/>
      <c r="B28" s="4"/>
      <c r="C28" s="4">
        <f>SUM(C17:C27)</f>
        <v>12</v>
      </c>
      <c r="D28" s="6"/>
      <c r="E28" s="4">
        <f>SUM(E21:E27)</f>
        <v>2</v>
      </c>
      <c r="F28" s="4"/>
      <c r="G28" s="8"/>
    </row>
    <row r="29" spans="1:7" ht="39.950000000000003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27.95" customHeight="1" x14ac:dyDescent="0.15">
      <c r="A30" s="4"/>
      <c r="B30" s="4">
        <v>1</v>
      </c>
      <c r="C30" s="4">
        <v>3</v>
      </c>
      <c r="D30" s="9" t="s">
        <v>7750</v>
      </c>
      <c r="E30" s="4"/>
      <c r="F30" s="4" t="s">
        <v>44</v>
      </c>
      <c r="G30" s="4"/>
    </row>
    <row r="31" spans="1:7" ht="30" customHeight="1" x14ac:dyDescent="0.15">
      <c r="A31" s="4"/>
      <c r="B31" s="4">
        <v>2</v>
      </c>
      <c r="C31" s="4">
        <v>2</v>
      </c>
      <c r="D31" s="10" t="s">
        <v>2540</v>
      </c>
      <c r="E31" s="4"/>
      <c r="F31" s="4" t="s">
        <v>563</v>
      </c>
      <c r="G31" s="4"/>
    </row>
    <row r="32" spans="1:7" ht="30" customHeight="1" x14ac:dyDescent="0.15">
      <c r="A32" s="4"/>
      <c r="B32" s="4">
        <v>3</v>
      </c>
      <c r="C32" s="4">
        <v>2</v>
      </c>
      <c r="D32" s="6" t="s">
        <v>1093</v>
      </c>
      <c r="E32" s="4"/>
      <c r="F32" s="4" t="s">
        <v>7530</v>
      </c>
      <c r="G32" s="4"/>
    </row>
    <row r="33" spans="1:7" ht="30" customHeight="1" x14ac:dyDescent="0.15">
      <c r="A33" s="4"/>
      <c r="B33" s="4">
        <v>4</v>
      </c>
      <c r="C33" s="4">
        <v>1</v>
      </c>
      <c r="D33" s="6" t="s">
        <v>4932</v>
      </c>
      <c r="E33" s="4"/>
      <c r="F33" s="4" t="s">
        <v>6937</v>
      </c>
      <c r="G33" s="4"/>
    </row>
    <row r="34" spans="1:7" ht="30" customHeight="1" x14ac:dyDescent="0.15">
      <c r="A34" s="4"/>
      <c r="B34" s="4">
        <v>5</v>
      </c>
      <c r="C34" s="4">
        <v>4</v>
      </c>
      <c r="D34" s="6" t="s">
        <v>7751</v>
      </c>
      <c r="E34" s="4"/>
      <c r="F34" s="4" t="s">
        <v>15</v>
      </c>
      <c r="G34" s="4"/>
    </row>
    <row r="35" spans="1:7" ht="30" customHeight="1" x14ac:dyDescent="0.15">
      <c r="A35" s="4"/>
      <c r="B35" s="4">
        <v>6</v>
      </c>
      <c r="C35" s="4">
        <v>3</v>
      </c>
      <c r="D35" s="10" t="s">
        <v>2423</v>
      </c>
      <c r="E35" s="4"/>
      <c r="F35" s="4" t="s">
        <v>18</v>
      </c>
      <c r="G35" s="4"/>
    </row>
    <row r="36" spans="1:7" ht="30" customHeight="1" x14ac:dyDescent="0.15">
      <c r="A36" s="4"/>
      <c r="B36" s="4"/>
      <c r="C36" s="4"/>
      <c r="D36" s="10" t="s">
        <v>7752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7753</v>
      </c>
      <c r="E37" s="4">
        <v>2</v>
      </c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3125</v>
      </c>
      <c r="E39" s="4"/>
      <c r="F39" s="4"/>
      <c r="G39" s="4"/>
    </row>
    <row r="40" spans="1:7" s="2" customFormat="1" ht="30" customHeight="1" x14ac:dyDescent="0.15">
      <c r="A40" s="11"/>
      <c r="B40" s="4"/>
      <c r="C40" s="4">
        <f>SUM(C30:C39)</f>
        <v>15</v>
      </c>
      <c r="D40" s="6"/>
      <c r="E40" s="4">
        <f>SUM(E35:E39)</f>
        <v>2</v>
      </c>
      <c r="F40" s="4"/>
      <c r="G40" s="4"/>
    </row>
    <row r="41" spans="1:7" s="2" customFormat="1" ht="30" customHeight="1" x14ac:dyDescent="0.15">
      <c r="A41" s="12"/>
      <c r="B41" s="4"/>
      <c r="C41" s="4">
        <f>C40+C28+C15</f>
        <v>32</v>
      </c>
      <c r="D41" s="4"/>
      <c r="E41" s="4">
        <f>E40+E28+E15</f>
        <v>10</v>
      </c>
      <c r="F41" s="4"/>
      <c r="G41" s="4">
        <f>SUM(A41:F41)</f>
        <v>42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ageMargins left="0.75" right="0.75" top="1" bottom="1" header="0.5" footer="0.5"/>
  <pageSetup paperSize="9" scale="67" fitToHeight="0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H32"/>
  <sheetViews>
    <sheetView zoomScale="115" zoomScaleNormal="115" workbookViewId="0">
      <pane ySplit="3" topLeftCell="A2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3.625" style="3" customWidth="1"/>
    <col min="3" max="3" width="6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1149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5</v>
      </c>
      <c r="E5" s="6" t="s">
        <v>1150</v>
      </c>
      <c r="F5" s="4"/>
      <c r="G5" s="4" t="s">
        <v>563</v>
      </c>
      <c r="H5" s="4"/>
    </row>
    <row r="6" spans="1:8" ht="30" customHeight="1" x14ac:dyDescent="0.15">
      <c r="A6" s="4">
        <v>2</v>
      </c>
      <c r="B6" s="4" t="s">
        <v>57</v>
      </c>
      <c r="C6" s="4"/>
      <c r="D6" s="4">
        <v>1</v>
      </c>
      <c r="E6" s="6" t="s">
        <v>511</v>
      </c>
      <c r="F6" s="4"/>
      <c r="G6" s="4" t="s">
        <v>31</v>
      </c>
      <c r="H6" s="4"/>
    </row>
    <row r="7" spans="1:8" ht="30" customHeight="1" x14ac:dyDescent="0.15">
      <c r="A7" s="4">
        <v>3</v>
      </c>
      <c r="B7" s="4" t="s">
        <v>205</v>
      </c>
      <c r="C7" s="4"/>
      <c r="D7" s="4">
        <v>2</v>
      </c>
      <c r="E7" s="6" t="s">
        <v>216</v>
      </c>
      <c r="F7" s="4"/>
      <c r="G7" s="4" t="s">
        <v>466</v>
      </c>
      <c r="H7" s="4"/>
    </row>
    <row r="8" spans="1:8" ht="30" customHeight="1" x14ac:dyDescent="0.15">
      <c r="A8" s="4">
        <v>4</v>
      </c>
      <c r="B8" s="4"/>
      <c r="C8" s="4"/>
      <c r="D8" s="4"/>
      <c r="E8" s="6" t="s">
        <v>1035</v>
      </c>
      <c r="F8" s="4"/>
      <c r="G8" s="4"/>
      <c r="H8" s="4"/>
    </row>
    <row r="9" spans="1:8" ht="30" customHeight="1" x14ac:dyDescent="0.15">
      <c r="A9" s="4">
        <v>5</v>
      </c>
      <c r="B9" s="4"/>
      <c r="C9" s="6"/>
      <c r="D9" s="4"/>
      <c r="E9" s="6" t="s">
        <v>1151</v>
      </c>
      <c r="F9" s="6"/>
      <c r="G9" s="4"/>
      <c r="H9" s="4"/>
    </row>
    <row r="10" spans="1:8" ht="30" customHeight="1" x14ac:dyDescent="0.15">
      <c r="A10" s="4">
        <v>6</v>
      </c>
      <c r="B10" s="4"/>
      <c r="C10" s="6"/>
      <c r="D10" s="4"/>
      <c r="E10" s="6" t="s">
        <v>1152</v>
      </c>
      <c r="F10" s="6"/>
      <c r="G10" s="4"/>
      <c r="H10" s="4"/>
    </row>
    <row r="11" spans="1:8" ht="30" customHeight="1" x14ac:dyDescent="0.15">
      <c r="A11" s="4">
        <v>7</v>
      </c>
      <c r="B11" s="4"/>
      <c r="C11" s="6"/>
      <c r="D11" s="4"/>
      <c r="E11" s="6"/>
      <c r="F11" s="6"/>
      <c r="G11" s="4"/>
      <c r="H11" s="4"/>
    </row>
    <row r="12" spans="1:8" ht="30" customHeight="1" x14ac:dyDescent="0.15">
      <c r="A12" s="4"/>
      <c r="B12" s="4"/>
      <c r="C12" s="6"/>
      <c r="D12" s="4"/>
      <c r="E12" s="6" t="s">
        <v>1153</v>
      </c>
      <c r="F12" s="6"/>
      <c r="G12" s="4"/>
      <c r="H12" s="4"/>
    </row>
    <row r="13" spans="1:8" ht="30" customHeight="1" x14ac:dyDescent="0.15">
      <c r="A13" s="40" t="s">
        <v>21</v>
      </c>
      <c r="B13" s="40"/>
      <c r="C13" s="40"/>
      <c r="D13" s="40"/>
      <c r="E13" s="40"/>
      <c r="F13" s="40"/>
      <c r="G13" s="40"/>
      <c r="H13" s="40"/>
    </row>
    <row r="14" spans="1:8" ht="30" customHeight="1" x14ac:dyDescent="0.15">
      <c r="A14" s="4">
        <v>1</v>
      </c>
      <c r="B14" s="4" t="s">
        <v>104</v>
      </c>
      <c r="C14" s="4"/>
      <c r="D14" s="4">
        <v>2</v>
      </c>
      <c r="E14" s="6" t="s">
        <v>828</v>
      </c>
      <c r="F14" s="4"/>
      <c r="G14" s="4" t="s">
        <v>25</v>
      </c>
      <c r="H14" s="8"/>
    </row>
    <row r="15" spans="1:8" ht="30" customHeight="1" x14ac:dyDescent="0.15">
      <c r="A15" s="4">
        <v>2</v>
      </c>
      <c r="B15" s="4" t="s">
        <v>41</v>
      </c>
      <c r="C15" s="4"/>
      <c r="D15" s="4">
        <v>6</v>
      </c>
      <c r="E15" s="6" t="s">
        <v>419</v>
      </c>
      <c r="F15" s="4"/>
      <c r="G15" s="4" t="s">
        <v>1154</v>
      </c>
      <c r="H15" s="8"/>
    </row>
    <row r="16" spans="1:8" ht="30" customHeight="1" x14ac:dyDescent="0.15">
      <c r="A16" s="4">
        <v>3</v>
      </c>
      <c r="B16" s="4" t="s">
        <v>158</v>
      </c>
      <c r="C16" s="4"/>
      <c r="D16" s="4">
        <v>1</v>
      </c>
      <c r="E16" s="6" t="s">
        <v>428</v>
      </c>
      <c r="F16" s="4"/>
      <c r="G16" s="4" t="s">
        <v>44</v>
      </c>
      <c r="H16" s="8"/>
    </row>
    <row r="17" spans="1:8" ht="30" customHeight="1" x14ac:dyDescent="0.15">
      <c r="A17" s="4">
        <v>4</v>
      </c>
      <c r="B17" s="4" t="s">
        <v>205</v>
      </c>
      <c r="C17" s="4"/>
      <c r="D17" s="4">
        <v>1</v>
      </c>
      <c r="E17" s="6" t="s">
        <v>426</v>
      </c>
      <c r="F17" s="4"/>
      <c r="G17" s="4" t="s">
        <v>83</v>
      </c>
      <c r="H17" s="8"/>
    </row>
    <row r="18" spans="1:8" ht="30" customHeight="1" x14ac:dyDescent="0.15">
      <c r="A18" s="4">
        <v>5</v>
      </c>
      <c r="B18" s="4" t="s">
        <v>41</v>
      </c>
      <c r="C18" s="4"/>
      <c r="D18" s="4">
        <v>2</v>
      </c>
      <c r="E18" s="6" t="s">
        <v>1155</v>
      </c>
      <c r="F18" s="4"/>
      <c r="G18" s="4" t="s">
        <v>31</v>
      </c>
      <c r="H18" s="8"/>
    </row>
    <row r="19" spans="1:8" ht="30" customHeight="1" x14ac:dyDescent="0.15">
      <c r="A19" s="4">
        <v>6</v>
      </c>
      <c r="B19" s="4"/>
      <c r="C19" s="4"/>
      <c r="D19" s="4"/>
      <c r="E19" s="6" t="s">
        <v>421</v>
      </c>
      <c r="F19" s="4"/>
      <c r="G19" s="4"/>
      <c r="H19" s="8"/>
    </row>
    <row r="20" spans="1:8" ht="30" customHeight="1" x14ac:dyDescent="0.15">
      <c r="A20" s="4">
        <v>7</v>
      </c>
      <c r="B20" s="4"/>
      <c r="C20" s="4"/>
      <c r="D20" s="4"/>
      <c r="E20" s="6" t="s">
        <v>1156</v>
      </c>
      <c r="F20" s="4"/>
      <c r="G20" s="4"/>
      <c r="H20" s="8"/>
    </row>
    <row r="21" spans="1:8" ht="30" customHeight="1" x14ac:dyDescent="0.15">
      <c r="A21" s="4">
        <v>8</v>
      </c>
      <c r="B21" s="4"/>
      <c r="C21" s="4"/>
      <c r="D21" s="4"/>
      <c r="E21" s="6" t="s">
        <v>1157</v>
      </c>
      <c r="F21" s="4"/>
      <c r="G21" s="4"/>
      <c r="H21" s="8"/>
    </row>
    <row r="22" spans="1:8" ht="30" customHeight="1" x14ac:dyDescent="0.15">
      <c r="A22" s="4">
        <v>9</v>
      </c>
      <c r="B22" s="4"/>
      <c r="C22" s="4"/>
      <c r="D22" s="4"/>
      <c r="E22" s="6"/>
      <c r="F22" s="4"/>
      <c r="G22" s="4"/>
      <c r="H22" s="8"/>
    </row>
    <row r="23" spans="1:8" ht="30" customHeight="1" x14ac:dyDescent="0.15">
      <c r="A23" s="4">
        <v>10</v>
      </c>
      <c r="B23" s="4"/>
      <c r="C23" s="4"/>
      <c r="D23" s="4"/>
      <c r="E23" s="6" t="s">
        <v>648</v>
      </c>
      <c r="F23" s="4"/>
      <c r="G23" s="4"/>
      <c r="H23" s="8"/>
    </row>
    <row r="24" spans="1:8" ht="30" customHeight="1" x14ac:dyDescent="0.15">
      <c r="A24" s="40" t="s">
        <v>37</v>
      </c>
      <c r="B24" s="40"/>
      <c r="C24" s="40"/>
      <c r="D24" s="40"/>
      <c r="E24" s="40"/>
      <c r="F24" s="40"/>
      <c r="G24" s="40"/>
      <c r="H24" s="40"/>
    </row>
    <row r="25" spans="1:8" ht="30" customHeight="1" x14ac:dyDescent="0.15">
      <c r="A25" s="4">
        <v>1</v>
      </c>
      <c r="B25" s="4" t="s">
        <v>158</v>
      </c>
      <c r="C25" s="4"/>
      <c r="D25" s="4">
        <v>1</v>
      </c>
      <c r="E25" s="6" t="s">
        <v>1127</v>
      </c>
      <c r="F25" s="4"/>
      <c r="G25" s="4" t="s">
        <v>44</v>
      </c>
      <c r="H25" s="4"/>
    </row>
    <row r="26" spans="1:8" ht="30" customHeight="1" x14ac:dyDescent="0.15">
      <c r="A26" s="4">
        <v>2</v>
      </c>
      <c r="B26" s="4" t="s">
        <v>16</v>
      </c>
      <c r="C26" s="4"/>
      <c r="D26" s="4">
        <v>5</v>
      </c>
      <c r="E26" s="6" t="s">
        <v>1158</v>
      </c>
      <c r="F26" s="4"/>
      <c r="G26" s="4" t="s">
        <v>167</v>
      </c>
      <c r="H26" s="4"/>
    </row>
    <row r="27" spans="1:8" ht="30" customHeight="1" x14ac:dyDescent="0.15">
      <c r="A27" s="4">
        <v>3</v>
      </c>
      <c r="B27" s="4" t="s">
        <v>41</v>
      </c>
      <c r="C27" s="4"/>
      <c r="D27" s="4">
        <v>3</v>
      </c>
      <c r="E27" s="6" t="s">
        <v>356</v>
      </c>
      <c r="F27" s="4"/>
      <c r="G27" s="4" t="s">
        <v>219</v>
      </c>
      <c r="H27" s="4"/>
    </row>
    <row r="28" spans="1:8" ht="30" customHeight="1" x14ac:dyDescent="0.15">
      <c r="A28" s="4">
        <v>4</v>
      </c>
      <c r="B28" s="4" t="s">
        <v>900</v>
      </c>
      <c r="C28" s="4"/>
      <c r="D28" s="4">
        <v>4</v>
      </c>
      <c r="E28" s="6" t="s">
        <v>1159</v>
      </c>
      <c r="F28" s="4"/>
      <c r="G28" s="4" t="s">
        <v>27</v>
      </c>
      <c r="H28" s="4"/>
    </row>
    <row r="29" spans="1:8" ht="30" customHeight="1" x14ac:dyDescent="0.15">
      <c r="A29" s="4"/>
      <c r="B29" s="4"/>
      <c r="C29" s="4"/>
      <c r="D29" s="4"/>
      <c r="E29" s="6" t="s">
        <v>1160</v>
      </c>
      <c r="F29" s="4"/>
      <c r="G29" s="4"/>
      <c r="H29" s="4"/>
    </row>
    <row r="30" spans="1:8" ht="30" customHeight="1" x14ac:dyDescent="0.15">
      <c r="A30" s="4"/>
      <c r="B30" s="4"/>
      <c r="C30" s="4"/>
      <c r="D30" s="4"/>
      <c r="E30" s="6"/>
      <c r="F30" s="4"/>
      <c r="G30" s="4"/>
      <c r="H30" s="4"/>
    </row>
    <row r="31" spans="1:8" ht="30" customHeight="1" x14ac:dyDescent="0.15">
      <c r="A31" s="4"/>
      <c r="B31" s="4"/>
      <c r="C31" s="4"/>
      <c r="D31" s="4"/>
      <c r="E31" s="6" t="s">
        <v>870</v>
      </c>
      <c r="F31" s="4"/>
      <c r="G31" s="4"/>
      <c r="H31" s="4"/>
    </row>
    <row r="32" spans="1:8" ht="30" customHeight="1" x14ac:dyDescent="0.15">
      <c r="A32" s="4"/>
      <c r="B32" s="4"/>
      <c r="C32" s="4" t="s">
        <v>53</v>
      </c>
      <c r="D32" s="4">
        <f>SUM(D5:D31)</f>
        <v>33</v>
      </c>
      <c r="E32" s="4"/>
      <c r="F32" s="4">
        <f>SUM(F5:F31)</f>
        <v>0</v>
      </c>
      <c r="G32" s="4"/>
      <c r="H32" s="4"/>
    </row>
  </sheetData>
  <mergeCells count="6">
    <mergeCell ref="A24:H24"/>
    <mergeCell ref="A1:H1"/>
    <mergeCell ref="A2:D2"/>
    <mergeCell ref="E2:H2"/>
    <mergeCell ref="A4:H4"/>
    <mergeCell ref="A13:H13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6" fitToHeight="0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H40"/>
  <sheetViews>
    <sheetView zoomScale="85" zoomScaleNormal="85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3.625" style="3" customWidth="1"/>
    <col min="3" max="3" width="6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1161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900</v>
      </c>
      <c r="C5" s="4"/>
      <c r="D5" s="4">
        <v>1</v>
      </c>
      <c r="E5" s="6" t="s">
        <v>1162</v>
      </c>
      <c r="F5" s="4"/>
      <c r="G5" s="4" t="s">
        <v>27</v>
      </c>
      <c r="H5" s="4"/>
    </row>
    <row r="6" spans="1:8" ht="30" customHeight="1" x14ac:dyDescent="0.15">
      <c r="A6" s="4">
        <v>2</v>
      </c>
      <c r="B6" s="4" t="s">
        <v>205</v>
      </c>
      <c r="C6" s="4"/>
      <c r="D6" s="4">
        <v>1</v>
      </c>
      <c r="E6" s="6" t="s">
        <v>1163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 t="s">
        <v>59</v>
      </c>
      <c r="C7" s="4"/>
      <c r="D7" s="4">
        <v>2</v>
      </c>
      <c r="E7" s="6" t="s">
        <v>190</v>
      </c>
      <c r="F7" s="4"/>
      <c r="G7" s="4" t="s">
        <v>427</v>
      </c>
      <c r="H7" s="4"/>
    </row>
    <row r="8" spans="1:8" ht="30" customHeight="1" x14ac:dyDescent="0.15">
      <c r="A8" s="4">
        <v>4</v>
      </c>
      <c r="B8" s="4" t="s">
        <v>205</v>
      </c>
      <c r="C8" s="4"/>
      <c r="D8" s="4">
        <v>2</v>
      </c>
      <c r="E8" s="6" t="s">
        <v>216</v>
      </c>
      <c r="F8" s="4"/>
      <c r="G8" s="4" t="s">
        <v>466</v>
      </c>
      <c r="H8" s="4"/>
    </row>
    <row r="9" spans="1:8" ht="30" customHeight="1" x14ac:dyDescent="0.15">
      <c r="A9" s="4">
        <v>5</v>
      </c>
      <c r="B9" s="4" t="s">
        <v>107</v>
      </c>
      <c r="C9" s="6"/>
      <c r="D9" s="4">
        <v>2</v>
      </c>
      <c r="E9" s="6" t="s">
        <v>1164</v>
      </c>
      <c r="F9" s="6"/>
      <c r="G9" s="4" t="s">
        <v>83</v>
      </c>
      <c r="H9" s="4"/>
    </row>
    <row r="10" spans="1:8" ht="30" customHeight="1" x14ac:dyDescent="0.15">
      <c r="A10" s="4">
        <v>6</v>
      </c>
      <c r="B10" s="4"/>
      <c r="C10" s="6"/>
      <c r="D10" s="4"/>
      <c r="E10" s="6" t="s">
        <v>1165</v>
      </c>
      <c r="F10" s="6"/>
      <c r="G10" s="4"/>
      <c r="H10" s="4"/>
    </row>
    <row r="11" spans="1:8" ht="30" customHeight="1" x14ac:dyDescent="0.15">
      <c r="A11" s="4">
        <v>7</v>
      </c>
      <c r="B11" s="4"/>
      <c r="C11" s="6"/>
      <c r="D11" s="4"/>
      <c r="E11" s="6" t="s">
        <v>1166</v>
      </c>
      <c r="F11" s="6"/>
      <c r="G11" s="4"/>
      <c r="H11" s="4"/>
    </row>
    <row r="12" spans="1:8" ht="30" customHeight="1" x14ac:dyDescent="0.15">
      <c r="A12" s="4">
        <v>8</v>
      </c>
      <c r="B12" s="4"/>
      <c r="C12" s="6"/>
      <c r="D12" s="4"/>
      <c r="E12" s="6" t="s">
        <v>1167</v>
      </c>
      <c r="F12" s="6"/>
      <c r="G12" s="4"/>
      <c r="H12" s="4"/>
    </row>
    <row r="13" spans="1:8" ht="30" customHeight="1" x14ac:dyDescent="0.15">
      <c r="A13" s="4">
        <v>9</v>
      </c>
      <c r="B13" s="4"/>
      <c r="C13" s="6"/>
      <c r="D13" s="4"/>
      <c r="E13" s="6" t="s">
        <v>1168</v>
      </c>
      <c r="F13" s="6"/>
      <c r="G13" s="4"/>
      <c r="H13" s="4"/>
    </row>
    <row r="14" spans="1:8" ht="30" customHeight="1" x14ac:dyDescent="0.15">
      <c r="A14" s="4">
        <v>10</v>
      </c>
      <c r="B14" s="4"/>
      <c r="C14" s="6"/>
      <c r="D14" s="4"/>
      <c r="E14" s="6"/>
      <c r="F14" s="6"/>
      <c r="G14" s="4"/>
      <c r="H14" s="4"/>
    </row>
    <row r="15" spans="1:8" ht="30" customHeight="1" x14ac:dyDescent="0.15">
      <c r="A15" s="4"/>
      <c r="B15" s="4"/>
      <c r="C15" s="6"/>
      <c r="D15" s="4"/>
      <c r="E15" s="6" t="s">
        <v>1169</v>
      </c>
      <c r="F15" s="6"/>
      <c r="G15" s="4"/>
      <c r="H15" s="4"/>
    </row>
    <row r="16" spans="1:8" ht="30" customHeight="1" x14ac:dyDescent="0.15">
      <c r="A16" s="40" t="s">
        <v>21</v>
      </c>
      <c r="B16" s="40"/>
      <c r="C16" s="40"/>
      <c r="D16" s="40"/>
      <c r="E16" s="40"/>
      <c r="F16" s="40"/>
      <c r="G16" s="40"/>
      <c r="H16" s="40"/>
    </row>
    <row r="17" spans="1:8" ht="30" customHeight="1" x14ac:dyDescent="0.15">
      <c r="A17" s="4">
        <v>1</v>
      </c>
      <c r="B17" s="4" t="s">
        <v>154</v>
      </c>
      <c r="C17" s="4"/>
      <c r="D17" s="4">
        <v>5</v>
      </c>
      <c r="E17" s="6" t="s">
        <v>1170</v>
      </c>
      <c r="F17" s="4"/>
      <c r="G17" s="4" t="s">
        <v>25</v>
      </c>
      <c r="H17" s="8"/>
    </row>
    <row r="18" spans="1:8" ht="30" customHeight="1" x14ac:dyDescent="0.15">
      <c r="A18" s="4">
        <v>2</v>
      </c>
      <c r="B18" s="4" t="s">
        <v>104</v>
      </c>
      <c r="C18" s="4"/>
      <c r="D18" s="4">
        <v>2</v>
      </c>
      <c r="E18" s="6" t="s">
        <v>199</v>
      </c>
      <c r="F18" s="4"/>
      <c r="G18" s="4" t="s">
        <v>25</v>
      </c>
      <c r="H18" s="8"/>
    </row>
    <row r="19" spans="1:8" ht="30" customHeight="1" x14ac:dyDescent="0.15">
      <c r="A19" s="4">
        <v>3</v>
      </c>
      <c r="B19" s="4" t="s">
        <v>41</v>
      </c>
      <c r="C19" s="4"/>
      <c r="D19" s="4">
        <v>5</v>
      </c>
      <c r="E19" s="6" t="s">
        <v>405</v>
      </c>
      <c r="F19" s="4"/>
      <c r="G19" s="4" t="s">
        <v>901</v>
      </c>
      <c r="H19" s="8"/>
    </row>
    <row r="20" spans="1:8" ht="30" customHeight="1" x14ac:dyDescent="0.15">
      <c r="A20" s="4">
        <v>4</v>
      </c>
      <c r="B20" s="4" t="s">
        <v>158</v>
      </c>
      <c r="C20" s="4"/>
      <c r="D20" s="4">
        <v>1</v>
      </c>
      <c r="E20" s="6" t="s">
        <v>238</v>
      </c>
      <c r="F20" s="4"/>
      <c r="G20" s="4" t="s">
        <v>44</v>
      </c>
      <c r="H20" s="8"/>
    </row>
    <row r="21" spans="1:8" ht="30" customHeight="1" x14ac:dyDescent="0.15">
      <c r="A21" s="4">
        <v>5</v>
      </c>
      <c r="B21" s="4"/>
      <c r="C21" s="4"/>
      <c r="D21" s="4"/>
      <c r="E21" s="6" t="s">
        <v>1171</v>
      </c>
      <c r="F21" s="4"/>
      <c r="G21" s="4"/>
      <c r="H21" s="8"/>
    </row>
    <row r="22" spans="1:8" ht="30" customHeight="1" x14ac:dyDescent="0.15">
      <c r="A22" s="4">
        <v>6</v>
      </c>
      <c r="B22" s="4"/>
      <c r="C22" s="4"/>
      <c r="D22" s="4"/>
      <c r="E22" s="6" t="s">
        <v>1172</v>
      </c>
      <c r="F22" s="4"/>
      <c r="G22" s="4"/>
      <c r="H22" s="8"/>
    </row>
    <row r="23" spans="1:8" ht="30" customHeight="1" x14ac:dyDescent="0.15">
      <c r="A23" s="4">
        <v>7</v>
      </c>
      <c r="B23" s="4"/>
      <c r="C23" s="4"/>
      <c r="D23" s="4"/>
      <c r="E23" s="6" t="s">
        <v>1173</v>
      </c>
      <c r="F23" s="4"/>
      <c r="G23" s="4"/>
      <c r="H23" s="8"/>
    </row>
    <row r="24" spans="1:8" ht="30" customHeight="1" x14ac:dyDescent="0.15">
      <c r="A24" s="4">
        <v>8</v>
      </c>
      <c r="B24" s="4"/>
      <c r="C24" s="4"/>
      <c r="D24" s="4"/>
      <c r="E24" s="6" t="s">
        <v>1174</v>
      </c>
      <c r="F24" s="4"/>
      <c r="G24" s="4"/>
      <c r="H24" s="8"/>
    </row>
    <row r="25" spans="1:8" ht="30" customHeight="1" x14ac:dyDescent="0.15">
      <c r="A25" s="4">
        <v>9</v>
      </c>
      <c r="B25" s="4"/>
      <c r="C25" s="4"/>
      <c r="D25" s="4"/>
      <c r="E25" s="6" t="s">
        <v>226</v>
      </c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/>
      <c r="F26" s="4"/>
      <c r="G26" s="4"/>
      <c r="H26" s="8"/>
    </row>
    <row r="27" spans="1:8" ht="30" customHeight="1" x14ac:dyDescent="0.15">
      <c r="A27" s="4"/>
      <c r="B27" s="4"/>
      <c r="C27" s="4"/>
      <c r="D27" s="4"/>
      <c r="E27" s="6" t="s">
        <v>1175</v>
      </c>
      <c r="F27" s="4"/>
      <c r="G27" s="4"/>
      <c r="H27" s="8"/>
    </row>
    <row r="28" spans="1:8" ht="30" customHeight="1" x14ac:dyDescent="0.15">
      <c r="A28" s="40" t="s">
        <v>37</v>
      </c>
      <c r="B28" s="40"/>
      <c r="C28" s="40"/>
      <c r="D28" s="40"/>
      <c r="E28" s="40"/>
      <c r="F28" s="40"/>
      <c r="G28" s="40"/>
      <c r="H28" s="40"/>
    </row>
    <row r="29" spans="1:8" ht="30" customHeight="1" x14ac:dyDescent="0.15">
      <c r="A29" s="4">
        <v>1</v>
      </c>
      <c r="B29" s="4" t="s">
        <v>900</v>
      </c>
      <c r="C29" s="4"/>
      <c r="D29" s="4">
        <v>5</v>
      </c>
      <c r="E29" s="6" t="s">
        <v>1176</v>
      </c>
      <c r="F29" s="4"/>
      <c r="G29" s="4" t="s">
        <v>27</v>
      </c>
      <c r="H29" s="4"/>
    </row>
    <row r="30" spans="1:8" ht="30" customHeight="1" x14ac:dyDescent="0.15">
      <c r="A30" s="4">
        <v>2</v>
      </c>
      <c r="B30" s="4" t="s">
        <v>41</v>
      </c>
      <c r="C30" s="4"/>
      <c r="D30" s="4">
        <v>3</v>
      </c>
      <c r="E30" s="6" t="s">
        <v>1177</v>
      </c>
      <c r="F30" s="4"/>
      <c r="G30" s="4" t="s">
        <v>44</v>
      </c>
      <c r="H30" s="4"/>
    </row>
    <row r="31" spans="1:8" ht="30" customHeight="1" x14ac:dyDescent="0.15">
      <c r="A31" s="4">
        <v>3</v>
      </c>
      <c r="B31" s="4" t="s">
        <v>57</v>
      </c>
      <c r="C31" s="4"/>
      <c r="D31" s="4">
        <v>2</v>
      </c>
      <c r="E31" s="6" t="s">
        <v>655</v>
      </c>
      <c r="F31" s="4"/>
      <c r="G31" s="4" t="s">
        <v>31</v>
      </c>
      <c r="H31" s="4"/>
    </row>
    <row r="32" spans="1:8" ht="30" customHeight="1" x14ac:dyDescent="0.15">
      <c r="A32" s="4">
        <v>4</v>
      </c>
      <c r="B32" s="4" t="s">
        <v>16</v>
      </c>
      <c r="C32" s="4"/>
      <c r="D32" s="4">
        <v>4</v>
      </c>
      <c r="E32" s="6" t="s">
        <v>1159</v>
      </c>
      <c r="F32" s="4"/>
      <c r="G32" s="4" t="s">
        <v>167</v>
      </c>
      <c r="H32" s="4"/>
    </row>
    <row r="33" spans="1:8" ht="30" customHeight="1" x14ac:dyDescent="0.15">
      <c r="A33" s="4">
        <v>5</v>
      </c>
      <c r="B33" s="4" t="s">
        <v>41</v>
      </c>
      <c r="C33" s="4"/>
      <c r="D33" s="4">
        <v>2</v>
      </c>
      <c r="E33" s="6" t="s">
        <v>190</v>
      </c>
      <c r="F33" s="4"/>
      <c r="G33" s="4" t="s">
        <v>901</v>
      </c>
      <c r="H33" s="4"/>
    </row>
    <row r="34" spans="1:8" ht="30" customHeight="1" x14ac:dyDescent="0.15">
      <c r="A34" s="4"/>
      <c r="B34" s="4"/>
      <c r="C34" s="4"/>
      <c r="D34" s="4"/>
      <c r="E34" s="6" t="s">
        <v>1178</v>
      </c>
      <c r="F34" s="4"/>
      <c r="G34" s="4"/>
      <c r="H34" s="4"/>
    </row>
    <row r="35" spans="1:8" ht="30" customHeight="1" x14ac:dyDescent="0.15">
      <c r="A35" s="4"/>
      <c r="B35" s="4"/>
      <c r="C35" s="4"/>
      <c r="D35" s="4"/>
      <c r="E35" s="6" t="s">
        <v>1179</v>
      </c>
      <c r="F35" s="4"/>
      <c r="G35" s="4"/>
      <c r="H35" s="4"/>
    </row>
    <row r="36" spans="1:8" ht="30" customHeight="1" x14ac:dyDescent="0.15">
      <c r="A36" s="4"/>
      <c r="B36" s="4"/>
      <c r="C36" s="4"/>
      <c r="D36" s="4"/>
      <c r="E36" s="6" t="s">
        <v>1180</v>
      </c>
      <c r="F36" s="4"/>
      <c r="G36" s="4"/>
      <c r="H36" s="4"/>
    </row>
    <row r="37" spans="1:8" ht="30" customHeight="1" x14ac:dyDescent="0.15">
      <c r="A37" s="4"/>
      <c r="B37" s="4"/>
      <c r="C37" s="4"/>
      <c r="D37" s="4"/>
      <c r="E37" s="6" t="s">
        <v>1181</v>
      </c>
      <c r="F37" s="4"/>
      <c r="G37" s="4"/>
      <c r="H37" s="4"/>
    </row>
    <row r="38" spans="1:8" ht="30" customHeight="1" x14ac:dyDescent="0.15">
      <c r="A38" s="4"/>
      <c r="B38" s="4"/>
      <c r="C38" s="4"/>
      <c r="D38" s="4"/>
      <c r="E38" s="6"/>
      <c r="F38" s="4"/>
      <c r="G38" s="4"/>
      <c r="H38" s="4"/>
    </row>
    <row r="39" spans="1:8" ht="30" customHeight="1" x14ac:dyDescent="0.15">
      <c r="A39" s="4"/>
      <c r="B39" s="4"/>
      <c r="C39" s="4"/>
      <c r="D39" s="4"/>
      <c r="E39" s="6" t="s">
        <v>1182</v>
      </c>
      <c r="F39" s="4"/>
      <c r="G39" s="4"/>
      <c r="H39" s="4"/>
    </row>
    <row r="40" spans="1:8" ht="30" customHeight="1" x14ac:dyDescent="0.15">
      <c r="A40" s="4"/>
      <c r="B40" s="4"/>
      <c r="C40" s="4" t="s">
        <v>53</v>
      </c>
      <c r="D40" s="4">
        <f>SUM(D5:D39)</f>
        <v>37</v>
      </c>
      <c r="E40" s="4"/>
      <c r="F40" s="4">
        <f>SUM(F5:F39)</f>
        <v>0</v>
      </c>
      <c r="G40" s="4"/>
      <c r="H40" s="4"/>
    </row>
  </sheetData>
  <mergeCells count="6">
    <mergeCell ref="A28:H28"/>
    <mergeCell ref="A1:H1"/>
    <mergeCell ref="A2:D2"/>
    <mergeCell ref="E2:H2"/>
    <mergeCell ref="A4:H4"/>
    <mergeCell ref="A16:H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6" fitToHeight="0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H41"/>
  <sheetViews>
    <sheetView zoomScale="85" zoomScaleNormal="85" workbookViewId="0">
      <pane ySplit="3" topLeftCell="A11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3.625" style="3" customWidth="1"/>
    <col min="3" max="3" width="6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1183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41</v>
      </c>
      <c r="C5" s="4"/>
      <c r="D5" s="4">
        <v>1</v>
      </c>
      <c r="E5" s="6" t="s">
        <v>72</v>
      </c>
      <c r="F5" s="4"/>
      <c r="G5" s="4" t="s">
        <v>31</v>
      </c>
      <c r="H5" s="4"/>
    </row>
    <row r="6" spans="1:8" ht="30" customHeight="1" x14ac:dyDescent="0.15">
      <c r="A6" s="4">
        <v>2</v>
      </c>
      <c r="B6" s="4" t="s">
        <v>158</v>
      </c>
      <c r="C6" s="4"/>
      <c r="D6" s="4">
        <v>3</v>
      </c>
      <c r="E6" s="6" t="s">
        <v>1184</v>
      </c>
      <c r="F6" s="4"/>
      <c r="G6" s="4" t="s">
        <v>563</v>
      </c>
      <c r="H6" s="4"/>
    </row>
    <row r="7" spans="1:8" ht="30" customHeight="1" x14ac:dyDescent="0.15">
      <c r="A7" s="4">
        <v>3</v>
      </c>
      <c r="B7" s="4" t="s">
        <v>41</v>
      </c>
      <c r="C7" s="4"/>
      <c r="D7" s="4">
        <v>5</v>
      </c>
      <c r="E7" s="6" t="s">
        <v>1185</v>
      </c>
      <c r="F7" s="4"/>
      <c r="G7" s="4" t="s">
        <v>47</v>
      </c>
      <c r="H7" s="4"/>
    </row>
    <row r="8" spans="1:8" ht="30" customHeight="1" x14ac:dyDescent="0.15">
      <c r="A8" s="4">
        <v>4</v>
      </c>
      <c r="B8" s="4" t="s">
        <v>205</v>
      </c>
      <c r="C8" s="4"/>
      <c r="D8" s="4">
        <v>1</v>
      </c>
      <c r="E8" s="6" t="s">
        <v>307</v>
      </c>
      <c r="F8" s="4"/>
      <c r="G8" s="4" t="s">
        <v>232</v>
      </c>
      <c r="H8" s="4"/>
    </row>
    <row r="9" spans="1:8" ht="30" customHeight="1" x14ac:dyDescent="0.15">
      <c r="A9" s="4">
        <v>5</v>
      </c>
      <c r="B9" s="4" t="s">
        <v>205</v>
      </c>
      <c r="C9" s="6"/>
      <c r="D9" s="4">
        <v>1</v>
      </c>
      <c r="E9" s="6" t="s">
        <v>847</v>
      </c>
      <c r="F9" s="6"/>
      <c r="G9" s="4" t="s">
        <v>466</v>
      </c>
      <c r="H9" s="4"/>
    </row>
    <row r="10" spans="1:8" ht="30" customHeight="1" x14ac:dyDescent="0.15">
      <c r="A10" s="4">
        <v>6</v>
      </c>
      <c r="B10" s="4"/>
      <c r="C10" s="6"/>
      <c r="D10" s="4">
        <v>1</v>
      </c>
      <c r="E10" s="6" t="s">
        <v>74</v>
      </c>
      <c r="F10" s="6"/>
      <c r="G10" s="4" t="s">
        <v>596</v>
      </c>
      <c r="H10" s="4"/>
    </row>
    <row r="11" spans="1:8" ht="30" customHeight="1" x14ac:dyDescent="0.15">
      <c r="A11" s="4">
        <v>7</v>
      </c>
      <c r="B11" s="4"/>
      <c r="C11" s="6"/>
      <c r="D11" s="4">
        <v>3</v>
      </c>
      <c r="E11" s="6" t="s">
        <v>1186</v>
      </c>
      <c r="F11" s="6"/>
      <c r="G11" s="4" t="s">
        <v>464</v>
      </c>
      <c r="H11" s="4"/>
    </row>
    <row r="12" spans="1:8" ht="30" customHeight="1" x14ac:dyDescent="0.15">
      <c r="A12" s="4">
        <v>8</v>
      </c>
      <c r="B12" s="4"/>
      <c r="C12" s="6"/>
      <c r="D12" s="4">
        <v>7</v>
      </c>
      <c r="E12" s="6" t="s">
        <v>1187</v>
      </c>
      <c r="F12" s="6"/>
      <c r="G12" s="4" t="s">
        <v>15</v>
      </c>
      <c r="H12" s="4"/>
    </row>
    <row r="13" spans="1:8" ht="30" customHeight="1" x14ac:dyDescent="0.15">
      <c r="A13" s="4">
        <v>9</v>
      </c>
      <c r="B13" s="4"/>
      <c r="C13" s="6"/>
      <c r="D13" s="4"/>
      <c r="E13" s="6" t="s">
        <v>1188</v>
      </c>
      <c r="F13" s="6"/>
      <c r="G13" s="4"/>
      <c r="H13" s="4"/>
    </row>
    <row r="14" spans="1:8" ht="30" customHeight="1" x14ac:dyDescent="0.15">
      <c r="A14" s="4">
        <v>10</v>
      </c>
      <c r="B14" s="4"/>
      <c r="C14" s="6"/>
      <c r="D14" s="4"/>
      <c r="E14" s="6" t="s">
        <v>221</v>
      </c>
      <c r="F14" s="6"/>
      <c r="G14" s="4"/>
      <c r="H14" s="4"/>
    </row>
    <row r="15" spans="1:8" ht="30" customHeight="1" x14ac:dyDescent="0.15">
      <c r="A15" s="4"/>
      <c r="B15" s="4"/>
      <c r="C15" s="6"/>
      <c r="D15" s="4"/>
      <c r="E15" s="6" t="s">
        <v>1189</v>
      </c>
      <c r="F15" s="6"/>
      <c r="G15" s="4"/>
      <c r="H15" s="4"/>
    </row>
    <row r="16" spans="1:8" ht="30" customHeight="1" x14ac:dyDescent="0.15">
      <c r="A16" s="40" t="s">
        <v>21</v>
      </c>
      <c r="B16" s="40"/>
      <c r="C16" s="40"/>
      <c r="D16" s="40"/>
      <c r="E16" s="40"/>
      <c r="F16" s="40"/>
      <c r="G16" s="40"/>
      <c r="H16" s="40"/>
    </row>
    <row r="17" spans="1:8" ht="30" customHeight="1" x14ac:dyDescent="0.15">
      <c r="A17" s="4">
        <v>1</v>
      </c>
      <c r="B17" s="4" t="s">
        <v>41</v>
      </c>
      <c r="C17" s="4"/>
      <c r="D17" s="4">
        <v>3</v>
      </c>
      <c r="E17" s="6" t="s">
        <v>1190</v>
      </c>
      <c r="F17" s="4"/>
      <c r="G17" s="4" t="s">
        <v>44</v>
      </c>
      <c r="H17" s="8"/>
    </row>
    <row r="18" spans="1:8" ht="30" customHeight="1" x14ac:dyDescent="0.15">
      <c r="A18" s="4">
        <v>2</v>
      </c>
      <c r="B18" s="4" t="s">
        <v>104</v>
      </c>
      <c r="C18" s="4"/>
      <c r="D18" s="4">
        <v>2</v>
      </c>
      <c r="E18" s="6" t="s">
        <v>199</v>
      </c>
      <c r="F18" s="4"/>
      <c r="G18" s="4" t="s">
        <v>25</v>
      </c>
      <c r="H18" s="8"/>
    </row>
    <row r="19" spans="1:8" ht="30" customHeight="1" x14ac:dyDescent="0.15">
      <c r="A19" s="4">
        <v>3</v>
      </c>
      <c r="B19" s="4" t="s">
        <v>154</v>
      </c>
      <c r="C19" s="4"/>
      <c r="D19" s="4">
        <v>2</v>
      </c>
      <c r="E19" s="6" t="s">
        <v>1191</v>
      </c>
      <c r="F19" s="4"/>
      <c r="G19" s="4" t="s">
        <v>25</v>
      </c>
      <c r="H19" s="8"/>
    </row>
    <row r="20" spans="1:8" ht="30" customHeight="1" x14ac:dyDescent="0.15">
      <c r="A20" s="4">
        <v>4</v>
      </c>
      <c r="B20" s="4" t="s">
        <v>102</v>
      </c>
      <c r="C20" s="4"/>
      <c r="D20" s="4">
        <v>2</v>
      </c>
      <c r="E20" s="6" t="s">
        <v>828</v>
      </c>
      <c r="F20" s="4"/>
      <c r="G20" s="4" t="s">
        <v>25</v>
      </c>
      <c r="H20" s="8"/>
    </row>
    <row r="21" spans="1:8" ht="30" customHeight="1" x14ac:dyDescent="0.15">
      <c r="A21" s="4">
        <v>5</v>
      </c>
      <c r="B21" s="4" t="s">
        <v>57</v>
      </c>
      <c r="C21" s="4"/>
      <c r="D21" s="4">
        <v>1</v>
      </c>
      <c r="E21" s="6" t="s">
        <v>188</v>
      </c>
      <c r="F21" s="4"/>
      <c r="G21" s="4" t="s">
        <v>464</v>
      </c>
      <c r="H21" s="8"/>
    </row>
    <row r="22" spans="1:8" ht="30" customHeight="1" x14ac:dyDescent="0.15">
      <c r="A22" s="4">
        <v>6</v>
      </c>
      <c r="B22" s="4" t="s">
        <v>41</v>
      </c>
      <c r="C22" s="4"/>
      <c r="D22" s="4">
        <v>1</v>
      </c>
      <c r="E22" s="6" t="s">
        <v>588</v>
      </c>
      <c r="F22" s="4"/>
      <c r="G22" s="4" t="s">
        <v>901</v>
      </c>
      <c r="H22" s="8"/>
    </row>
    <row r="23" spans="1:8" ht="30" customHeight="1" x14ac:dyDescent="0.15">
      <c r="A23" s="4">
        <v>7</v>
      </c>
      <c r="B23" s="4" t="s">
        <v>57</v>
      </c>
      <c r="C23" s="4"/>
      <c r="D23" s="4">
        <v>1</v>
      </c>
      <c r="E23" s="6" t="s">
        <v>364</v>
      </c>
      <c r="F23" s="4"/>
      <c r="G23" s="4" t="s">
        <v>31</v>
      </c>
      <c r="H23" s="8"/>
    </row>
    <row r="24" spans="1:8" ht="30" customHeight="1" x14ac:dyDescent="0.15">
      <c r="A24" s="4">
        <v>8</v>
      </c>
      <c r="B24" s="4" t="s">
        <v>107</v>
      </c>
      <c r="C24" s="4"/>
      <c r="D24" s="4">
        <v>1</v>
      </c>
      <c r="E24" s="6" t="s">
        <v>1192</v>
      </c>
      <c r="F24" s="4"/>
      <c r="G24" s="4" t="s">
        <v>83</v>
      </c>
      <c r="H24" s="8"/>
    </row>
    <row r="25" spans="1:8" ht="30" customHeight="1" x14ac:dyDescent="0.15">
      <c r="A25" s="4"/>
      <c r="B25" s="4"/>
      <c r="C25" s="4"/>
      <c r="D25" s="4"/>
      <c r="E25" s="6" t="s">
        <v>1193</v>
      </c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 t="s">
        <v>1194</v>
      </c>
      <c r="F26" s="4"/>
      <c r="G26" s="4"/>
      <c r="H26" s="8"/>
    </row>
    <row r="27" spans="1:8" ht="30" customHeight="1" x14ac:dyDescent="0.15">
      <c r="A27" s="4"/>
      <c r="B27" s="4"/>
      <c r="C27" s="4"/>
      <c r="D27" s="4"/>
      <c r="E27" s="6" t="s">
        <v>1195</v>
      </c>
      <c r="F27" s="4"/>
      <c r="G27" s="4"/>
      <c r="H27" s="8"/>
    </row>
    <row r="28" spans="1:8" ht="30" customHeight="1" x14ac:dyDescent="0.15">
      <c r="A28" s="4"/>
      <c r="B28" s="4"/>
      <c r="C28" s="4"/>
      <c r="D28" s="4"/>
      <c r="E28" s="6"/>
      <c r="F28" s="4"/>
      <c r="G28" s="4"/>
      <c r="H28" s="8"/>
    </row>
    <row r="29" spans="1:8" ht="30" customHeight="1" x14ac:dyDescent="0.15">
      <c r="A29" s="4"/>
      <c r="B29" s="4"/>
      <c r="C29" s="4"/>
      <c r="D29" s="4"/>
      <c r="E29" s="6" t="s">
        <v>1196</v>
      </c>
      <c r="F29" s="4"/>
      <c r="G29" s="4"/>
      <c r="H29" s="8"/>
    </row>
    <row r="30" spans="1:8" ht="30" customHeight="1" x14ac:dyDescent="0.15">
      <c r="A30" s="40" t="s">
        <v>37</v>
      </c>
      <c r="B30" s="40"/>
      <c r="C30" s="40"/>
      <c r="D30" s="40"/>
      <c r="E30" s="40"/>
      <c r="F30" s="40"/>
      <c r="G30" s="40"/>
      <c r="H30" s="40"/>
    </row>
    <row r="31" spans="1:8" ht="30" customHeight="1" x14ac:dyDescent="0.15">
      <c r="A31" s="4">
        <v>1</v>
      </c>
      <c r="B31" s="4" t="s">
        <v>41</v>
      </c>
      <c r="C31" s="4"/>
      <c r="D31" s="4">
        <v>2</v>
      </c>
      <c r="E31" s="6" t="s">
        <v>190</v>
      </c>
      <c r="F31" s="4"/>
      <c r="G31" s="4" t="s">
        <v>245</v>
      </c>
      <c r="H31" s="4"/>
    </row>
    <row r="32" spans="1:8" ht="30" customHeight="1" x14ac:dyDescent="0.15">
      <c r="A32" s="4">
        <v>2</v>
      </c>
      <c r="B32" s="4" t="s">
        <v>1197</v>
      </c>
      <c r="C32" s="4"/>
      <c r="D32" s="4">
        <v>4</v>
      </c>
      <c r="E32" s="6" t="s">
        <v>1198</v>
      </c>
      <c r="F32" s="4"/>
      <c r="G32" s="4" t="s">
        <v>25</v>
      </c>
      <c r="H32" s="4"/>
    </row>
    <row r="33" spans="1:8" ht="30" customHeight="1" x14ac:dyDescent="0.15">
      <c r="A33" s="4">
        <v>3</v>
      </c>
      <c r="B33" s="4" t="s">
        <v>900</v>
      </c>
      <c r="C33" s="4"/>
      <c r="D33" s="4">
        <v>4</v>
      </c>
      <c r="E33" s="6" t="s">
        <v>1199</v>
      </c>
      <c r="F33" s="4"/>
      <c r="G33" s="4" t="s">
        <v>27</v>
      </c>
      <c r="H33" s="4"/>
    </row>
    <row r="34" spans="1:8" ht="30" customHeight="1" x14ac:dyDescent="0.15">
      <c r="A34" s="4">
        <v>4</v>
      </c>
      <c r="B34" s="4" t="s">
        <v>39</v>
      </c>
      <c r="C34" s="4"/>
      <c r="D34" s="4">
        <v>5</v>
      </c>
      <c r="E34" s="6" t="s">
        <v>1200</v>
      </c>
      <c r="F34" s="4"/>
      <c r="G34" s="4" t="s">
        <v>167</v>
      </c>
      <c r="H34" s="4"/>
    </row>
    <row r="35" spans="1:8" ht="30" customHeight="1" x14ac:dyDescent="0.15">
      <c r="A35" s="4"/>
      <c r="B35" s="4"/>
      <c r="C35" s="4"/>
      <c r="D35" s="4"/>
      <c r="E35" s="6" t="s">
        <v>1201</v>
      </c>
      <c r="F35" s="4"/>
      <c r="G35" s="4"/>
      <c r="H35" s="4"/>
    </row>
    <row r="36" spans="1:8" ht="30" customHeight="1" x14ac:dyDescent="0.15">
      <c r="A36" s="4"/>
      <c r="B36" s="4"/>
      <c r="C36" s="4"/>
      <c r="D36" s="4"/>
      <c r="E36" s="6" t="s">
        <v>1202</v>
      </c>
      <c r="F36" s="4"/>
      <c r="G36" s="4"/>
      <c r="H36" s="4"/>
    </row>
    <row r="37" spans="1:8" ht="30" customHeight="1" x14ac:dyDescent="0.15">
      <c r="A37" s="4"/>
      <c r="B37" s="4"/>
      <c r="C37" s="4"/>
      <c r="D37" s="4"/>
      <c r="E37" s="6" t="s">
        <v>1203</v>
      </c>
      <c r="F37" s="4"/>
      <c r="G37" s="4"/>
      <c r="H37" s="4"/>
    </row>
    <row r="38" spans="1:8" ht="30" customHeight="1" x14ac:dyDescent="0.15">
      <c r="A38" s="4"/>
      <c r="B38" s="4"/>
      <c r="C38" s="4"/>
      <c r="D38" s="4"/>
      <c r="E38" s="6" t="s">
        <v>1204</v>
      </c>
      <c r="F38" s="4"/>
      <c r="G38" s="4"/>
      <c r="H38" s="4"/>
    </row>
    <row r="39" spans="1:8" ht="30" customHeight="1" x14ac:dyDescent="0.15">
      <c r="A39" s="4"/>
      <c r="B39" s="4"/>
      <c r="C39" s="4"/>
      <c r="D39" s="4"/>
      <c r="E39" s="6"/>
      <c r="F39" s="4"/>
      <c r="G39" s="4"/>
      <c r="H39" s="4"/>
    </row>
    <row r="40" spans="1:8" ht="30" customHeight="1" x14ac:dyDescent="0.15">
      <c r="A40" s="4"/>
      <c r="B40" s="4"/>
      <c r="C40" s="4"/>
      <c r="D40" s="4"/>
      <c r="E40" s="6" t="s">
        <v>485</v>
      </c>
      <c r="F40" s="4"/>
      <c r="G40" s="4"/>
      <c r="H40" s="4"/>
    </row>
    <row r="41" spans="1:8" ht="30" customHeight="1" x14ac:dyDescent="0.15">
      <c r="A41" s="4"/>
      <c r="B41" s="4"/>
      <c r="C41" s="4" t="s">
        <v>53</v>
      </c>
      <c r="D41" s="4">
        <f>SUM(D5:D40)</f>
        <v>50</v>
      </c>
      <c r="E41" s="4"/>
      <c r="F41" s="4">
        <f>SUM(F5:F40)</f>
        <v>0</v>
      </c>
      <c r="G41" s="4"/>
      <c r="H41" s="4"/>
    </row>
  </sheetData>
  <mergeCells count="6">
    <mergeCell ref="A30:H30"/>
    <mergeCell ref="A1:H1"/>
    <mergeCell ref="A2:D2"/>
    <mergeCell ref="E2:H2"/>
    <mergeCell ref="A4:H4"/>
    <mergeCell ref="A16:H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6" fitToHeight="0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H43"/>
  <sheetViews>
    <sheetView zoomScale="85" zoomScaleNormal="85"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1205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158</v>
      </c>
      <c r="C5" s="4"/>
      <c r="D5" s="4">
        <v>3</v>
      </c>
      <c r="E5" s="6" t="s">
        <v>1206</v>
      </c>
      <c r="F5" s="4"/>
      <c r="G5" s="4" t="s">
        <v>83</v>
      </c>
      <c r="H5" s="4"/>
    </row>
    <row r="6" spans="1:8" ht="30" customHeight="1" x14ac:dyDescent="0.15">
      <c r="A6" s="4">
        <v>2</v>
      </c>
      <c r="B6" s="4" t="s">
        <v>107</v>
      </c>
      <c r="C6" s="4"/>
      <c r="D6" s="4">
        <v>1</v>
      </c>
      <c r="E6" s="6" t="s">
        <v>1207</v>
      </c>
      <c r="F6" s="4"/>
      <c r="G6" s="4" t="s">
        <v>83</v>
      </c>
      <c r="H6" s="4"/>
    </row>
    <row r="7" spans="1:8" ht="30" customHeight="1" x14ac:dyDescent="0.15">
      <c r="A7" s="4">
        <v>3</v>
      </c>
      <c r="B7" s="4" t="s">
        <v>57</v>
      </c>
      <c r="C7" s="4"/>
      <c r="D7" s="4">
        <v>1</v>
      </c>
      <c r="E7" s="6" t="s">
        <v>228</v>
      </c>
      <c r="F7" s="4"/>
      <c r="G7" s="4" t="s">
        <v>47</v>
      </c>
      <c r="H7" s="4"/>
    </row>
    <row r="8" spans="1:8" ht="30" customHeight="1" x14ac:dyDescent="0.15">
      <c r="A8" s="4">
        <v>4</v>
      </c>
      <c r="B8" s="4" t="s">
        <v>205</v>
      </c>
      <c r="C8" s="4"/>
      <c r="D8" s="4">
        <v>2</v>
      </c>
      <c r="E8" s="6" t="s">
        <v>216</v>
      </c>
      <c r="F8" s="4"/>
      <c r="G8" s="4" t="s">
        <v>466</v>
      </c>
      <c r="H8" s="4"/>
    </row>
    <row r="9" spans="1:8" ht="30" customHeight="1" x14ac:dyDescent="0.15">
      <c r="A9" s="4">
        <v>5</v>
      </c>
      <c r="B9" s="4" t="s">
        <v>13</v>
      </c>
      <c r="C9" s="4"/>
      <c r="D9" s="4">
        <v>1</v>
      </c>
      <c r="E9" s="6" t="s">
        <v>231</v>
      </c>
      <c r="F9" s="4"/>
      <c r="G9" s="4" t="s">
        <v>606</v>
      </c>
      <c r="H9" s="4"/>
    </row>
    <row r="10" spans="1:8" ht="30" customHeight="1" x14ac:dyDescent="0.15">
      <c r="A10" s="4">
        <v>6</v>
      </c>
      <c r="B10" s="4"/>
      <c r="C10" s="6"/>
      <c r="D10" s="4"/>
      <c r="E10" s="6" t="s">
        <v>1208</v>
      </c>
      <c r="F10" s="6"/>
      <c r="G10" s="4"/>
      <c r="H10" s="4"/>
    </row>
    <row r="11" spans="1:8" ht="30" customHeight="1" x14ac:dyDescent="0.15">
      <c r="A11" s="4">
        <v>7</v>
      </c>
      <c r="B11" s="4"/>
      <c r="C11" s="6"/>
      <c r="D11" s="4"/>
      <c r="E11" s="6" t="s">
        <v>1209</v>
      </c>
      <c r="F11" s="6"/>
      <c r="G11" s="4"/>
      <c r="H11" s="4"/>
    </row>
    <row r="12" spans="1:8" ht="30" customHeight="1" x14ac:dyDescent="0.15">
      <c r="A12" s="4"/>
      <c r="B12" s="4"/>
      <c r="C12" s="6"/>
      <c r="D12" s="4"/>
      <c r="E12" s="6"/>
      <c r="F12" s="6"/>
      <c r="G12" s="4"/>
      <c r="H12" s="4"/>
    </row>
    <row r="13" spans="1:8" ht="30" customHeight="1" x14ac:dyDescent="0.15">
      <c r="A13" s="4"/>
      <c r="B13" s="4"/>
      <c r="C13" s="6"/>
      <c r="D13" s="4">
        <f>SUM(D5:D12)</f>
        <v>8</v>
      </c>
      <c r="E13" s="6" t="s">
        <v>1210</v>
      </c>
      <c r="F13" s="6"/>
      <c r="G13" s="4"/>
      <c r="H13" s="4"/>
    </row>
    <row r="14" spans="1:8" ht="30" customHeight="1" x14ac:dyDescent="0.15">
      <c r="A14" s="40" t="s">
        <v>21</v>
      </c>
      <c r="B14" s="40"/>
      <c r="C14" s="40"/>
      <c r="D14" s="40"/>
      <c r="E14" s="40"/>
      <c r="F14" s="40"/>
      <c r="G14" s="40"/>
      <c r="H14" s="40"/>
    </row>
    <row r="15" spans="1:8" ht="30" customHeight="1" x14ac:dyDescent="0.15">
      <c r="A15" s="4">
        <v>1</v>
      </c>
      <c r="B15" s="4" t="s">
        <v>154</v>
      </c>
      <c r="C15" s="4"/>
      <c r="D15" s="4">
        <v>3</v>
      </c>
      <c r="E15" s="6" t="s">
        <v>1211</v>
      </c>
      <c r="F15" s="4"/>
      <c r="G15" s="4" t="s">
        <v>25</v>
      </c>
      <c r="H15" s="8"/>
    </row>
    <row r="16" spans="1:8" ht="30" customHeight="1" x14ac:dyDescent="0.15">
      <c r="A16" s="4">
        <v>2</v>
      </c>
      <c r="B16" s="4" t="s">
        <v>41</v>
      </c>
      <c r="C16" s="4"/>
      <c r="D16" s="4">
        <v>4</v>
      </c>
      <c r="E16" s="6" t="s">
        <v>1212</v>
      </c>
      <c r="F16" s="4"/>
      <c r="G16" s="4" t="s">
        <v>44</v>
      </c>
      <c r="H16" s="8"/>
    </row>
    <row r="17" spans="1:8" ht="30" customHeight="1" x14ac:dyDescent="0.15">
      <c r="A17" s="4">
        <v>3</v>
      </c>
      <c r="B17" s="4" t="s">
        <v>16</v>
      </c>
      <c r="C17" s="4"/>
      <c r="D17" s="4">
        <v>2</v>
      </c>
      <c r="E17" s="6" t="s">
        <v>1213</v>
      </c>
      <c r="F17" s="4"/>
      <c r="G17" s="4" t="s">
        <v>167</v>
      </c>
      <c r="H17" s="8"/>
    </row>
    <row r="18" spans="1:8" ht="30" customHeight="1" x14ac:dyDescent="0.15">
      <c r="A18" s="4">
        <v>4</v>
      </c>
      <c r="B18" s="4" t="s">
        <v>41</v>
      </c>
      <c r="C18" s="4"/>
      <c r="D18" s="4">
        <v>1</v>
      </c>
      <c r="E18" s="6" t="s">
        <v>191</v>
      </c>
      <c r="F18" s="4"/>
      <c r="G18" s="4" t="s">
        <v>31</v>
      </c>
      <c r="H18" s="8"/>
    </row>
    <row r="19" spans="1:8" ht="30" customHeight="1" x14ac:dyDescent="0.15">
      <c r="A19" s="4"/>
      <c r="B19" s="4"/>
      <c r="C19" s="4"/>
      <c r="D19" s="4"/>
      <c r="E19" s="6"/>
      <c r="F19" s="4"/>
      <c r="G19" s="4"/>
      <c r="H19" s="8"/>
    </row>
    <row r="20" spans="1:8" ht="30" customHeight="1" x14ac:dyDescent="0.15">
      <c r="A20" s="4"/>
      <c r="B20" s="4"/>
      <c r="C20" s="4"/>
      <c r="D20" s="4"/>
      <c r="E20" s="6" t="s">
        <v>1059</v>
      </c>
      <c r="F20" s="4"/>
      <c r="G20" s="4"/>
      <c r="H20" s="8"/>
    </row>
    <row r="21" spans="1:8" ht="30" customHeight="1" x14ac:dyDescent="0.15">
      <c r="A21" s="4"/>
      <c r="B21" s="4"/>
      <c r="C21" s="4"/>
      <c r="D21" s="4"/>
      <c r="E21" s="6" t="s">
        <v>1214</v>
      </c>
      <c r="F21" s="4"/>
      <c r="G21" s="4"/>
      <c r="H21" s="8"/>
    </row>
    <row r="22" spans="1:8" ht="30" customHeight="1" x14ac:dyDescent="0.15">
      <c r="A22" s="4"/>
      <c r="B22" s="4"/>
      <c r="C22" s="4"/>
      <c r="D22" s="4"/>
      <c r="E22" s="6" t="s">
        <v>1215</v>
      </c>
      <c r="F22" s="4"/>
      <c r="G22" s="4"/>
      <c r="H22" s="8"/>
    </row>
    <row r="23" spans="1:8" ht="30" customHeight="1" x14ac:dyDescent="0.15">
      <c r="A23" s="4"/>
      <c r="B23" s="4"/>
      <c r="C23" s="4"/>
      <c r="D23" s="4"/>
      <c r="E23" s="6" t="s">
        <v>1216</v>
      </c>
      <c r="F23" s="4"/>
      <c r="G23" s="4"/>
      <c r="H23" s="8"/>
    </row>
    <row r="24" spans="1:8" ht="30" customHeight="1" x14ac:dyDescent="0.15">
      <c r="A24" s="4"/>
      <c r="B24" s="4"/>
      <c r="C24" s="4"/>
      <c r="D24" s="4"/>
      <c r="E24" s="6" t="s">
        <v>1217</v>
      </c>
      <c r="F24" s="4"/>
      <c r="G24" s="4"/>
      <c r="H24" s="8"/>
    </row>
    <row r="25" spans="1:8" ht="30" customHeight="1" x14ac:dyDescent="0.15">
      <c r="A25" s="4"/>
      <c r="B25" s="4"/>
      <c r="C25" s="4"/>
      <c r="D25" s="4"/>
      <c r="E25" s="6"/>
      <c r="F25" s="4"/>
      <c r="G25" s="4"/>
      <c r="H25" s="8"/>
    </row>
    <row r="26" spans="1:8" ht="30" customHeight="1" x14ac:dyDescent="0.15">
      <c r="A26" s="4"/>
      <c r="B26" s="4"/>
      <c r="C26" s="4"/>
      <c r="D26" s="4">
        <v>10</v>
      </c>
      <c r="E26" s="6" t="s">
        <v>954</v>
      </c>
      <c r="F26" s="4"/>
      <c r="G26" s="4"/>
      <c r="H26" s="8"/>
    </row>
    <row r="27" spans="1:8" ht="30" customHeight="1" x14ac:dyDescent="0.15">
      <c r="A27" s="4"/>
      <c r="B27" s="4"/>
      <c r="C27" s="4"/>
      <c r="D27" s="4"/>
      <c r="E27" s="6"/>
      <c r="F27" s="4"/>
      <c r="G27" s="4"/>
      <c r="H27" s="8"/>
    </row>
    <row r="28" spans="1:8" ht="30" customHeight="1" x14ac:dyDescent="0.15">
      <c r="A28" s="40" t="s">
        <v>37</v>
      </c>
      <c r="B28" s="40"/>
      <c r="C28" s="40"/>
      <c r="D28" s="40"/>
      <c r="E28" s="40"/>
      <c r="F28" s="40"/>
      <c r="G28" s="40"/>
      <c r="H28" s="40"/>
    </row>
    <row r="29" spans="1:8" ht="30" customHeight="1" x14ac:dyDescent="0.15">
      <c r="A29" s="4">
        <v>1</v>
      </c>
      <c r="B29" s="4" t="s">
        <v>41</v>
      </c>
      <c r="C29" s="4"/>
      <c r="D29" s="4">
        <v>2</v>
      </c>
      <c r="E29" s="6" t="s">
        <v>30</v>
      </c>
      <c r="F29" s="4"/>
      <c r="G29" s="4" t="s">
        <v>31</v>
      </c>
      <c r="H29" s="4"/>
    </row>
    <row r="30" spans="1:8" ht="30" customHeight="1" x14ac:dyDescent="0.15">
      <c r="A30" s="4">
        <v>2</v>
      </c>
      <c r="B30" s="4" t="s">
        <v>16</v>
      </c>
      <c r="C30" s="4"/>
      <c r="D30" s="4">
        <v>3</v>
      </c>
      <c r="E30" s="6" t="s">
        <v>1218</v>
      </c>
      <c r="F30" s="4"/>
      <c r="G30" s="4" t="s">
        <v>167</v>
      </c>
      <c r="H30" s="4"/>
    </row>
    <row r="31" spans="1:8" ht="30" customHeight="1" x14ac:dyDescent="0.15">
      <c r="A31" s="4">
        <v>3</v>
      </c>
      <c r="B31" s="4" t="s">
        <v>41</v>
      </c>
      <c r="C31" s="4"/>
      <c r="D31" s="4">
        <v>1</v>
      </c>
      <c r="E31" s="6" t="s">
        <v>1219</v>
      </c>
      <c r="F31" s="4"/>
      <c r="G31" s="4" t="s">
        <v>44</v>
      </c>
      <c r="H31" s="4"/>
    </row>
    <row r="32" spans="1:8" ht="30" customHeight="1" x14ac:dyDescent="0.15">
      <c r="A32" s="4">
        <v>4</v>
      </c>
      <c r="B32" s="4" t="s">
        <v>158</v>
      </c>
      <c r="C32" s="4"/>
      <c r="D32" s="4">
        <v>2</v>
      </c>
      <c r="E32" s="6" t="s">
        <v>1220</v>
      </c>
      <c r="F32" s="4"/>
      <c r="G32" s="4" t="s">
        <v>44</v>
      </c>
      <c r="H32" s="4"/>
    </row>
    <row r="33" spans="1:8" ht="30" customHeight="1" x14ac:dyDescent="0.15">
      <c r="A33" s="4">
        <v>5</v>
      </c>
      <c r="B33" s="4" t="s">
        <v>900</v>
      </c>
      <c r="C33" s="4"/>
      <c r="D33" s="4">
        <v>4</v>
      </c>
      <c r="E33" s="6" t="s">
        <v>1221</v>
      </c>
      <c r="F33" s="4"/>
      <c r="G33" s="4" t="s">
        <v>27</v>
      </c>
      <c r="H33" s="4"/>
    </row>
    <row r="34" spans="1:8" ht="30" customHeight="1" x14ac:dyDescent="0.15">
      <c r="A34" s="4">
        <v>6</v>
      </c>
      <c r="B34" s="4" t="s">
        <v>102</v>
      </c>
      <c r="C34" s="4"/>
      <c r="D34" s="4">
        <v>1</v>
      </c>
      <c r="E34" s="6" t="s">
        <v>238</v>
      </c>
      <c r="F34" s="4"/>
      <c r="G34" s="4" t="s">
        <v>25</v>
      </c>
      <c r="H34" s="4"/>
    </row>
    <row r="35" spans="1:8" ht="30" customHeight="1" x14ac:dyDescent="0.15">
      <c r="A35" s="4">
        <v>7</v>
      </c>
      <c r="B35" s="4" t="s">
        <v>41</v>
      </c>
      <c r="C35" s="4"/>
      <c r="D35" s="4">
        <v>2</v>
      </c>
      <c r="E35" s="6" t="s">
        <v>190</v>
      </c>
      <c r="F35" s="4"/>
      <c r="G35" s="4" t="s">
        <v>901</v>
      </c>
      <c r="H35" s="4"/>
    </row>
    <row r="36" spans="1:8" ht="30" customHeight="1" x14ac:dyDescent="0.15">
      <c r="A36" s="4">
        <v>8</v>
      </c>
      <c r="B36" s="4" t="s">
        <v>13</v>
      </c>
      <c r="C36" s="4"/>
      <c r="D36" s="4">
        <v>1</v>
      </c>
      <c r="E36" s="6" t="s">
        <v>588</v>
      </c>
      <c r="F36" s="4"/>
      <c r="G36" s="4" t="s">
        <v>606</v>
      </c>
      <c r="H36" s="4"/>
    </row>
    <row r="37" spans="1:8" ht="30" customHeight="1" x14ac:dyDescent="0.15">
      <c r="A37" s="4"/>
      <c r="B37" s="4"/>
      <c r="C37" s="4"/>
      <c r="D37" s="4"/>
      <c r="E37" s="6"/>
      <c r="F37" s="4"/>
      <c r="G37" s="4"/>
      <c r="H37" s="4"/>
    </row>
    <row r="38" spans="1:8" ht="30" customHeight="1" x14ac:dyDescent="0.15">
      <c r="A38" s="4"/>
      <c r="B38" s="4"/>
      <c r="C38" s="4"/>
      <c r="D38" s="4"/>
      <c r="E38" s="6" t="s">
        <v>311</v>
      </c>
      <c r="F38" s="4"/>
      <c r="G38" s="4"/>
      <c r="H38" s="4"/>
    </row>
    <row r="39" spans="1:8" ht="30" customHeight="1" x14ac:dyDescent="0.15">
      <c r="A39" s="4"/>
      <c r="B39" s="4"/>
      <c r="C39" s="4"/>
      <c r="D39" s="4"/>
      <c r="E39" s="6" t="s">
        <v>1222</v>
      </c>
      <c r="F39" s="4"/>
      <c r="G39" s="4"/>
      <c r="H39" s="4"/>
    </row>
    <row r="40" spans="1:8" ht="30" customHeight="1" x14ac:dyDescent="0.15">
      <c r="A40" s="4"/>
      <c r="B40" s="4"/>
      <c r="C40" s="4"/>
      <c r="D40" s="4"/>
      <c r="E40" s="6" t="s">
        <v>1223</v>
      </c>
      <c r="F40" s="4"/>
      <c r="G40" s="4"/>
      <c r="H40" s="4"/>
    </row>
    <row r="41" spans="1:8" ht="30" customHeight="1" x14ac:dyDescent="0.15">
      <c r="A41" s="4"/>
      <c r="B41" s="4"/>
      <c r="C41" s="4"/>
      <c r="D41" s="4"/>
      <c r="E41" s="6"/>
      <c r="F41" s="4"/>
      <c r="G41" s="4"/>
      <c r="H41" s="4"/>
    </row>
    <row r="42" spans="1:8" ht="30" customHeight="1" x14ac:dyDescent="0.15">
      <c r="A42" s="4"/>
      <c r="B42" s="4"/>
      <c r="C42" s="4"/>
      <c r="D42" s="4">
        <v>16</v>
      </c>
      <c r="E42" s="6" t="s">
        <v>1224</v>
      </c>
      <c r="F42" s="4"/>
      <c r="G42" s="4"/>
      <c r="H42" s="4"/>
    </row>
    <row r="43" spans="1:8" ht="30" customHeight="1" x14ac:dyDescent="0.15">
      <c r="A43" s="4"/>
      <c r="B43" s="4"/>
      <c r="C43" s="4" t="s">
        <v>53</v>
      </c>
      <c r="D43" s="4">
        <v>34</v>
      </c>
      <c r="E43" s="4"/>
      <c r="F43" s="4">
        <f>SUM(F5:F42)</f>
        <v>0</v>
      </c>
      <c r="G43" s="4"/>
      <c r="H43" s="4"/>
    </row>
  </sheetData>
  <mergeCells count="6">
    <mergeCell ref="A28:H28"/>
    <mergeCell ref="A1:H1"/>
    <mergeCell ref="A2:D2"/>
    <mergeCell ref="E2:H2"/>
    <mergeCell ref="A4:H4"/>
    <mergeCell ref="A14:H14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fitToHeight="0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H40"/>
  <sheetViews>
    <sheetView zoomScale="85" zoomScaleNormal="85" workbookViewId="0">
      <pane ySplit="3" topLeftCell="A5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1225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205</v>
      </c>
      <c r="C5" s="4"/>
      <c r="D5" s="4">
        <v>2</v>
      </c>
      <c r="E5" s="6" t="s">
        <v>216</v>
      </c>
      <c r="F5" s="4"/>
      <c r="G5" s="4" t="s">
        <v>466</v>
      </c>
      <c r="H5" s="4"/>
    </row>
    <row r="6" spans="1:8" ht="30" customHeight="1" x14ac:dyDescent="0.15">
      <c r="A6" s="4">
        <v>2</v>
      </c>
      <c r="B6" s="4" t="s">
        <v>16</v>
      </c>
      <c r="C6" s="4"/>
      <c r="D6" s="4">
        <v>1</v>
      </c>
      <c r="E6" s="6" t="s">
        <v>569</v>
      </c>
      <c r="F6" s="4"/>
      <c r="G6" s="4" t="s">
        <v>167</v>
      </c>
      <c r="H6" s="4"/>
    </row>
    <row r="7" spans="1:8" ht="30" customHeight="1" x14ac:dyDescent="0.15">
      <c r="A7" s="4">
        <v>3</v>
      </c>
      <c r="B7" s="4" t="s">
        <v>13</v>
      </c>
      <c r="C7" s="4"/>
      <c r="D7" s="4">
        <v>1</v>
      </c>
      <c r="E7" s="6" t="s">
        <v>1226</v>
      </c>
      <c r="F7" s="4"/>
      <c r="G7" s="4" t="s">
        <v>83</v>
      </c>
      <c r="H7" s="4"/>
    </row>
    <row r="8" spans="1:8" ht="30" customHeight="1" x14ac:dyDescent="0.15">
      <c r="A8" s="4">
        <v>4</v>
      </c>
      <c r="B8" s="4"/>
      <c r="C8" s="4"/>
      <c r="D8" s="4">
        <v>3</v>
      </c>
      <c r="E8" s="6" t="s">
        <v>907</v>
      </c>
      <c r="F8" s="4"/>
      <c r="G8" s="4" t="s">
        <v>18</v>
      </c>
      <c r="H8" s="4"/>
    </row>
    <row r="9" spans="1:8" ht="30" customHeight="1" x14ac:dyDescent="0.15">
      <c r="A9" s="4">
        <v>5</v>
      </c>
      <c r="B9" s="4"/>
      <c r="C9" s="4"/>
      <c r="D9" s="4"/>
      <c r="E9" s="6" t="s">
        <v>1227</v>
      </c>
      <c r="F9" s="4"/>
      <c r="G9" s="4"/>
      <c r="H9" s="4"/>
    </row>
    <row r="10" spans="1:8" ht="30" customHeight="1" x14ac:dyDescent="0.15">
      <c r="A10" s="4">
        <v>6</v>
      </c>
      <c r="B10" s="4"/>
      <c r="C10" s="4"/>
      <c r="D10" s="4"/>
      <c r="E10" s="6" t="s">
        <v>1228</v>
      </c>
      <c r="F10" s="4"/>
      <c r="G10" s="4"/>
      <c r="H10" s="4"/>
    </row>
    <row r="11" spans="1:8" ht="30" customHeight="1" x14ac:dyDescent="0.15">
      <c r="A11" s="4">
        <v>7</v>
      </c>
      <c r="B11" s="4"/>
      <c r="C11" s="6"/>
      <c r="D11" s="4"/>
      <c r="E11" s="6" t="s">
        <v>1229</v>
      </c>
      <c r="F11" s="6"/>
      <c r="G11" s="4"/>
      <c r="H11" s="4"/>
    </row>
    <row r="12" spans="1:8" ht="30" customHeight="1" x14ac:dyDescent="0.15">
      <c r="A12" s="4"/>
      <c r="B12" s="4"/>
      <c r="C12" s="6"/>
      <c r="D12" s="4"/>
      <c r="E12" s="6" t="s">
        <v>1230</v>
      </c>
      <c r="F12" s="6"/>
      <c r="G12" s="4"/>
      <c r="H12" s="4"/>
    </row>
    <row r="13" spans="1:8" ht="30" customHeight="1" x14ac:dyDescent="0.15">
      <c r="A13" s="4"/>
      <c r="B13" s="4"/>
      <c r="C13" s="6"/>
      <c r="D13" s="4"/>
      <c r="E13" s="6"/>
      <c r="F13" s="6"/>
      <c r="G13" s="4"/>
      <c r="H13" s="4"/>
    </row>
    <row r="14" spans="1:8" ht="30" customHeight="1" x14ac:dyDescent="0.15">
      <c r="A14" s="4"/>
      <c r="B14" s="4"/>
      <c r="C14" s="6"/>
      <c r="D14" s="4">
        <v>7</v>
      </c>
      <c r="E14" s="6" t="s">
        <v>518</v>
      </c>
      <c r="F14" s="6"/>
      <c r="G14" s="4"/>
      <c r="H14" s="4"/>
    </row>
    <row r="15" spans="1:8" ht="30" customHeight="1" x14ac:dyDescent="0.15">
      <c r="A15" s="4"/>
      <c r="B15" s="4"/>
      <c r="C15" s="6"/>
      <c r="D15" s="4"/>
      <c r="E15" s="6"/>
      <c r="F15" s="6"/>
      <c r="G15" s="4"/>
      <c r="H15" s="4"/>
    </row>
    <row r="16" spans="1:8" ht="30" customHeight="1" x14ac:dyDescent="0.15">
      <c r="A16" s="40" t="s">
        <v>21</v>
      </c>
      <c r="B16" s="40"/>
      <c r="C16" s="40"/>
      <c r="D16" s="40"/>
      <c r="E16" s="40"/>
      <c r="F16" s="40"/>
      <c r="G16" s="40"/>
      <c r="H16" s="40"/>
    </row>
    <row r="17" spans="1:8" ht="30" customHeight="1" x14ac:dyDescent="0.15">
      <c r="A17" s="4">
        <v>1</v>
      </c>
      <c r="B17" s="4" t="s">
        <v>104</v>
      </c>
      <c r="C17" s="4"/>
      <c r="D17" s="4">
        <v>4</v>
      </c>
      <c r="E17" s="6" t="s">
        <v>1231</v>
      </c>
      <c r="F17" s="4"/>
      <c r="G17" s="4" t="s">
        <v>25</v>
      </c>
      <c r="H17" s="8"/>
    </row>
    <row r="18" spans="1:8" ht="30" customHeight="1" x14ac:dyDescent="0.15">
      <c r="A18" s="4">
        <v>2</v>
      </c>
      <c r="B18" s="4" t="s">
        <v>41</v>
      </c>
      <c r="C18" s="4"/>
      <c r="D18" s="4">
        <v>3</v>
      </c>
      <c r="E18" s="6" t="s">
        <v>1232</v>
      </c>
      <c r="F18" s="4"/>
      <c r="G18" s="4" t="s">
        <v>44</v>
      </c>
      <c r="H18" s="8"/>
    </row>
    <row r="19" spans="1:8" ht="30" customHeight="1" x14ac:dyDescent="0.15">
      <c r="A19" s="4">
        <v>3</v>
      </c>
      <c r="B19" s="4" t="s">
        <v>16</v>
      </c>
      <c r="C19" s="4"/>
      <c r="D19" s="4">
        <v>3</v>
      </c>
      <c r="E19" s="6" t="s">
        <v>1233</v>
      </c>
      <c r="F19" s="4"/>
      <c r="G19" s="4" t="s">
        <v>167</v>
      </c>
      <c r="H19" s="8"/>
    </row>
    <row r="20" spans="1:8" ht="30" customHeight="1" x14ac:dyDescent="0.15">
      <c r="A20" s="4">
        <v>4</v>
      </c>
      <c r="B20" s="4" t="s">
        <v>41</v>
      </c>
      <c r="C20" s="4"/>
      <c r="D20" s="4">
        <v>2</v>
      </c>
      <c r="E20" s="6" t="s">
        <v>190</v>
      </c>
      <c r="F20" s="4"/>
      <c r="G20" s="4" t="s">
        <v>901</v>
      </c>
      <c r="H20" s="8"/>
    </row>
    <row r="21" spans="1:8" ht="30" customHeight="1" x14ac:dyDescent="0.15">
      <c r="A21" s="4">
        <v>5</v>
      </c>
      <c r="B21" s="4" t="s">
        <v>205</v>
      </c>
      <c r="C21" s="4"/>
      <c r="D21" s="4">
        <v>1</v>
      </c>
      <c r="E21" s="6" t="s">
        <v>426</v>
      </c>
      <c r="F21" s="4"/>
      <c r="G21" s="4" t="s">
        <v>83</v>
      </c>
      <c r="H21" s="8"/>
    </row>
    <row r="22" spans="1:8" ht="30" customHeight="1" x14ac:dyDescent="0.15">
      <c r="A22" s="4">
        <v>6</v>
      </c>
      <c r="B22" s="4" t="s">
        <v>57</v>
      </c>
      <c r="C22" s="4"/>
      <c r="D22" s="4">
        <v>3</v>
      </c>
      <c r="E22" s="6" t="s">
        <v>907</v>
      </c>
      <c r="F22" s="4"/>
      <c r="G22" s="4" t="s">
        <v>464</v>
      </c>
      <c r="H22" s="8"/>
    </row>
    <row r="23" spans="1:8" ht="30" customHeight="1" x14ac:dyDescent="0.15">
      <c r="A23" s="4"/>
      <c r="B23" s="4"/>
      <c r="C23" s="4"/>
      <c r="D23" s="4"/>
      <c r="E23" s="6"/>
      <c r="F23" s="4"/>
      <c r="G23" s="4"/>
      <c r="H23" s="8"/>
    </row>
    <row r="24" spans="1:8" ht="30" customHeight="1" x14ac:dyDescent="0.15">
      <c r="A24" s="4"/>
      <c r="B24" s="4"/>
      <c r="C24" s="4"/>
      <c r="D24" s="4"/>
      <c r="E24" s="6" t="s">
        <v>1234</v>
      </c>
      <c r="F24" s="4"/>
      <c r="G24" s="4"/>
      <c r="H24" s="8"/>
    </row>
    <row r="25" spans="1:8" ht="30" customHeight="1" x14ac:dyDescent="0.15">
      <c r="A25" s="4"/>
      <c r="B25" s="4"/>
      <c r="C25" s="4"/>
      <c r="D25" s="4"/>
      <c r="E25" s="6" t="s">
        <v>1235</v>
      </c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 t="s">
        <v>1029</v>
      </c>
      <c r="F26" s="4"/>
      <c r="G26" s="4"/>
      <c r="H26" s="8"/>
    </row>
    <row r="27" spans="1:8" ht="30" customHeight="1" x14ac:dyDescent="0.15">
      <c r="A27" s="4"/>
      <c r="B27" s="4"/>
      <c r="C27" s="4"/>
      <c r="D27" s="4"/>
      <c r="E27" s="6" t="s">
        <v>1236</v>
      </c>
      <c r="F27" s="4"/>
      <c r="G27" s="4"/>
      <c r="H27" s="8"/>
    </row>
    <row r="28" spans="1:8" ht="30" customHeight="1" x14ac:dyDescent="0.15">
      <c r="A28" s="4"/>
      <c r="B28" s="4"/>
      <c r="C28" s="4"/>
      <c r="D28" s="4"/>
      <c r="E28" s="6" t="s">
        <v>1237</v>
      </c>
      <c r="F28" s="4"/>
      <c r="G28" s="4"/>
      <c r="H28" s="8"/>
    </row>
    <row r="29" spans="1:8" ht="30" customHeight="1" x14ac:dyDescent="0.15">
      <c r="A29" s="4"/>
      <c r="B29" s="4"/>
      <c r="C29" s="4"/>
      <c r="D29" s="4"/>
      <c r="E29" s="6"/>
      <c r="F29" s="4"/>
      <c r="G29" s="4"/>
      <c r="H29" s="8"/>
    </row>
    <row r="30" spans="1:8" ht="30" customHeight="1" x14ac:dyDescent="0.15">
      <c r="A30" s="4"/>
      <c r="B30" s="4"/>
      <c r="C30" s="4"/>
      <c r="D30" s="4">
        <v>16</v>
      </c>
      <c r="E30" s="6" t="s">
        <v>1238</v>
      </c>
      <c r="F30" s="4"/>
      <c r="G30" s="4"/>
      <c r="H30" s="8"/>
    </row>
    <row r="31" spans="1:8" ht="30" customHeight="1" x14ac:dyDescent="0.15">
      <c r="A31" s="4"/>
      <c r="B31" s="4"/>
      <c r="C31" s="4"/>
      <c r="D31" s="4"/>
      <c r="E31" s="6"/>
      <c r="F31" s="4"/>
      <c r="G31" s="4"/>
      <c r="H31" s="8"/>
    </row>
    <row r="32" spans="1:8" ht="30" customHeight="1" x14ac:dyDescent="0.15">
      <c r="A32" s="40" t="s">
        <v>37</v>
      </c>
      <c r="B32" s="40"/>
      <c r="C32" s="40"/>
      <c r="D32" s="40"/>
      <c r="E32" s="40"/>
      <c r="F32" s="40"/>
      <c r="G32" s="40"/>
      <c r="H32" s="40"/>
    </row>
    <row r="33" spans="1:8" ht="30" customHeight="1" x14ac:dyDescent="0.15">
      <c r="A33" s="4">
        <v>1</v>
      </c>
      <c r="B33" s="4" t="s">
        <v>102</v>
      </c>
      <c r="C33" s="4"/>
      <c r="D33" s="4">
        <v>3</v>
      </c>
      <c r="E33" s="6" t="s">
        <v>1239</v>
      </c>
      <c r="F33" s="4"/>
      <c r="G33" s="4" t="s">
        <v>25</v>
      </c>
      <c r="H33" s="4"/>
    </row>
    <row r="34" spans="1:8" ht="30" customHeight="1" x14ac:dyDescent="0.15">
      <c r="A34" s="4">
        <v>2</v>
      </c>
      <c r="B34" s="4" t="s">
        <v>41</v>
      </c>
      <c r="C34" s="4"/>
      <c r="D34" s="4">
        <v>3</v>
      </c>
      <c r="E34" s="6" t="s">
        <v>1240</v>
      </c>
      <c r="F34" s="4"/>
      <c r="G34" s="4" t="s">
        <v>44</v>
      </c>
      <c r="H34" s="4"/>
    </row>
    <row r="35" spans="1:8" ht="30" customHeight="1" x14ac:dyDescent="0.15">
      <c r="A35" s="4">
        <v>3</v>
      </c>
      <c r="B35" s="4" t="s">
        <v>41</v>
      </c>
      <c r="C35" s="4"/>
      <c r="D35" s="4">
        <v>4</v>
      </c>
      <c r="E35" s="6" t="s">
        <v>1241</v>
      </c>
      <c r="F35" s="4"/>
      <c r="G35" s="4" t="s">
        <v>219</v>
      </c>
      <c r="H35" s="4"/>
    </row>
    <row r="36" spans="1:8" ht="30" customHeight="1" x14ac:dyDescent="0.15">
      <c r="A36" s="4">
        <v>4</v>
      </c>
      <c r="B36" s="4"/>
      <c r="C36" s="4"/>
      <c r="D36" s="4"/>
      <c r="E36" s="6" t="s">
        <v>1242</v>
      </c>
      <c r="F36" s="4"/>
      <c r="G36" s="4"/>
      <c r="H36" s="4"/>
    </row>
    <row r="37" spans="1:8" ht="30" customHeight="1" x14ac:dyDescent="0.15">
      <c r="A37" s="4">
        <v>5</v>
      </c>
      <c r="B37" s="4"/>
      <c r="C37" s="4"/>
      <c r="D37" s="4"/>
      <c r="E37" s="6" t="s">
        <v>1243</v>
      </c>
      <c r="F37" s="4"/>
      <c r="G37" s="4"/>
      <c r="H37" s="4"/>
    </row>
    <row r="38" spans="1:8" ht="30" customHeight="1" x14ac:dyDescent="0.15">
      <c r="A38" s="4">
        <v>6</v>
      </c>
      <c r="B38" s="4"/>
      <c r="C38" s="4"/>
      <c r="D38" s="4"/>
      <c r="E38" s="6"/>
      <c r="F38" s="4"/>
      <c r="G38" s="4"/>
      <c r="H38" s="4"/>
    </row>
    <row r="39" spans="1:8" ht="30" customHeight="1" x14ac:dyDescent="0.15">
      <c r="A39" s="4"/>
      <c r="B39" s="4"/>
      <c r="C39" s="4"/>
      <c r="D39" s="4">
        <v>10</v>
      </c>
      <c r="E39" s="6" t="s">
        <v>1244</v>
      </c>
      <c r="F39" s="4"/>
      <c r="G39" s="4"/>
      <c r="H39" s="4"/>
    </row>
    <row r="40" spans="1:8" ht="30" customHeight="1" x14ac:dyDescent="0.15">
      <c r="A40" s="4"/>
      <c r="B40" s="4"/>
      <c r="C40" s="4" t="s">
        <v>53</v>
      </c>
      <c r="D40" s="4">
        <v>33</v>
      </c>
      <c r="E40" s="4"/>
      <c r="F40" s="4">
        <f>SUM(F5:F39)</f>
        <v>0</v>
      </c>
      <c r="G40" s="4"/>
      <c r="H40" s="4"/>
    </row>
  </sheetData>
  <mergeCells count="6">
    <mergeCell ref="A32:H32"/>
    <mergeCell ref="A1:H1"/>
    <mergeCell ref="A2:D2"/>
    <mergeCell ref="E2:H2"/>
    <mergeCell ref="A4:H4"/>
    <mergeCell ref="A16:H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fitToHeight="0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H41"/>
  <sheetViews>
    <sheetView workbookViewId="0">
      <pane ySplit="3" topLeftCell="A25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1245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900</v>
      </c>
      <c r="C5" s="4"/>
      <c r="D5" s="4">
        <v>2</v>
      </c>
      <c r="E5" s="6" t="s">
        <v>166</v>
      </c>
      <c r="F5" s="4"/>
      <c r="G5" s="4" t="s">
        <v>464</v>
      </c>
      <c r="H5" s="4"/>
    </row>
    <row r="6" spans="1:8" ht="30" customHeight="1" x14ac:dyDescent="0.15">
      <c r="A6" s="4">
        <v>2</v>
      </c>
      <c r="B6" s="4" t="s">
        <v>41</v>
      </c>
      <c r="C6" s="4"/>
      <c r="D6" s="4">
        <v>1</v>
      </c>
      <c r="E6" s="6" t="s">
        <v>1246</v>
      </c>
      <c r="F6" s="4"/>
      <c r="G6" s="4" t="s">
        <v>31</v>
      </c>
      <c r="H6" s="4"/>
    </row>
    <row r="7" spans="1:8" ht="30" customHeight="1" x14ac:dyDescent="0.15">
      <c r="A7" s="4">
        <v>3</v>
      </c>
      <c r="B7" s="4" t="s">
        <v>16</v>
      </c>
      <c r="C7" s="4"/>
      <c r="D7" s="4">
        <v>1</v>
      </c>
      <c r="E7" s="6" t="s">
        <v>511</v>
      </c>
      <c r="F7" s="4"/>
      <c r="G7" s="4" t="s">
        <v>167</v>
      </c>
      <c r="H7" s="4"/>
    </row>
    <row r="8" spans="1:8" ht="30" customHeight="1" x14ac:dyDescent="0.15">
      <c r="A8" s="4">
        <v>4</v>
      </c>
      <c r="B8" s="4" t="s">
        <v>41</v>
      </c>
      <c r="C8" s="4"/>
      <c r="D8" s="4">
        <v>2</v>
      </c>
      <c r="E8" s="6" t="s">
        <v>1247</v>
      </c>
      <c r="F8" s="4"/>
      <c r="G8" s="4" t="s">
        <v>44</v>
      </c>
      <c r="H8" s="4"/>
    </row>
    <row r="9" spans="1:8" ht="30" customHeight="1" x14ac:dyDescent="0.15">
      <c r="A9" s="4">
        <v>5</v>
      </c>
      <c r="B9" s="4" t="s">
        <v>57</v>
      </c>
      <c r="C9" s="4"/>
      <c r="D9" s="4">
        <v>2</v>
      </c>
      <c r="E9" s="6" t="s">
        <v>166</v>
      </c>
      <c r="F9" s="4"/>
      <c r="G9" s="4" t="s">
        <v>47</v>
      </c>
      <c r="H9" s="4"/>
    </row>
    <row r="10" spans="1:8" ht="30" customHeight="1" x14ac:dyDescent="0.15">
      <c r="A10" s="4"/>
      <c r="B10" s="4"/>
      <c r="C10" s="4"/>
      <c r="D10" s="4"/>
      <c r="E10" s="6" t="s">
        <v>1248</v>
      </c>
      <c r="F10" s="4"/>
      <c r="G10" s="4"/>
      <c r="H10" s="4"/>
    </row>
    <row r="11" spans="1:8" ht="30" customHeight="1" x14ac:dyDescent="0.15">
      <c r="A11" s="4"/>
      <c r="B11" s="4"/>
      <c r="C11" s="6"/>
      <c r="D11" s="4"/>
      <c r="E11" s="6" t="s">
        <v>1249</v>
      </c>
      <c r="F11" s="6"/>
      <c r="G11" s="4"/>
      <c r="H11" s="4"/>
    </row>
    <row r="12" spans="1:8" ht="30" customHeight="1" x14ac:dyDescent="0.15">
      <c r="A12" s="4"/>
      <c r="B12" s="4"/>
      <c r="C12" s="6"/>
      <c r="D12" s="4"/>
      <c r="E12" s="6" t="s">
        <v>1250</v>
      </c>
      <c r="F12" s="6"/>
      <c r="G12" s="4"/>
      <c r="H12" s="4"/>
    </row>
    <row r="13" spans="1:8" ht="30" customHeight="1" x14ac:dyDescent="0.15">
      <c r="A13" s="4"/>
      <c r="B13" s="4"/>
      <c r="C13" s="6"/>
      <c r="D13" s="4"/>
      <c r="E13" s="6" t="s">
        <v>1251</v>
      </c>
      <c r="F13" s="6"/>
      <c r="G13" s="4"/>
      <c r="H13" s="4"/>
    </row>
    <row r="14" spans="1:8" ht="30" customHeight="1" x14ac:dyDescent="0.15">
      <c r="A14" s="4"/>
      <c r="B14" s="4"/>
      <c r="C14" s="6"/>
      <c r="D14" s="4"/>
      <c r="E14" s="6"/>
      <c r="F14" s="6"/>
      <c r="G14" s="4"/>
      <c r="H14" s="4"/>
    </row>
    <row r="15" spans="1:8" ht="30" customHeight="1" x14ac:dyDescent="0.15">
      <c r="A15" s="4"/>
      <c r="B15" s="4"/>
      <c r="C15" s="6"/>
      <c r="D15" s="4"/>
      <c r="E15" s="6" t="s">
        <v>1252</v>
      </c>
      <c r="F15" s="6"/>
      <c r="G15" s="4"/>
      <c r="H15" s="4"/>
    </row>
    <row r="16" spans="1:8" ht="30" customHeight="1" x14ac:dyDescent="0.15">
      <c r="A16" s="40" t="s">
        <v>21</v>
      </c>
      <c r="B16" s="40"/>
      <c r="C16" s="40"/>
      <c r="D16" s="40"/>
      <c r="E16" s="40"/>
      <c r="F16" s="40"/>
      <c r="G16" s="40"/>
      <c r="H16" s="40"/>
    </row>
    <row r="17" spans="1:8" ht="30" customHeight="1" x14ac:dyDescent="0.15">
      <c r="A17" s="4">
        <v>1</v>
      </c>
      <c r="B17" s="4" t="s">
        <v>102</v>
      </c>
      <c r="C17" s="4"/>
      <c r="D17" s="4">
        <v>3</v>
      </c>
      <c r="E17" s="6" t="s">
        <v>1253</v>
      </c>
      <c r="F17" s="4"/>
      <c r="G17" s="4" t="s">
        <v>25</v>
      </c>
      <c r="H17" s="8"/>
    </row>
    <row r="18" spans="1:8" ht="30" customHeight="1" x14ac:dyDescent="0.15">
      <c r="A18" s="4">
        <v>2</v>
      </c>
      <c r="B18" s="4" t="s">
        <v>158</v>
      </c>
      <c r="C18" s="4"/>
      <c r="D18" s="4">
        <v>2</v>
      </c>
      <c r="E18" s="6" t="s">
        <v>166</v>
      </c>
      <c r="F18" s="4"/>
      <c r="G18" s="4" t="s">
        <v>44</v>
      </c>
      <c r="H18" s="8"/>
    </row>
    <row r="19" spans="1:8" ht="30" customHeight="1" x14ac:dyDescent="0.15">
      <c r="A19" s="4">
        <v>3</v>
      </c>
      <c r="B19" s="4" t="s">
        <v>41</v>
      </c>
      <c r="C19" s="4"/>
      <c r="D19" s="4">
        <v>2</v>
      </c>
      <c r="E19" s="6" t="s">
        <v>190</v>
      </c>
      <c r="F19" s="4"/>
      <c r="G19" s="4" t="s">
        <v>901</v>
      </c>
      <c r="H19" s="8"/>
    </row>
    <row r="20" spans="1:8" ht="30" customHeight="1" x14ac:dyDescent="0.15">
      <c r="A20" s="4">
        <v>4</v>
      </c>
      <c r="B20" s="4" t="s">
        <v>57</v>
      </c>
      <c r="C20" s="4"/>
      <c r="D20" s="4">
        <v>1</v>
      </c>
      <c r="E20" s="6" t="s">
        <v>657</v>
      </c>
      <c r="F20" s="4"/>
      <c r="G20" s="4" t="s">
        <v>31</v>
      </c>
      <c r="H20" s="8"/>
    </row>
    <row r="21" spans="1:8" ht="30" customHeight="1" x14ac:dyDescent="0.15">
      <c r="A21" s="4">
        <v>5</v>
      </c>
      <c r="B21" s="4" t="s">
        <v>154</v>
      </c>
      <c r="C21" s="4"/>
      <c r="D21" s="4">
        <v>1</v>
      </c>
      <c r="E21" s="6" t="s">
        <v>1254</v>
      </c>
      <c r="F21" s="4"/>
      <c r="G21" s="4" t="s">
        <v>25</v>
      </c>
      <c r="H21" s="8"/>
    </row>
    <row r="22" spans="1:8" ht="30" customHeight="1" x14ac:dyDescent="0.15">
      <c r="A22" s="4"/>
      <c r="B22" s="4"/>
      <c r="C22" s="4"/>
      <c r="D22" s="4"/>
      <c r="E22" s="6" t="s">
        <v>1255</v>
      </c>
      <c r="F22" s="4"/>
      <c r="G22" s="4"/>
      <c r="H22" s="8"/>
    </row>
    <row r="23" spans="1:8" ht="30" customHeight="1" x14ac:dyDescent="0.15">
      <c r="A23" s="4"/>
      <c r="B23" s="4"/>
      <c r="C23" s="4"/>
      <c r="D23" s="4"/>
      <c r="E23" s="6" t="s">
        <v>1256</v>
      </c>
      <c r="F23" s="4"/>
      <c r="G23" s="4"/>
      <c r="H23" s="8"/>
    </row>
    <row r="24" spans="1:8" ht="30" customHeight="1" x14ac:dyDescent="0.15">
      <c r="A24" s="4"/>
      <c r="B24" s="4"/>
      <c r="C24" s="4"/>
      <c r="D24" s="4"/>
      <c r="E24" s="6" t="s">
        <v>1257</v>
      </c>
      <c r="F24" s="4"/>
      <c r="G24" s="4"/>
      <c r="H24" s="8"/>
    </row>
    <row r="25" spans="1:8" ht="30" customHeight="1" x14ac:dyDescent="0.15">
      <c r="A25" s="4"/>
      <c r="B25" s="4"/>
      <c r="C25" s="4"/>
      <c r="D25" s="4"/>
      <c r="E25" s="6" t="s">
        <v>1258</v>
      </c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 t="s">
        <v>1259</v>
      </c>
      <c r="F26" s="4"/>
      <c r="G26" s="4"/>
      <c r="H26" s="8"/>
    </row>
    <row r="27" spans="1:8" ht="30" customHeight="1" x14ac:dyDescent="0.15">
      <c r="A27" s="4"/>
      <c r="B27" s="4"/>
      <c r="C27" s="4"/>
      <c r="D27" s="4"/>
      <c r="E27" s="6" t="s">
        <v>1260</v>
      </c>
      <c r="F27" s="4"/>
      <c r="G27" s="4"/>
      <c r="H27" s="8"/>
    </row>
    <row r="28" spans="1:8" ht="30" customHeight="1" x14ac:dyDescent="0.15">
      <c r="A28" s="4"/>
      <c r="B28" s="4"/>
      <c r="C28" s="4"/>
      <c r="D28" s="4"/>
      <c r="E28" s="6" t="s">
        <v>1261</v>
      </c>
      <c r="F28" s="4"/>
      <c r="G28" s="4"/>
      <c r="H28" s="8"/>
    </row>
    <row r="29" spans="1:8" ht="30" customHeight="1" x14ac:dyDescent="0.15">
      <c r="A29" s="4"/>
      <c r="B29" s="4"/>
      <c r="C29" s="4"/>
      <c r="D29" s="4"/>
      <c r="E29" s="6"/>
      <c r="F29" s="4"/>
      <c r="G29" s="4"/>
      <c r="H29" s="8"/>
    </row>
    <row r="30" spans="1:8" ht="30" customHeight="1" x14ac:dyDescent="0.15">
      <c r="A30" s="4"/>
      <c r="B30" s="4"/>
      <c r="C30" s="4"/>
      <c r="D30" s="4"/>
      <c r="E30" s="6" t="s">
        <v>1262</v>
      </c>
      <c r="F30" s="4"/>
      <c r="G30" s="4"/>
      <c r="H30" s="8"/>
    </row>
    <row r="31" spans="1:8" ht="30" customHeight="1" x14ac:dyDescent="0.15">
      <c r="A31" s="4"/>
      <c r="B31" s="4"/>
      <c r="C31" s="4"/>
      <c r="D31" s="4"/>
      <c r="E31" s="6"/>
      <c r="F31" s="4"/>
      <c r="G31" s="4"/>
      <c r="H31" s="8"/>
    </row>
    <row r="32" spans="1:8" ht="30" customHeight="1" x14ac:dyDescent="0.15">
      <c r="A32" s="40" t="s">
        <v>37</v>
      </c>
      <c r="B32" s="40"/>
      <c r="C32" s="40"/>
      <c r="D32" s="40"/>
      <c r="E32" s="40"/>
      <c r="F32" s="40"/>
      <c r="G32" s="40"/>
      <c r="H32" s="40"/>
    </row>
    <row r="33" spans="1:8" ht="30" customHeight="1" x14ac:dyDescent="0.15">
      <c r="A33" s="4">
        <v>1</v>
      </c>
      <c r="B33" s="4" t="s">
        <v>41</v>
      </c>
      <c r="C33" s="4"/>
      <c r="D33" s="4">
        <v>3</v>
      </c>
      <c r="E33" s="6" t="s">
        <v>356</v>
      </c>
      <c r="F33" s="4"/>
      <c r="G33" s="4" t="s">
        <v>219</v>
      </c>
      <c r="H33" s="4"/>
    </row>
    <row r="34" spans="1:8" ht="30" customHeight="1" x14ac:dyDescent="0.15">
      <c r="A34" s="4">
        <v>2</v>
      </c>
      <c r="B34" s="4" t="s">
        <v>57</v>
      </c>
      <c r="C34" s="4"/>
      <c r="D34" s="4">
        <v>2</v>
      </c>
      <c r="E34" s="6" t="s">
        <v>1263</v>
      </c>
      <c r="F34" s="4"/>
      <c r="G34" s="4" t="s">
        <v>31</v>
      </c>
      <c r="H34" s="4"/>
    </row>
    <row r="35" spans="1:8" ht="30" customHeight="1" x14ac:dyDescent="0.15">
      <c r="A35" s="4">
        <v>3</v>
      </c>
      <c r="B35" s="4" t="s">
        <v>158</v>
      </c>
      <c r="C35" s="4"/>
      <c r="D35" s="4">
        <v>2</v>
      </c>
      <c r="E35" s="6" t="s">
        <v>1264</v>
      </c>
      <c r="F35" s="4"/>
      <c r="G35" s="4" t="s">
        <v>44</v>
      </c>
      <c r="H35" s="4"/>
    </row>
    <row r="36" spans="1:8" ht="30" customHeight="1" x14ac:dyDescent="0.15">
      <c r="A36" s="4">
        <v>4</v>
      </c>
      <c r="B36" s="4"/>
      <c r="C36" s="4"/>
      <c r="D36" s="4">
        <v>6</v>
      </c>
      <c r="E36" s="6" t="s">
        <v>1265</v>
      </c>
      <c r="F36" s="4"/>
      <c r="G36" s="4" t="s">
        <v>25</v>
      </c>
      <c r="H36" s="4"/>
    </row>
    <row r="37" spans="1:8" ht="30" customHeight="1" x14ac:dyDescent="0.15">
      <c r="A37" s="4"/>
      <c r="B37" s="4"/>
      <c r="C37" s="4"/>
      <c r="D37" s="4"/>
      <c r="E37" s="6" t="s">
        <v>1266</v>
      </c>
      <c r="F37" s="4"/>
      <c r="G37" s="4"/>
      <c r="H37" s="4"/>
    </row>
    <row r="38" spans="1:8" ht="30" customHeight="1" x14ac:dyDescent="0.15">
      <c r="A38" s="4"/>
      <c r="B38" s="4"/>
      <c r="C38" s="4"/>
      <c r="D38" s="4"/>
      <c r="E38" s="6" t="s">
        <v>1267</v>
      </c>
      <c r="F38" s="4"/>
      <c r="G38" s="4"/>
      <c r="H38" s="4"/>
    </row>
    <row r="39" spans="1:8" ht="30" customHeight="1" x14ac:dyDescent="0.15">
      <c r="A39" s="4"/>
      <c r="B39" s="4"/>
      <c r="C39" s="4"/>
      <c r="D39" s="4"/>
      <c r="E39" s="6"/>
      <c r="F39" s="4"/>
      <c r="G39" s="4"/>
      <c r="H39" s="4"/>
    </row>
    <row r="40" spans="1:8" ht="30" customHeight="1" x14ac:dyDescent="0.15">
      <c r="A40" s="4"/>
      <c r="B40" s="4"/>
      <c r="C40" s="4"/>
      <c r="D40" s="4"/>
      <c r="E40" s="6" t="s">
        <v>1268</v>
      </c>
      <c r="F40" s="4"/>
      <c r="G40" s="4"/>
      <c r="H40" s="4"/>
    </row>
    <row r="41" spans="1:8" ht="30" customHeight="1" x14ac:dyDescent="0.15">
      <c r="A41" s="4"/>
      <c r="B41" s="4"/>
      <c r="C41" s="4" t="s">
        <v>53</v>
      </c>
      <c r="D41" s="4">
        <v>30</v>
      </c>
      <c r="E41" s="4"/>
      <c r="F41" s="4">
        <f>SUM(F5:F40)</f>
        <v>0</v>
      </c>
      <c r="G41" s="4"/>
      <c r="H41" s="4"/>
    </row>
  </sheetData>
  <mergeCells count="6">
    <mergeCell ref="A32:H32"/>
    <mergeCell ref="A1:H1"/>
    <mergeCell ref="A2:D2"/>
    <mergeCell ref="E2:H2"/>
    <mergeCell ref="A4:H4"/>
    <mergeCell ref="A16:H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fitToHeight="0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H34"/>
  <sheetViews>
    <sheetView workbookViewId="0">
      <pane ySplit="3" topLeftCell="A18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1269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57</v>
      </c>
      <c r="C5" s="4"/>
      <c r="D5" s="4">
        <v>2</v>
      </c>
      <c r="E5" s="6" t="s">
        <v>166</v>
      </c>
      <c r="F5" s="4"/>
      <c r="G5" s="4" t="s">
        <v>47</v>
      </c>
      <c r="H5" s="4"/>
    </row>
    <row r="6" spans="1:8" ht="30" customHeight="1" x14ac:dyDescent="0.15">
      <c r="A6" s="4">
        <v>2</v>
      </c>
      <c r="B6" s="4" t="s">
        <v>158</v>
      </c>
      <c r="C6" s="4"/>
      <c r="D6" s="4">
        <v>3</v>
      </c>
      <c r="E6" s="6" t="s">
        <v>907</v>
      </c>
      <c r="F6" s="4"/>
      <c r="G6" s="4" t="s">
        <v>44</v>
      </c>
      <c r="H6" s="4"/>
    </row>
    <row r="7" spans="1:8" ht="30" customHeight="1" x14ac:dyDescent="0.15">
      <c r="A7" s="4">
        <v>3</v>
      </c>
      <c r="B7" s="4"/>
      <c r="C7" s="4"/>
      <c r="D7" s="4"/>
      <c r="E7" s="6" t="s">
        <v>1270</v>
      </c>
      <c r="F7" s="4"/>
      <c r="G7" s="4"/>
      <c r="H7" s="4"/>
    </row>
    <row r="8" spans="1:8" ht="30" customHeight="1" x14ac:dyDescent="0.15">
      <c r="A8" s="4">
        <v>4</v>
      </c>
      <c r="B8" s="4"/>
      <c r="C8" s="4"/>
      <c r="D8" s="4"/>
      <c r="E8" s="6" t="s">
        <v>1271</v>
      </c>
      <c r="F8" s="4"/>
      <c r="G8" s="4"/>
      <c r="H8" s="4"/>
    </row>
    <row r="9" spans="1:8" ht="30" customHeight="1" x14ac:dyDescent="0.15">
      <c r="A9" s="4">
        <v>5</v>
      </c>
      <c r="B9" s="4"/>
      <c r="C9" s="4"/>
      <c r="D9" s="4"/>
      <c r="E9" s="6" t="s">
        <v>1272</v>
      </c>
      <c r="F9" s="4"/>
      <c r="G9" s="4"/>
      <c r="H9" s="4"/>
    </row>
    <row r="10" spans="1:8" ht="30" customHeight="1" x14ac:dyDescent="0.15">
      <c r="A10" s="4"/>
      <c r="B10" s="4"/>
      <c r="C10" s="4"/>
      <c r="D10" s="4"/>
      <c r="E10" s="6" t="s">
        <v>574</v>
      </c>
      <c r="F10" s="4"/>
      <c r="G10" s="4"/>
      <c r="H10" s="4"/>
    </row>
    <row r="11" spans="1:8" ht="30" customHeight="1" x14ac:dyDescent="0.15">
      <c r="A11" s="4"/>
      <c r="B11" s="4"/>
      <c r="C11" s="6"/>
      <c r="D11" s="4"/>
      <c r="E11" s="6" t="s">
        <v>1273</v>
      </c>
      <c r="F11" s="6"/>
      <c r="G11" s="4"/>
      <c r="H11" s="4"/>
    </row>
    <row r="12" spans="1:8" ht="30" customHeight="1" x14ac:dyDescent="0.15">
      <c r="A12" s="4"/>
      <c r="B12" s="4"/>
      <c r="C12" s="6"/>
      <c r="D12" s="4"/>
      <c r="E12" s="6"/>
      <c r="F12" s="6"/>
      <c r="G12" s="4"/>
      <c r="H12" s="4"/>
    </row>
    <row r="13" spans="1:8" ht="30" customHeight="1" x14ac:dyDescent="0.15">
      <c r="A13" s="4"/>
      <c r="B13" s="4"/>
      <c r="C13" s="6"/>
      <c r="D13" s="4">
        <f>SUM(D5:D12)</f>
        <v>5</v>
      </c>
      <c r="E13" s="6" t="s">
        <v>1274</v>
      </c>
      <c r="F13" s="6"/>
      <c r="G13" s="4"/>
      <c r="H13" s="4"/>
    </row>
    <row r="14" spans="1:8" ht="30" customHeight="1" x14ac:dyDescent="0.15">
      <c r="A14" s="40" t="s">
        <v>21</v>
      </c>
      <c r="B14" s="40"/>
      <c r="C14" s="40"/>
      <c r="D14" s="40"/>
      <c r="E14" s="40"/>
      <c r="F14" s="40"/>
      <c r="G14" s="40"/>
      <c r="H14" s="40"/>
    </row>
    <row r="15" spans="1:8" ht="30" customHeight="1" x14ac:dyDescent="0.15">
      <c r="A15" s="4">
        <v>1</v>
      </c>
      <c r="B15" s="4"/>
      <c r="C15" s="4"/>
      <c r="D15" s="4">
        <v>6</v>
      </c>
      <c r="E15" s="6" t="s">
        <v>1275</v>
      </c>
      <c r="F15" s="4"/>
      <c r="G15" s="4" t="s">
        <v>25</v>
      </c>
      <c r="H15" s="8"/>
    </row>
    <row r="16" spans="1:8" ht="30" customHeight="1" x14ac:dyDescent="0.15">
      <c r="A16" s="4">
        <v>2</v>
      </c>
      <c r="B16" s="4"/>
      <c r="C16" s="4"/>
      <c r="D16" s="4">
        <v>2</v>
      </c>
      <c r="E16" s="6" t="s">
        <v>59</v>
      </c>
      <c r="F16" s="4"/>
      <c r="G16" s="4" t="s">
        <v>901</v>
      </c>
      <c r="H16" s="8"/>
    </row>
    <row r="17" spans="1:8" ht="30" customHeight="1" x14ac:dyDescent="0.15">
      <c r="A17" s="4">
        <v>3</v>
      </c>
      <c r="B17" s="4"/>
      <c r="C17" s="4"/>
      <c r="D17" s="4">
        <v>3</v>
      </c>
      <c r="E17" s="6" t="s">
        <v>1276</v>
      </c>
      <c r="F17" s="4"/>
      <c r="G17" s="4" t="s">
        <v>167</v>
      </c>
      <c r="H17" s="8"/>
    </row>
    <row r="18" spans="1:8" ht="30" customHeight="1" x14ac:dyDescent="0.15">
      <c r="A18" s="4">
        <v>4</v>
      </c>
      <c r="B18" s="4"/>
      <c r="C18" s="4"/>
      <c r="D18" s="4"/>
      <c r="E18" s="6" t="s">
        <v>1277</v>
      </c>
      <c r="F18" s="4"/>
      <c r="G18" s="4"/>
      <c r="H18" s="8"/>
    </row>
    <row r="19" spans="1:8" ht="30" customHeight="1" x14ac:dyDescent="0.15">
      <c r="A19" s="4">
        <v>5</v>
      </c>
      <c r="B19" s="4"/>
      <c r="C19" s="4"/>
      <c r="D19" s="4"/>
      <c r="E19" s="6" t="s">
        <v>1278</v>
      </c>
      <c r="F19" s="4"/>
      <c r="G19" s="4"/>
      <c r="H19" s="8"/>
    </row>
    <row r="20" spans="1:8" ht="30" customHeight="1" x14ac:dyDescent="0.15">
      <c r="A20" s="4"/>
      <c r="B20" s="4"/>
      <c r="C20" s="4"/>
      <c r="D20" s="4"/>
      <c r="E20" s="6" t="s">
        <v>1279</v>
      </c>
      <c r="F20" s="4"/>
      <c r="G20" s="4"/>
      <c r="H20" s="8"/>
    </row>
    <row r="21" spans="1:8" ht="30" customHeight="1" x14ac:dyDescent="0.15">
      <c r="A21" s="4"/>
      <c r="B21" s="4"/>
      <c r="C21" s="4"/>
      <c r="D21" s="4"/>
      <c r="E21" s="6" t="s">
        <v>1280</v>
      </c>
      <c r="F21" s="4"/>
      <c r="G21" s="4"/>
      <c r="H21" s="8"/>
    </row>
    <row r="22" spans="1:8" ht="30" customHeight="1" x14ac:dyDescent="0.15">
      <c r="A22" s="4"/>
      <c r="B22" s="4"/>
      <c r="C22" s="4"/>
      <c r="D22" s="4"/>
      <c r="E22" s="6"/>
      <c r="F22" s="4"/>
      <c r="G22" s="4"/>
      <c r="H22" s="8"/>
    </row>
    <row r="23" spans="1:8" ht="30" customHeight="1" x14ac:dyDescent="0.15">
      <c r="A23" s="4"/>
      <c r="B23" s="4"/>
      <c r="C23" s="4"/>
      <c r="D23" s="4"/>
      <c r="E23" s="6"/>
      <c r="F23" s="4"/>
      <c r="G23" s="4"/>
      <c r="H23" s="8"/>
    </row>
    <row r="24" spans="1:8" ht="30" customHeight="1" x14ac:dyDescent="0.15">
      <c r="A24" s="4"/>
      <c r="B24" s="4"/>
      <c r="C24" s="4"/>
      <c r="D24" s="4">
        <f>SUM(D15:D23)</f>
        <v>11</v>
      </c>
      <c r="E24" s="6" t="s">
        <v>800</v>
      </c>
      <c r="F24" s="4"/>
      <c r="G24" s="4"/>
      <c r="H24" s="8"/>
    </row>
    <row r="25" spans="1:8" ht="30" customHeight="1" x14ac:dyDescent="0.15">
      <c r="A25" s="40" t="s">
        <v>37</v>
      </c>
      <c r="B25" s="40"/>
      <c r="C25" s="40"/>
      <c r="D25" s="40"/>
      <c r="E25" s="40"/>
      <c r="F25" s="40"/>
      <c r="G25" s="40"/>
      <c r="H25" s="40"/>
    </row>
    <row r="26" spans="1:8" ht="30" customHeight="1" x14ac:dyDescent="0.15">
      <c r="A26" s="4">
        <v>1</v>
      </c>
      <c r="B26" s="4"/>
      <c r="C26" s="4"/>
      <c r="D26" s="4">
        <v>4</v>
      </c>
      <c r="E26" s="6" t="s">
        <v>1281</v>
      </c>
      <c r="F26" s="4"/>
      <c r="G26" s="4" t="s">
        <v>25</v>
      </c>
      <c r="H26" s="4"/>
    </row>
    <row r="27" spans="1:8" ht="30" customHeight="1" x14ac:dyDescent="0.15">
      <c r="A27" s="4">
        <v>2</v>
      </c>
      <c r="B27" s="4"/>
      <c r="C27" s="4"/>
      <c r="D27" s="4">
        <v>7</v>
      </c>
      <c r="E27" s="6" t="s">
        <v>1282</v>
      </c>
      <c r="F27" s="4"/>
      <c r="G27" s="4" t="s">
        <v>44</v>
      </c>
      <c r="H27" s="4"/>
    </row>
    <row r="28" spans="1:8" ht="30" customHeight="1" x14ac:dyDescent="0.15">
      <c r="A28" s="4">
        <v>3</v>
      </c>
      <c r="B28" s="4"/>
      <c r="C28" s="4"/>
      <c r="D28" s="4">
        <v>2</v>
      </c>
      <c r="E28" s="6" t="s">
        <v>59</v>
      </c>
      <c r="F28" s="4"/>
      <c r="G28" s="4" t="s">
        <v>901</v>
      </c>
      <c r="H28" s="4"/>
    </row>
    <row r="29" spans="1:8" ht="30" customHeight="1" x14ac:dyDescent="0.15">
      <c r="A29" s="4">
        <v>4</v>
      </c>
      <c r="B29" s="4"/>
      <c r="C29" s="4"/>
      <c r="D29" s="4"/>
      <c r="E29" s="6" t="s">
        <v>1283</v>
      </c>
      <c r="F29" s="4"/>
      <c r="G29" s="4"/>
      <c r="H29" s="4"/>
    </row>
    <row r="30" spans="1:8" ht="30" customHeight="1" x14ac:dyDescent="0.15">
      <c r="A30" s="4"/>
      <c r="B30" s="4"/>
      <c r="C30" s="4"/>
      <c r="D30" s="4"/>
      <c r="E30" s="6" t="s">
        <v>35</v>
      </c>
      <c r="F30" s="4"/>
      <c r="G30" s="4"/>
      <c r="H30" s="4"/>
    </row>
    <row r="31" spans="1:8" ht="30" customHeight="1" x14ac:dyDescent="0.15">
      <c r="A31" s="4"/>
      <c r="B31" s="4"/>
      <c r="C31" s="4"/>
      <c r="D31" s="4"/>
      <c r="E31" s="6"/>
      <c r="F31" s="4"/>
      <c r="G31" s="4"/>
      <c r="H31" s="4"/>
    </row>
    <row r="32" spans="1:8" ht="30" customHeight="1" x14ac:dyDescent="0.15">
      <c r="A32" s="4"/>
      <c r="B32" s="4"/>
      <c r="C32" s="4"/>
      <c r="D32" s="4"/>
      <c r="E32" s="6" t="s">
        <v>1284</v>
      </c>
      <c r="F32" s="4"/>
      <c r="G32" s="4"/>
      <c r="H32" s="4"/>
    </row>
    <row r="33" spans="1:8" ht="30" customHeight="1" x14ac:dyDescent="0.15">
      <c r="A33" s="4"/>
      <c r="B33" s="4"/>
      <c r="C33" s="4"/>
      <c r="D33" s="4">
        <f>SUM(D26:D32)</f>
        <v>13</v>
      </c>
      <c r="E33" s="6"/>
      <c r="F33" s="4"/>
      <c r="G33" s="4"/>
      <c r="H33" s="4"/>
    </row>
    <row r="34" spans="1:8" ht="30" customHeight="1" x14ac:dyDescent="0.15">
      <c r="A34" s="4"/>
      <c r="B34" s="4"/>
      <c r="C34" s="4" t="s">
        <v>53</v>
      </c>
      <c r="D34" s="4">
        <f>D33+D24+D13</f>
        <v>29</v>
      </c>
      <c r="E34" s="4"/>
      <c r="F34" s="4">
        <f>SUM(F5:F33)</f>
        <v>0</v>
      </c>
      <c r="G34" s="4"/>
      <c r="H34" s="4">
        <f>SUM(A34:G34)</f>
        <v>29</v>
      </c>
    </row>
  </sheetData>
  <mergeCells count="6">
    <mergeCell ref="A25:H25"/>
    <mergeCell ref="A1:H1"/>
    <mergeCell ref="A2:D2"/>
    <mergeCell ref="E2:H2"/>
    <mergeCell ref="A4:H4"/>
    <mergeCell ref="A14:H14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fitToHeight="0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H34"/>
  <sheetViews>
    <sheetView workbookViewId="0">
      <pane ySplit="3" topLeftCell="A17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1285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1</v>
      </c>
      <c r="E5" s="6" t="s">
        <v>1286</v>
      </c>
      <c r="F5" s="4"/>
      <c r="G5" s="4" t="s">
        <v>232</v>
      </c>
      <c r="H5" s="4"/>
    </row>
    <row r="6" spans="1:8" ht="30" customHeight="1" x14ac:dyDescent="0.15">
      <c r="A6" s="4">
        <v>2</v>
      </c>
      <c r="B6" s="4"/>
      <c r="C6" s="4"/>
      <c r="D6" s="4">
        <v>3</v>
      </c>
      <c r="E6" s="6" t="s">
        <v>1287</v>
      </c>
      <c r="F6" s="4"/>
      <c r="G6" s="4" t="s">
        <v>44</v>
      </c>
      <c r="H6" s="4"/>
    </row>
    <row r="7" spans="1:8" ht="30" customHeight="1" x14ac:dyDescent="0.15">
      <c r="A7" s="4">
        <v>3</v>
      </c>
      <c r="B7" s="4"/>
      <c r="C7" s="4"/>
      <c r="D7" s="4">
        <v>3</v>
      </c>
      <c r="E7" s="6" t="s">
        <v>467</v>
      </c>
      <c r="F7" s="4"/>
      <c r="G7" s="4" t="s">
        <v>464</v>
      </c>
      <c r="H7" s="4"/>
    </row>
    <row r="8" spans="1:8" ht="30" customHeight="1" x14ac:dyDescent="0.15">
      <c r="A8" s="4">
        <v>4</v>
      </c>
      <c r="B8" s="4"/>
      <c r="C8" s="4"/>
      <c r="D8" s="4">
        <v>1</v>
      </c>
      <c r="E8" s="6" t="s">
        <v>1288</v>
      </c>
      <c r="F8" s="4"/>
      <c r="G8" s="4" t="s">
        <v>83</v>
      </c>
      <c r="H8" s="4"/>
    </row>
    <row r="9" spans="1:8" ht="30" customHeight="1" x14ac:dyDescent="0.15">
      <c r="A9" s="4">
        <v>5</v>
      </c>
      <c r="B9" s="4"/>
      <c r="C9" s="4"/>
      <c r="D9" s="4"/>
      <c r="E9" s="6" t="s">
        <v>1289</v>
      </c>
      <c r="F9" s="4"/>
      <c r="G9" s="4"/>
      <c r="H9" s="4"/>
    </row>
    <row r="10" spans="1:8" ht="30" customHeight="1" x14ac:dyDescent="0.15">
      <c r="A10" s="4"/>
      <c r="B10" s="4"/>
      <c r="C10" s="4"/>
      <c r="D10" s="4"/>
      <c r="E10" s="6" t="s">
        <v>1290</v>
      </c>
      <c r="F10" s="4"/>
      <c r="G10" s="4"/>
      <c r="H10" s="4"/>
    </row>
    <row r="11" spans="1:8" ht="30" customHeight="1" x14ac:dyDescent="0.15">
      <c r="A11" s="4"/>
      <c r="B11" s="4"/>
      <c r="C11" s="6"/>
      <c r="D11" s="4"/>
      <c r="E11" s="6" t="s">
        <v>1291</v>
      </c>
      <c r="F11" s="6"/>
      <c r="G11" s="4"/>
      <c r="H11" s="4"/>
    </row>
    <row r="12" spans="1:8" ht="30" customHeight="1" x14ac:dyDescent="0.15">
      <c r="A12" s="4"/>
      <c r="B12" s="4"/>
      <c r="C12" s="6"/>
      <c r="D12" s="4"/>
      <c r="E12" s="6"/>
      <c r="F12" s="6"/>
      <c r="G12" s="4"/>
      <c r="H12" s="4"/>
    </row>
    <row r="13" spans="1:8" ht="30" customHeight="1" x14ac:dyDescent="0.15">
      <c r="A13" s="4"/>
      <c r="B13" s="4"/>
      <c r="C13" s="6"/>
      <c r="D13" s="4">
        <f>SUM(D5:D12)</f>
        <v>8</v>
      </c>
      <c r="E13" s="6" t="s">
        <v>1292</v>
      </c>
      <c r="F13" s="6"/>
      <c r="G13" s="4"/>
      <c r="H13" s="4"/>
    </row>
    <row r="14" spans="1:8" ht="30" customHeight="1" x14ac:dyDescent="0.15">
      <c r="A14" s="40" t="s">
        <v>21</v>
      </c>
      <c r="B14" s="40"/>
      <c r="C14" s="40"/>
      <c r="D14" s="40"/>
      <c r="E14" s="40"/>
      <c r="F14" s="40"/>
      <c r="G14" s="40"/>
      <c r="H14" s="40"/>
    </row>
    <row r="15" spans="1:8" ht="30" customHeight="1" x14ac:dyDescent="0.15">
      <c r="A15" s="4">
        <v>1</v>
      </c>
      <c r="B15" s="4"/>
      <c r="C15" s="4"/>
      <c r="D15" s="4">
        <v>1</v>
      </c>
      <c r="E15" s="6" t="s">
        <v>307</v>
      </c>
      <c r="F15" s="4"/>
      <c r="G15" s="4" t="s">
        <v>18</v>
      </c>
      <c r="H15" s="8"/>
    </row>
    <row r="16" spans="1:8" ht="30" customHeight="1" x14ac:dyDescent="0.15">
      <c r="A16" s="4">
        <v>2</v>
      </c>
      <c r="B16" s="4"/>
      <c r="C16" s="4"/>
      <c r="D16" s="4">
        <v>1</v>
      </c>
      <c r="E16" s="6" t="s">
        <v>307</v>
      </c>
      <c r="F16" s="4"/>
      <c r="G16" s="4" t="s">
        <v>15</v>
      </c>
      <c r="H16" s="8"/>
    </row>
    <row r="17" spans="1:8" ht="30" customHeight="1" x14ac:dyDescent="0.15">
      <c r="A17" s="4">
        <v>3</v>
      </c>
      <c r="B17" s="4"/>
      <c r="C17" s="4"/>
      <c r="D17" s="4">
        <v>4</v>
      </c>
      <c r="E17" s="6" t="s">
        <v>1293</v>
      </c>
      <c r="F17" s="4"/>
      <c r="G17" s="4" t="s">
        <v>25</v>
      </c>
      <c r="H17" s="8"/>
    </row>
    <row r="18" spans="1:8" ht="30" customHeight="1" x14ac:dyDescent="0.15">
      <c r="A18" s="4">
        <v>4</v>
      </c>
      <c r="B18" s="4"/>
      <c r="C18" s="4"/>
      <c r="D18" s="4">
        <v>2</v>
      </c>
      <c r="E18" s="6" t="s">
        <v>1294</v>
      </c>
      <c r="F18" s="4"/>
      <c r="G18" s="4" t="s">
        <v>237</v>
      </c>
      <c r="H18" s="8"/>
    </row>
    <row r="19" spans="1:8" ht="30" customHeight="1" x14ac:dyDescent="0.15">
      <c r="A19" s="4">
        <v>5</v>
      </c>
      <c r="B19" s="4"/>
      <c r="C19" s="4"/>
      <c r="D19" s="4">
        <v>2</v>
      </c>
      <c r="E19" s="6" t="s">
        <v>59</v>
      </c>
      <c r="F19" s="4"/>
      <c r="G19" s="4" t="s">
        <v>901</v>
      </c>
      <c r="H19" s="8"/>
    </row>
    <row r="20" spans="1:8" ht="30" customHeight="1" x14ac:dyDescent="0.15">
      <c r="A20" s="4"/>
      <c r="B20" s="4"/>
      <c r="C20" s="4"/>
      <c r="D20" s="4"/>
      <c r="E20" s="6" t="s">
        <v>1295</v>
      </c>
      <c r="F20" s="4"/>
      <c r="G20" s="4"/>
      <c r="H20" s="8"/>
    </row>
    <row r="21" spans="1:8" ht="30" customHeight="1" x14ac:dyDescent="0.15">
      <c r="A21" s="4"/>
      <c r="B21" s="4"/>
      <c r="C21" s="4"/>
      <c r="D21" s="4"/>
      <c r="E21" s="6" t="s">
        <v>1296</v>
      </c>
      <c r="F21" s="4"/>
      <c r="G21" s="4"/>
      <c r="H21" s="8"/>
    </row>
    <row r="22" spans="1:8" ht="30" customHeight="1" x14ac:dyDescent="0.15">
      <c r="A22" s="4"/>
      <c r="B22" s="4"/>
      <c r="C22" s="4"/>
      <c r="D22" s="4"/>
      <c r="E22" s="6"/>
      <c r="F22" s="4"/>
      <c r="G22" s="4"/>
      <c r="H22" s="8"/>
    </row>
    <row r="23" spans="1:8" ht="30" customHeight="1" x14ac:dyDescent="0.15">
      <c r="A23" s="4"/>
      <c r="B23" s="4"/>
      <c r="C23" s="4"/>
      <c r="D23" s="4"/>
      <c r="E23" s="6" t="s">
        <v>1297</v>
      </c>
      <c r="F23" s="4"/>
      <c r="G23" s="4"/>
      <c r="H23" s="8"/>
    </row>
    <row r="24" spans="1:8" ht="30" customHeight="1" x14ac:dyDescent="0.15">
      <c r="A24" s="4"/>
      <c r="B24" s="4"/>
      <c r="C24" s="4"/>
      <c r="D24" s="4">
        <f>SUM(D15:D23)</f>
        <v>10</v>
      </c>
      <c r="E24" s="6"/>
      <c r="F24" s="4"/>
      <c r="G24" s="4"/>
      <c r="H24" s="8"/>
    </row>
    <row r="25" spans="1:8" ht="30" customHeight="1" x14ac:dyDescent="0.15">
      <c r="A25" s="40" t="s">
        <v>37</v>
      </c>
      <c r="B25" s="40"/>
      <c r="C25" s="40"/>
      <c r="D25" s="40"/>
      <c r="E25" s="40"/>
      <c r="F25" s="40"/>
      <c r="G25" s="40"/>
      <c r="H25" s="40"/>
    </row>
    <row r="26" spans="1:8" ht="30" customHeight="1" x14ac:dyDescent="0.15">
      <c r="A26" s="4">
        <v>1</v>
      </c>
      <c r="B26" s="4"/>
      <c r="C26" s="4"/>
      <c r="D26" s="4">
        <v>4</v>
      </c>
      <c r="E26" s="6" t="s">
        <v>1298</v>
      </c>
      <c r="F26" s="4"/>
      <c r="G26" s="4" t="s">
        <v>44</v>
      </c>
      <c r="H26" s="4"/>
    </row>
    <row r="27" spans="1:8" ht="30" customHeight="1" x14ac:dyDescent="0.15">
      <c r="A27" s="4">
        <v>2</v>
      </c>
      <c r="B27" s="4"/>
      <c r="C27" s="4"/>
      <c r="D27" s="4">
        <v>2</v>
      </c>
      <c r="E27" s="6" t="s">
        <v>59</v>
      </c>
      <c r="F27" s="4"/>
      <c r="G27" s="4" t="s">
        <v>219</v>
      </c>
      <c r="H27" s="4"/>
    </row>
    <row r="28" spans="1:8" ht="30" customHeight="1" x14ac:dyDescent="0.15">
      <c r="A28" s="4">
        <v>3</v>
      </c>
      <c r="B28" s="4"/>
      <c r="C28" s="4"/>
      <c r="D28" s="4">
        <v>3</v>
      </c>
      <c r="E28" s="6" t="s">
        <v>1299</v>
      </c>
      <c r="F28" s="4"/>
      <c r="G28" s="4" t="s">
        <v>25</v>
      </c>
      <c r="H28" s="4"/>
    </row>
    <row r="29" spans="1:8" ht="30" customHeight="1" x14ac:dyDescent="0.15">
      <c r="A29" s="4">
        <v>4</v>
      </c>
      <c r="B29" s="4"/>
      <c r="C29" s="4"/>
      <c r="D29" s="4">
        <v>2</v>
      </c>
      <c r="E29" s="6" t="s">
        <v>1139</v>
      </c>
      <c r="F29" s="4"/>
      <c r="G29" s="4" t="s">
        <v>167</v>
      </c>
      <c r="H29" s="4"/>
    </row>
    <row r="30" spans="1:8" ht="30" customHeight="1" x14ac:dyDescent="0.15">
      <c r="A30" s="4"/>
      <c r="B30" s="4"/>
      <c r="C30" s="4"/>
      <c r="D30" s="4">
        <v>2</v>
      </c>
      <c r="E30" s="6" t="s">
        <v>299</v>
      </c>
      <c r="F30" s="4"/>
      <c r="G30" s="4" t="s">
        <v>464</v>
      </c>
      <c r="H30" s="4"/>
    </row>
    <row r="31" spans="1:8" ht="30" customHeight="1" x14ac:dyDescent="0.15">
      <c r="A31" s="4"/>
      <c r="B31" s="4"/>
      <c r="C31" s="4"/>
      <c r="D31" s="4"/>
      <c r="E31" s="6" t="s">
        <v>1300</v>
      </c>
      <c r="F31" s="4"/>
      <c r="G31" s="4"/>
      <c r="H31" s="4"/>
    </row>
    <row r="32" spans="1:8" ht="30" customHeight="1" x14ac:dyDescent="0.15">
      <c r="A32" s="4"/>
      <c r="B32" s="4"/>
      <c r="C32" s="4"/>
      <c r="D32" s="4"/>
      <c r="E32" s="6" t="s">
        <v>1301</v>
      </c>
      <c r="F32" s="4"/>
      <c r="G32" s="4"/>
      <c r="H32" s="4"/>
    </row>
    <row r="33" spans="1:8" ht="30" customHeight="1" x14ac:dyDescent="0.15">
      <c r="A33" s="4"/>
      <c r="B33" s="4"/>
      <c r="C33" s="4"/>
      <c r="D33" s="4">
        <f>SUM(D26:D32)</f>
        <v>13</v>
      </c>
      <c r="E33" s="6" t="s">
        <v>1302</v>
      </c>
      <c r="F33" s="4"/>
      <c r="G33" s="4"/>
      <c r="H33" s="4"/>
    </row>
    <row r="34" spans="1:8" ht="30" customHeight="1" x14ac:dyDescent="0.15">
      <c r="A34" s="4"/>
      <c r="B34" s="4"/>
      <c r="C34" s="4" t="s">
        <v>53</v>
      </c>
      <c r="D34" s="4">
        <f>D33+D24+D13</f>
        <v>31</v>
      </c>
      <c r="E34" s="4"/>
      <c r="F34" s="4">
        <f>SUM(F5:F33)</f>
        <v>0</v>
      </c>
      <c r="G34" s="4"/>
      <c r="H34" s="4">
        <f>SUM(A34:G34)</f>
        <v>31</v>
      </c>
    </row>
  </sheetData>
  <mergeCells count="6">
    <mergeCell ref="A25:H25"/>
    <mergeCell ref="A1:H1"/>
    <mergeCell ref="A2:D2"/>
    <mergeCell ref="E2:H2"/>
    <mergeCell ref="A4:H4"/>
    <mergeCell ref="A14:H14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fitToHeight="0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H42"/>
  <sheetViews>
    <sheetView workbookViewId="0">
      <pane ySplit="3" topLeftCell="A25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1303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205</v>
      </c>
      <c r="C5" s="4"/>
      <c r="D5" s="4">
        <v>2</v>
      </c>
      <c r="E5" s="6" t="s">
        <v>216</v>
      </c>
      <c r="F5" s="4"/>
      <c r="G5" s="4" t="s">
        <v>25</v>
      </c>
      <c r="H5" s="4"/>
    </row>
    <row r="6" spans="1:8" ht="30" customHeight="1" x14ac:dyDescent="0.15">
      <c r="A6" s="4">
        <v>2</v>
      </c>
      <c r="B6" s="4" t="s">
        <v>41</v>
      </c>
      <c r="C6" s="4"/>
      <c r="D6" s="4">
        <v>1</v>
      </c>
      <c r="E6" s="6" t="s">
        <v>588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 t="s">
        <v>900</v>
      </c>
      <c r="C7" s="4"/>
      <c r="D7" s="4">
        <v>1</v>
      </c>
      <c r="E7" s="6" t="s">
        <v>1304</v>
      </c>
      <c r="F7" s="4"/>
      <c r="G7" s="4" t="s">
        <v>27</v>
      </c>
      <c r="H7" s="4"/>
    </row>
    <row r="8" spans="1:8" ht="30" customHeight="1" x14ac:dyDescent="0.15">
      <c r="A8" s="4">
        <v>4</v>
      </c>
      <c r="B8" s="4" t="s">
        <v>205</v>
      </c>
      <c r="C8" s="4"/>
      <c r="D8" s="4">
        <v>1</v>
      </c>
      <c r="E8" s="6" t="s">
        <v>504</v>
      </c>
      <c r="F8" s="4"/>
      <c r="G8" s="4" t="s">
        <v>466</v>
      </c>
      <c r="H8" s="4"/>
    </row>
    <row r="9" spans="1:8" ht="30" customHeight="1" x14ac:dyDescent="0.15">
      <c r="A9" s="4">
        <v>5</v>
      </c>
      <c r="B9" s="4" t="s">
        <v>158</v>
      </c>
      <c r="C9" s="4"/>
      <c r="D9" s="4">
        <v>4</v>
      </c>
      <c r="E9" s="6" t="s">
        <v>1305</v>
      </c>
      <c r="F9" s="4"/>
      <c r="G9" s="4" t="s">
        <v>44</v>
      </c>
      <c r="H9" s="4"/>
    </row>
    <row r="10" spans="1:8" ht="30" customHeight="1" x14ac:dyDescent="0.15">
      <c r="A10" s="4">
        <v>6</v>
      </c>
      <c r="B10" s="4" t="s">
        <v>16</v>
      </c>
      <c r="C10" s="4"/>
      <c r="D10" s="4">
        <v>3</v>
      </c>
      <c r="E10" s="6" t="s">
        <v>1306</v>
      </c>
      <c r="F10" s="4"/>
      <c r="G10" s="4" t="s">
        <v>167</v>
      </c>
      <c r="H10" s="4"/>
    </row>
    <row r="11" spans="1:8" ht="30" customHeight="1" x14ac:dyDescent="0.15">
      <c r="A11" s="4"/>
      <c r="B11" s="4"/>
      <c r="C11" s="4"/>
      <c r="D11" s="4"/>
      <c r="E11" s="6" t="s">
        <v>1307</v>
      </c>
      <c r="F11" s="4"/>
      <c r="G11" s="4"/>
      <c r="H11" s="4"/>
    </row>
    <row r="12" spans="1:8" ht="30" customHeight="1" x14ac:dyDescent="0.15">
      <c r="A12" s="4"/>
      <c r="B12" s="4"/>
      <c r="C12" s="4"/>
      <c r="D12" s="4"/>
      <c r="E12" s="6" t="s">
        <v>1308</v>
      </c>
      <c r="F12" s="4"/>
      <c r="G12" s="4"/>
      <c r="H12" s="4"/>
    </row>
    <row r="13" spans="1:8" ht="30" customHeight="1" x14ac:dyDescent="0.15">
      <c r="A13" s="4"/>
      <c r="B13" s="4"/>
      <c r="C13" s="4"/>
      <c r="D13" s="4"/>
      <c r="E13" s="6" t="s">
        <v>574</v>
      </c>
      <c r="F13" s="4"/>
      <c r="G13" s="4"/>
      <c r="H13" s="4"/>
    </row>
    <row r="14" spans="1:8" ht="30" customHeight="1" x14ac:dyDescent="0.15">
      <c r="A14" s="4"/>
      <c r="B14" s="4"/>
      <c r="C14" s="4"/>
      <c r="D14" s="4"/>
      <c r="E14" s="6" t="s">
        <v>1309</v>
      </c>
      <c r="F14" s="4"/>
      <c r="G14" s="4"/>
      <c r="H14" s="4"/>
    </row>
    <row r="15" spans="1:8" ht="30" customHeight="1" x14ac:dyDescent="0.15">
      <c r="A15" s="4"/>
      <c r="B15" s="4"/>
      <c r="C15" s="4"/>
      <c r="D15" s="4"/>
      <c r="E15" s="6" t="s">
        <v>1310</v>
      </c>
      <c r="F15" s="4"/>
      <c r="G15" s="4"/>
      <c r="H15" s="4"/>
    </row>
    <row r="16" spans="1:8" ht="30" customHeight="1" x14ac:dyDescent="0.15">
      <c r="A16" s="4"/>
      <c r="B16" s="4"/>
      <c r="C16" s="4" t="s">
        <v>1311</v>
      </c>
      <c r="D16" s="4">
        <v>12</v>
      </c>
      <c r="E16" s="6"/>
      <c r="F16" s="6"/>
      <c r="G16" s="4"/>
      <c r="H16" s="4"/>
    </row>
    <row r="17" spans="1:8" ht="30" customHeight="1" x14ac:dyDescent="0.15">
      <c r="A17" s="4"/>
      <c r="B17" s="4"/>
      <c r="C17" s="6"/>
      <c r="D17" s="4"/>
      <c r="E17" s="6" t="s">
        <v>1312</v>
      </c>
      <c r="F17" s="6"/>
      <c r="G17" s="4"/>
      <c r="H17" s="4"/>
    </row>
    <row r="18" spans="1:8" ht="30" customHeight="1" x14ac:dyDescent="0.15">
      <c r="A18" s="40" t="s">
        <v>21</v>
      </c>
      <c r="B18" s="40"/>
      <c r="C18" s="40"/>
      <c r="D18" s="40"/>
      <c r="E18" s="40"/>
      <c r="F18" s="40"/>
      <c r="G18" s="40"/>
      <c r="H18" s="40"/>
    </row>
    <row r="19" spans="1:8" ht="30" customHeight="1" x14ac:dyDescent="0.15">
      <c r="A19" s="4">
        <v>1</v>
      </c>
      <c r="B19" s="4" t="s">
        <v>13</v>
      </c>
      <c r="C19" s="4"/>
      <c r="D19" s="4">
        <v>3</v>
      </c>
      <c r="E19" s="6" t="s">
        <v>1232</v>
      </c>
      <c r="F19" s="4"/>
      <c r="G19" s="4" t="s">
        <v>83</v>
      </c>
      <c r="H19" s="8"/>
    </row>
    <row r="20" spans="1:8" ht="30" customHeight="1" x14ac:dyDescent="0.15">
      <c r="A20" s="4">
        <v>2</v>
      </c>
      <c r="B20" s="4" t="s">
        <v>900</v>
      </c>
      <c r="C20" s="4"/>
      <c r="D20" s="4">
        <v>1</v>
      </c>
      <c r="E20" s="6" t="s">
        <v>236</v>
      </c>
      <c r="F20" s="4"/>
      <c r="G20" s="4" t="s">
        <v>27</v>
      </c>
      <c r="H20" s="8"/>
    </row>
    <row r="21" spans="1:8" ht="30" customHeight="1" x14ac:dyDescent="0.15">
      <c r="A21" s="4">
        <v>3</v>
      </c>
      <c r="B21" s="4" t="s">
        <v>41</v>
      </c>
      <c r="C21" s="4"/>
      <c r="D21" s="4">
        <v>2</v>
      </c>
      <c r="E21" s="6" t="s">
        <v>190</v>
      </c>
      <c r="F21" s="4"/>
      <c r="G21" s="4" t="s">
        <v>901</v>
      </c>
      <c r="H21" s="8"/>
    </row>
    <row r="22" spans="1:8" ht="30" customHeight="1" x14ac:dyDescent="0.15">
      <c r="A22" s="4">
        <v>4</v>
      </c>
      <c r="B22" s="4" t="s">
        <v>57</v>
      </c>
      <c r="C22" s="4"/>
      <c r="D22" s="4">
        <v>1</v>
      </c>
      <c r="E22" s="6" t="s">
        <v>657</v>
      </c>
      <c r="F22" s="4"/>
      <c r="G22" s="4" t="s">
        <v>31</v>
      </c>
      <c r="H22" s="8"/>
    </row>
    <row r="23" spans="1:8" ht="30" customHeight="1" x14ac:dyDescent="0.15">
      <c r="A23" s="4">
        <v>5</v>
      </c>
      <c r="B23" s="4" t="s">
        <v>16</v>
      </c>
      <c r="C23" s="4"/>
      <c r="D23" s="4">
        <v>4</v>
      </c>
      <c r="E23" s="6" t="s">
        <v>357</v>
      </c>
      <c r="F23" s="4"/>
      <c r="G23" s="4" t="s">
        <v>15</v>
      </c>
      <c r="H23" s="8"/>
    </row>
    <row r="24" spans="1:8" ht="30" customHeight="1" x14ac:dyDescent="0.15">
      <c r="A24" s="4"/>
      <c r="B24" s="4"/>
      <c r="C24" s="4"/>
      <c r="D24" s="4"/>
      <c r="E24" s="6" t="s">
        <v>1313</v>
      </c>
      <c r="F24" s="4"/>
      <c r="G24" s="4"/>
      <c r="H24" s="8"/>
    </row>
    <row r="25" spans="1:8" ht="30" customHeight="1" x14ac:dyDescent="0.15">
      <c r="A25" s="4"/>
      <c r="B25" s="4"/>
      <c r="C25" s="4"/>
      <c r="D25" s="4"/>
      <c r="E25" s="6" t="s">
        <v>1314</v>
      </c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 t="s">
        <v>254</v>
      </c>
      <c r="F26" s="4"/>
      <c r="G26" s="4"/>
      <c r="H26" s="8"/>
    </row>
    <row r="27" spans="1:8" ht="30" customHeight="1" x14ac:dyDescent="0.15">
      <c r="A27" s="4"/>
      <c r="B27" s="4"/>
      <c r="C27" s="4"/>
      <c r="D27" s="4"/>
      <c r="E27" s="6" t="s">
        <v>1315</v>
      </c>
      <c r="F27" s="4"/>
      <c r="G27" s="4"/>
      <c r="H27" s="8"/>
    </row>
    <row r="28" spans="1:8" ht="30" customHeight="1" x14ac:dyDescent="0.15">
      <c r="A28" s="4"/>
      <c r="B28" s="4"/>
      <c r="C28" s="4"/>
      <c r="D28" s="4"/>
      <c r="E28" s="6" t="s">
        <v>1316</v>
      </c>
      <c r="F28" s="4"/>
      <c r="G28" s="4"/>
      <c r="H28" s="8"/>
    </row>
    <row r="29" spans="1:8" ht="30" customHeight="1" x14ac:dyDescent="0.15">
      <c r="A29" s="4"/>
      <c r="B29" s="4"/>
      <c r="C29" s="4"/>
      <c r="D29" s="4"/>
      <c r="E29" s="6" t="s">
        <v>1317</v>
      </c>
      <c r="F29" s="4"/>
      <c r="G29" s="4"/>
      <c r="H29" s="8"/>
    </row>
    <row r="30" spans="1:8" ht="30" customHeight="1" x14ac:dyDescent="0.15">
      <c r="A30" s="4"/>
      <c r="B30" s="4"/>
      <c r="C30" s="4" t="s">
        <v>1311</v>
      </c>
      <c r="D30" s="4">
        <v>11</v>
      </c>
      <c r="E30" s="6"/>
      <c r="F30" s="4"/>
      <c r="G30" s="4"/>
      <c r="H30" s="8"/>
    </row>
    <row r="31" spans="1:8" ht="30" customHeight="1" x14ac:dyDescent="0.15">
      <c r="A31" s="4"/>
      <c r="B31" s="4"/>
      <c r="C31" s="4"/>
      <c r="D31" s="4"/>
      <c r="E31" s="6" t="s">
        <v>1318</v>
      </c>
      <c r="F31" s="4"/>
      <c r="G31" s="4"/>
      <c r="H31" s="8"/>
    </row>
    <row r="32" spans="1:8" ht="30" customHeight="1" x14ac:dyDescent="0.15">
      <c r="A32" s="40" t="s">
        <v>37</v>
      </c>
      <c r="B32" s="40"/>
      <c r="C32" s="40"/>
      <c r="D32" s="40"/>
      <c r="E32" s="40"/>
      <c r="F32" s="40"/>
      <c r="G32" s="40"/>
      <c r="H32" s="40"/>
    </row>
    <row r="33" spans="1:8" ht="30" customHeight="1" x14ac:dyDescent="0.15">
      <c r="A33" s="4">
        <v>1</v>
      </c>
      <c r="B33" s="4" t="s">
        <v>16</v>
      </c>
      <c r="C33" s="4"/>
      <c r="D33" s="4">
        <v>2</v>
      </c>
      <c r="E33" s="6" t="s">
        <v>1319</v>
      </c>
      <c r="F33" s="4"/>
      <c r="G33" s="4" t="s">
        <v>167</v>
      </c>
      <c r="H33" s="4"/>
    </row>
    <row r="34" spans="1:8" ht="30" customHeight="1" x14ac:dyDescent="0.15">
      <c r="A34" s="4">
        <v>2</v>
      </c>
      <c r="B34" s="4" t="s">
        <v>57</v>
      </c>
      <c r="C34" s="4"/>
      <c r="D34" s="4">
        <v>2</v>
      </c>
      <c r="E34" s="6" t="s">
        <v>165</v>
      </c>
      <c r="F34" s="4"/>
      <c r="G34" s="4" t="s">
        <v>31</v>
      </c>
      <c r="H34" s="4"/>
    </row>
    <row r="35" spans="1:8" ht="30" customHeight="1" x14ac:dyDescent="0.15">
      <c r="A35" s="4">
        <v>3</v>
      </c>
      <c r="B35" s="4" t="s">
        <v>13</v>
      </c>
      <c r="C35" s="4"/>
      <c r="D35" s="4">
        <v>1</v>
      </c>
      <c r="E35" s="6" t="s">
        <v>231</v>
      </c>
      <c r="F35" s="4"/>
      <c r="G35" s="4" t="s">
        <v>606</v>
      </c>
      <c r="H35" s="4"/>
    </row>
    <row r="36" spans="1:8" ht="30" customHeight="1" x14ac:dyDescent="0.15">
      <c r="A36" s="4">
        <v>4</v>
      </c>
      <c r="B36" s="4" t="s">
        <v>205</v>
      </c>
      <c r="C36" s="4"/>
      <c r="D36" s="4">
        <v>2</v>
      </c>
      <c r="E36" s="6" t="s">
        <v>441</v>
      </c>
      <c r="F36" s="4"/>
      <c r="G36" s="4" t="s">
        <v>25</v>
      </c>
      <c r="H36" s="4"/>
    </row>
    <row r="37" spans="1:8" ht="30" customHeight="1" x14ac:dyDescent="0.15">
      <c r="A37" s="4">
        <v>5</v>
      </c>
      <c r="B37" s="4" t="s">
        <v>41</v>
      </c>
      <c r="C37" s="4"/>
      <c r="D37" s="4">
        <v>2</v>
      </c>
      <c r="E37" s="6" t="s">
        <v>190</v>
      </c>
      <c r="F37" s="4"/>
      <c r="G37" s="4" t="s">
        <v>901</v>
      </c>
      <c r="H37" s="4"/>
    </row>
    <row r="38" spans="1:8" ht="30" customHeight="1" x14ac:dyDescent="0.15">
      <c r="A38" s="4"/>
      <c r="B38" s="4"/>
      <c r="C38" s="4"/>
      <c r="D38" s="4"/>
      <c r="E38" s="6" t="s">
        <v>1320</v>
      </c>
      <c r="F38" s="4"/>
      <c r="G38" s="4"/>
      <c r="H38" s="4"/>
    </row>
    <row r="39" spans="1:8" ht="30" customHeight="1" x14ac:dyDescent="0.15">
      <c r="A39" s="4"/>
      <c r="B39" s="4"/>
      <c r="C39" s="4"/>
      <c r="D39" s="4"/>
      <c r="E39" s="6" t="s">
        <v>1321</v>
      </c>
      <c r="F39" s="4"/>
      <c r="G39" s="4"/>
      <c r="H39" s="4"/>
    </row>
    <row r="40" spans="1:8" ht="30" customHeight="1" x14ac:dyDescent="0.15">
      <c r="A40" s="4"/>
      <c r="B40" s="4"/>
      <c r="C40" s="4" t="s">
        <v>1311</v>
      </c>
      <c r="D40" s="4">
        <v>9</v>
      </c>
      <c r="E40" s="6"/>
      <c r="F40" s="4"/>
      <c r="G40" s="4"/>
      <c r="H40" s="4"/>
    </row>
    <row r="41" spans="1:8" ht="30" customHeight="1" x14ac:dyDescent="0.15">
      <c r="A41" s="4"/>
      <c r="B41" s="4"/>
      <c r="C41" s="4"/>
      <c r="D41" s="4"/>
      <c r="E41" s="6" t="s">
        <v>1322</v>
      </c>
      <c r="F41" s="4"/>
      <c r="G41" s="4"/>
      <c r="H41" s="4"/>
    </row>
    <row r="42" spans="1:8" ht="30" customHeight="1" x14ac:dyDescent="0.15">
      <c r="A42" s="4"/>
      <c r="B42" s="4"/>
      <c r="C42" s="4" t="s">
        <v>53</v>
      </c>
      <c r="D42" s="4">
        <v>32</v>
      </c>
      <c r="E42" s="4"/>
      <c r="F42" s="4">
        <f>SUM(F5:F41)</f>
        <v>0</v>
      </c>
      <c r="G42" s="4"/>
      <c r="H42" s="4">
        <f>SUM(A42:G42)</f>
        <v>32</v>
      </c>
    </row>
  </sheetData>
  <mergeCells count="6">
    <mergeCell ref="A32:H32"/>
    <mergeCell ref="A1:H1"/>
    <mergeCell ref="A2:D2"/>
    <mergeCell ref="E2:H2"/>
    <mergeCell ref="A4:H4"/>
    <mergeCell ref="A18:H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zoomScale="115" zoomScaleNormal="115" workbookViewId="0">
      <pane ySplit="3" topLeftCell="A1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139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/>
      <c r="D5" s="4">
        <v>3</v>
      </c>
      <c r="E5" s="6" t="s">
        <v>140</v>
      </c>
      <c r="F5" s="4" t="s">
        <v>18</v>
      </c>
      <c r="G5" s="4"/>
    </row>
    <row r="6" spans="1:7" ht="30" customHeight="1" x14ac:dyDescent="0.15">
      <c r="A6" s="4">
        <v>2</v>
      </c>
      <c r="B6" s="4"/>
      <c r="C6" s="4"/>
      <c r="D6" s="4">
        <v>4</v>
      </c>
      <c r="E6" s="6" t="s">
        <v>141</v>
      </c>
      <c r="F6" s="4" t="s">
        <v>25</v>
      </c>
      <c r="G6" s="4"/>
    </row>
    <row r="7" spans="1:7" ht="30" customHeight="1" x14ac:dyDescent="0.15">
      <c r="A7" s="4">
        <v>3</v>
      </c>
      <c r="B7" s="4"/>
      <c r="C7" s="4"/>
      <c r="D7" s="4">
        <v>2</v>
      </c>
      <c r="E7" s="6" t="s">
        <v>142</v>
      </c>
      <c r="F7" s="4" t="s">
        <v>47</v>
      </c>
      <c r="G7" s="4"/>
    </row>
    <row r="8" spans="1:7" ht="30" customHeight="1" x14ac:dyDescent="0.15">
      <c r="A8" s="4"/>
      <c r="B8" s="4"/>
      <c r="C8" s="4"/>
      <c r="D8" s="4">
        <v>2</v>
      </c>
      <c r="E8" s="6" t="s">
        <v>143</v>
      </c>
      <c r="F8" s="4" t="s">
        <v>31</v>
      </c>
      <c r="G8" s="4"/>
    </row>
    <row r="9" spans="1:7" ht="30" customHeight="1" x14ac:dyDescent="0.15">
      <c r="A9" s="4"/>
      <c r="B9" s="4"/>
      <c r="C9" s="4"/>
      <c r="D9" s="4">
        <v>5</v>
      </c>
      <c r="E9" s="6" t="s">
        <v>144</v>
      </c>
      <c r="F9" s="4" t="s">
        <v>83</v>
      </c>
      <c r="G9" s="4"/>
    </row>
    <row r="10" spans="1:7" ht="30" customHeight="1" x14ac:dyDescent="0.15">
      <c r="A10" s="4"/>
      <c r="B10" s="4"/>
      <c r="C10" s="4"/>
      <c r="D10" s="4"/>
      <c r="E10" s="6" t="s">
        <v>145</v>
      </c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146</v>
      </c>
      <c r="F11" s="4"/>
      <c r="G11" s="4"/>
    </row>
    <row r="12" spans="1:7" ht="30" customHeight="1" x14ac:dyDescent="0.15">
      <c r="A12" s="4"/>
      <c r="B12" s="4"/>
      <c r="C12" s="4"/>
      <c r="D12" s="4"/>
      <c r="E12" s="6" t="s">
        <v>147</v>
      </c>
      <c r="F12" s="4"/>
      <c r="G12" s="4"/>
    </row>
    <row r="13" spans="1:7" ht="30" customHeight="1" x14ac:dyDescent="0.15">
      <c r="A13" s="41" t="s">
        <v>21</v>
      </c>
      <c r="B13" s="42"/>
      <c r="C13" s="42"/>
      <c r="D13" s="42"/>
      <c r="E13" s="42"/>
      <c r="F13" s="42"/>
      <c r="G13" s="43"/>
    </row>
    <row r="14" spans="1:7" ht="30" customHeight="1" x14ac:dyDescent="0.15">
      <c r="A14" s="4">
        <v>1</v>
      </c>
      <c r="B14" s="4"/>
      <c r="C14" s="4"/>
      <c r="D14" s="4">
        <v>4</v>
      </c>
      <c r="E14" s="6" t="s">
        <v>148</v>
      </c>
      <c r="F14" s="4" t="s">
        <v>25</v>
      </c>
      <c r="G14" s="4"/>
    </row>
    <row r="15" spans="1:7" ht="30" customHeight="1" x14ac:dyDescent="0.15">
      <c r="A15" s="4">
        <v>2</v>
      </c>
      <c r="B15" s="4"/>
      <c r="C15" s="4"/>
      <c r="D15" s="4">
        <v>4</v>
      </c>
      <c r="E15" s="6" t="s">
        <v>59</v>
      </c>
      <c r="F15" s="4" t="s">
        <v>83</v>
      </c>
      <c r="G15" s="4"/>
    </row>
    <row r="16" spans="1:7" ht="30" customHeight="1" x14ac:dyDescent="0.15">
      <c r="A16" s="4">
        <v>3</v>
      </c>
      <c r="B16" s="4"/>
      <c r="C16" s="4"/>
      <c r="D16" s="4">
        <v>1</v>
      </c>
      <c r="E16" s="6" t="s">
        <v>149</v>
      </c>
      <c r="F16" s="4" t="s">
        <v>47</v>
      </c>
      <c r="G16" s="4"/>
    </row>
    <row r="17" spans="1:7" ht="30" customHeight="1" x14ac:dyDescent="0.15">
      <c r="A17" s="4">
        <v>4</v>
      </c>
      <c r="B17" s="4"/>
      <c r="C17" s="4"/>
      <c r="D17" s="4">
        <v>2</v>
      </c>
      <c r="E17" s="6" t="s">
        <v>150</v>
      </c>
      <c r="F17" s="4" t="s">
        <v>18</v>
      </c>
      <c r="G17" s="4"/>
    </row>
    <row r="18" spans="1:7" ht="30" customHeight="1" x14ac:dyDescent="0.15">
      <c r="A18" s="4">
        <v>5</v>
      </c>
      <c r="B18" s="4"/>
      <c r="C18" s="4"/>
      <c r="D18" s="4"/>
      <c r="E18" s="6" t="s">
        <v>151</v>
      </c>
      <c r="F18" s="4"/>
      <c r="G18" s="4"/>
    </row>
    <row r="19" spans="1:7" ht="30" customHeight="1" x14ac:dyDescent="0.15">
      <c r="A19" s="4">
        <v>6</v>
      </c>
      <c r="B19" s="4"/>
      <c r="C19" s="4"/>
      <c r="D19" s="4"/>
      <c r="E19" s="6" t="s">
        <v>152</v>
      </c>
      <c r="F19" s="4"/>
      <c r="G19" s="4"/>
    </row>
    <row r="20" spans="1:7" ht="30" customHeight="1" x14ac:dyDescent="0.15">
      <c r="A20" s="11"/>
      <c r="B20" s="24"/>
      <c r="C20" s="24"/>
      <c r="D20" s="24"/>
      <c r="E20" s="25" t="s">
        <v>153</v>
      </c>
      <c r="F20" s="24"/>
      <c r="G20" s="8"/>
    </row>
    <row r="21" spans="1:7" ht="30" customHeight="1" x14ac:dyDescent="0.15">
      <c r="A21" s="44" t="s">
        <v>37</v>
      </c>
      <c r="B21" s="45"/>
      <c r="C21" s="45"/>
      <c r="D21" s="45"/>
      <c r="E21" s="45"/>
      <c r="F21" s="45"/>
      <c r="G21" s="46"/>
    </row>
    <row r="22" spans="1:7" ht="30" customHeight="1" x14ac:dyDescent="0.15">
      <c r="A22" s="4">
        <v>1</v>
      </c>
      <c r="B22" s="4" t="s">
        <v>154</v>
      </c>
      <c r="C22" s="4"/>
      <c r="D22" s="4">
        <v>1</v>
      </c>
      <c r="E22" s="6" t="s">
        <v>155</v>
      </c>
      <c r="F22" s="4" t="s">
        <v>25</v>
      </c>
      <c r="G22" s="4"/>
    </row>
    <row r="23" spans="1:7" ht="30" customHeight="1" x14ac:dyDescent="0.15">
      <c r="A23" s="4">
        <v>2</v>
      </c>
      <c r="B23" s="4" t="s">
        <v>104</v>
      </c>
      <c r="C23" s="4"/>
      <c r="D23" s="4">
        <v>1</v>
      </c>
      <c r="E23" s="6" t="s">
        <v>156</v>
      </c>
      <c r="F23" s="4" t="s">
        <v>25</v>
      </c>
      <c r="G23" s="4"/>
    </row>
    <row r="24" spans="1:7" ht="30" customHeight="1" x14ac:dyDescent="0.15">
      <c r="A24" s="4">
        <v>3</v>
      </c>
      <c r="B24" s="4" t="s">
        <v>102</v>
      </c>
      <c r="C24" s="4"/>
      <c r="D24" s="4">
        <v>1</v>
      </c>
      <c r="E24" s="6" t="s">
        <v>157</v>
      </c>
      <c r="F24" s="4" t="s">
        <v>25</v>
      </c>
      <c r="G24" s="4"/>
    </row>
    <row r="25" spans="1:7" ht="30" customHeight="1" x14ac:dyDescent="0.15">
      <c r="A25" s="4">
        <v>4</v>
      </c>
      <c r="B25" s="4" t="s">
        <v>41</v>
      </c>
      <c r="C25" s="4"/>
      <c r="D25" s="4">
        <v>4</v>
      </c>
      <c r="E25" s="6" t="s">
        <v>59</v>
      </c>
      <c r="F25" s="4" t="s">
        <v>83</v>
      </c>
      <c r="G25" s="4"/>
    </row>
    <row r="26" spans="1:7" ht="30" customHeight="1" x14ac:dyDescent="0.15">
      <c r="A26" s="4">
        <v>5</v>
      </c>
      <c r="B26" s="4" t="s">
        <v>158</v>
      </c>
      <c r="C26" s="4"/>
      <c r="D26" s="4">
        <v>1</v>
      </c>
      <c r="E26" s="6" t="s">
        <v>159</v>
      </c>
      <c r="F26" s="4" t="s">
        <v>44</v>
      </c>
      <c r="G26" s="4"/>
    </row>
    <row r="27" spans="1:7" ht="30" customHeight="1" x14ac:dyDescent="0.15">
      <c r="A27" s="4">
        <v>6</v>
      </c>
      <c r="B27" s="4"/>
      <c r="C27" s="4"/>
      <c r="D27" s="4"/>
      <c r="E27" s="6" t="s">
        <v>160</v>
      </c>
      <c r="F27" s="4"/>
      <c r="G27" s="4"/>
    </row>
    <row r="28" spans="1:7" ht="30" customHeight="1" x14ac:dyDescent="0.15">
      <c r="A28" s="4">
        <v>7</v>
      </c>
      <c r="B28" s="4"/>
      <c r="C28" s="4"/>
      <c r="D28" s="4"/>
      <c r="E28" s="6" t="s">
        <v>161</v>
      </c>
      <c r="F28" s="4"/>
      <c r="G28" s="4"/>
    </row>
    <row r="29" spans="1:7" ht="30" customHeight="1" x14ac:dyDescent="0.15">
      <c r="A29" s="4"/>
      <c r="B29" s="4"/>
      <c r="C29" s="4" t="s">
        <v>53</v>
      </c>
      <c r="D29" s="4">
        <f>SUM(D5:D28)</f>
        <v>35</v>
      </c>
      <c r="E29" s="6"/>
      <c r="F29" s="4"/>
      <c r="G29" s="4"/>
    </row>
  </sheetData>
  <mergeCells count="6">
    <mergeCell ref="A21:G21"/>
    <mergeCell ref="A1:G1"/>
    <mergeCell ref="A2:D2"/>
    <mergeCell ref="E2:G2"/>
    <mergeCell ref="A4:G4"/>
    <mergeCell ref="A13:G13"/>
  </mergeCells>
  <phoneticPr fontId="15" type="noConversion"/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H39"/>
  <sheetViews>
    <sheetView workbookViewId="0">
      <pane ySplit="3" topLeftCell="A27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1323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1</v>
      </c>
      <c r="E5" s="6" t="s">
        <v>1324</v>
      </c>
      <c r="F5" s="4"/>
      <c r="G5" s="4" t="s">
        <v>237</v>
      </c>
      <c r="H5" s="4"/>
    </row>
    <row r="6" spans="1:8" ht="30" customHeight="1" x14ac:dyDescent="0.15">
      <c r="A6" s="4">
        <v>2</v>
      </c>
      <c r="B6" s="4"/>
      <c r="C6" s="4"/>
      <c r="D6" s="4">
        <v>2</v>
      </c>
      <c r="E6" s="6" t="s">
        <v>1325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/>
      <c r="C7" s="4"/>
      <c r="D7" s="4">
        <v>2</v>
      </c>
      <c r="E7" s="6" t="s">
        <v>1326</v>
      </c>
      <c r="F7" s="4"/>
      <c r="G7" s="4" t="s">
        <v>31</v>
      </c>
      <c r="H7" s="4"/>
    </row>
    <row r="8" spans="1:8" ht="30" customHeight="1" x14ac:dyDescent="0.15">
      <c r="A8" s="4">
        <v>4</v>
      </c>
      <c r="B8" s="4"/>
      <c r="C8" s="4"/>
      <c r="D8" s="4">
        <v>3</v>
      </c>
      <c r="E8" s="6" t="s">
        <v>1327</v>
      </c>
      <c r="F8" s="4"/>
      <c r="G8" s="4" t="s">
        <v>563</v>
      </c>
      <c r="H8" s="4"/>
    </row>
    <row r="9" spans="1:8" ht="30" customHeight="1" x14ac:dyDescent="0.15">
      <c r="A9" s="4">
        <v>5</v>
      </c>
      <c r="B9" s="4" t="s">
        <v>205</v>
      </c>
      <c r="C9" s="4"/>
      <c r="D9" s="4">
        <v>1</v>
      </c>
      <c r="E9" s="6" t="s">
        <v>847</v>
      </c>
      <c r="F9" s="4"/>
      <c r="G9" s="4" t="s">
        <v>25</v>
      </c>
      <c r="H9" s="4"/>
    </row>
    <row r="10" spans="1:8" ht="30" customHeight="1" x14ac:dyDescent="0.15">
      <c r="A10" s="4">
        <v>6</v>
      </c>
      <c r="B10" s="4" t="s">
        <v>158</v>
      </c>
      <c r="C10" s="4"/>
      <c r="D10" s="4">
        <v>1</v>
      </c>
      <c r="E10" s="6" t="s">
        <v>1328</v>
      </c>
      <c r="F10" s="4"/>
      <c r="G10" s="4" t="s">
        <v>44</v>
      </c>
      <c r="H10" s="4"/>
    </row>
    <row r="11" spans="1:8" ht="30" customHeight="1" x14ac:dyDescent="0.15">
      <c r="A11" s="4"/>
      <c r="B11" s="4"/>
      <c r="C11" s="4"/>
      <c r="D11" s="4">
        <v>1</v>
      </c>
      <c r="E11" s="6" t="s">
        <v>1022</v>
      </c>
      <c r="F11" s="4"/>
      <c r="G11" s="4" t="s">
        <v>219</v>
      </c>
      <c r="H11" s="4"/>
    </row>
    <row r="12" spans="1:8" ht="30" customHeight="1" x14ac:dyDescent="0.15">
      <c r="A12" s="4"/>
      <c r="B12" s="4"/>
      <c r="C12" s="4"/>
      <c r="D12" s="4"/>
      <c r="E12" s="6" t="s">
        <v>1329</v>
      </c>
      <c r="F12" s="4"/>
      <c r="G12" s="4"/>
      <c r="H12" s="4"/>
    </row>
    <row r="13" spans="1:8" ht="30" customHeight="1" x14ac:dyDescent="0.15">
      <c r="A13" s="4"/>
      <c r="B13" s="4"/>
      <c r="C13" s="4"/>
      <c r="D13" s="4"/>
      <c r="E13" s="6" t="s">
        <v>1330</v>
      </c>
      <c r="F13" s="4"/>
      <c r="G13" s="4"/>
      <c r="H13" s="4"/>
    </row>
    <row r="14" spans="1:8" ht="30" customHeight="1" x14ac:dyDescent="0.15">
      <c r="A14" s="4"/>
      <c r="B14" s="4"/>
      <c r="C14" s="4"/>
      <c r="D14" s="4"/>
      <c r="E14" s="6"/>
      <c r="F14" s="4"/>
      <c r="G14" s="4"/>
      <c r="H14" s="4"/>
    </row>
    <row r="15" spans="1:8" ht="30" customHeight="1" x14ac:dyDescent="0.15">
      <c r="A15" s="4"/>
      <c r="B15" s="4"/>
      <c r="C15" s="4"/>
      <c r="D15" s="4"/>
      <c r="E15" s="6" t="s">
        <v>178</v>
      </c>
      <c r="F15" s="4"/>
      <c r="G15" s="4"/>
      <c r="H15" s="4"/>
    </row>
    <row r="16" spans="1:8" ht="30" customHeight="1" x14ac:dyDescent="0.15">
      <c r="A16" s="4"/>
      <c r="B16" s="4"/>
      <c r="C16" s="4"/>
      <c r="D16" s="4"/>
      <c r="E16" s="6"/>
      <c r="F16" s="6"/>
      <c r="G16" s="4"/>
      <c r="H16" s="4"/>
    </row>
    <row r="17" spans="1:8" ht="30" customHeight="1" x14ac:dyDescent="0.15">
      <c r="A17" s="4"/>
      <c r="B17" s="4"/>
      <c r="C17" s="6"/>
      <c r="D17" s="4">
        <f>SUM(D5:D16)</f>
        <v>11</v>
      </c>
      <c r="E17" s="6"/>
      <c r="F17" s="6"/>
      <c r="G17" s="4"/>
      <c r="H17" s="4"/>
    </row>
    <row r="18" spans="1:8" ht="30" customHeight="1" x14ac:dyDescent="0.15">
      <c r="A18" s="40" t="s">
        <v>21</v>
      </c>
      <c r="B18" s="40"/>
      <c r="C18" s="40"/>
      <c r="D18" s="40"/>
      <c r="E18" s="40"/>
      <c r="F18" s="40"/>
      <c r="G18" s="40"/>
      <c r="H18" s="40"/>
    </row>
    <row r="19" spans="1:8" ht="30" customHeight="1" x14ac:dyDescent="0.15">
      <c r="A19" s="4">
        <v>1</v>
      </c>
      <c r="B19" s="4"/>
      <c r="C19" s="4"/>
      <c r="D19" s="4">
        <v>4</v>
      </c>
      <c r="E19" s="6" t="s">
        <v>1331</v>
      </c>
      <c r="F19" s="4"/>
      <c r="G19" s="4" t="s">
        <v>25</v>
      </c>
      <c r="H19" s="8"/>
    </row>
    <row r="20" spans="1:8" ht="30" customHeight="1" x14ac:dyDescent="0.15">
      <c r="A20" s="4">
        <v>2</v>
      </c>
      <c r="B20" s="4"/>
      <c r="C20" s="4"/>
      <c r="D20" s="4">
        <v>2</v>
      </c>
      <c r="E20" s="6" t="s">
        <v>1332</v>
      </c>
      <c r="F20" s="4"/>
      <c r="G20" s="4" t="s">
        <v>167</v>
      </c>
      <c r="H20" s="8"/>
    </row>
    <row r="21" spans="1:8" ht="30" customHeight="1" x14ac:dyDescent="0.15">
      <c r="A21" s="4">
        <v>3</v>
      </c>
      <c r="B21" s="4"/>
      <c r="C21" s="4"/>
      <c r="D21" s="4">
        <v>3</v>
      </c>
      <c r="E21" s="6" t="s">
        <v>1333</v>
      </c>
      <c r="F21" s="4"/>
      <c r="G21" s="4" t="s">
        <v>44</v>
      </c>
      <c r="H21" s="8"/>
    </row>
    <row r="22" spans="1:8" ht="30" customHeight="1" x14ac:dyDescent="0.15">
      <c r="A22" s="4">
        <v>4</v>
      </c>
      <c r="B22" s="4"/>
      <c r="C22" s="4"/>
      <c r="D22" s="4"/>
      <c r="E22" s="6" t="s">
        <v>1334</v>
      </c>
      <c r="F22" s="4"/>
      <c r="G22" s="4"/>
      <c r="H22" s="8"/>
    </row>
    <row r="23" spans="1:8" ht="30" customHeight="1" x14ac:dyDescent="0.15">
      <c r="A23" s="4">
        <v>5</v>
      </c>
      <c r="B23" s="4"/>
      <c r="C23" s="4"/>
      <c r="D23" s="4"/>
      <c r="E23" s="6" t="s">
        <v>1335</v>
      </c>
      <c r="F23" s="4"/>
      <c r="G23" s="4"/>
      <c r="H23" s="8"/>
    </row>
    <row r="24" spans="1:8" ht="30" customHeight="1" x14ac:dyDescent="0.15">
      <c r="A24" s="4"/>
      <c r="B24" s="4"/>
      <c r="C24" s="4"/>
      <c r="D24" s="4"/>
      <c r="E24" s="6" t="s">
        <v>254</v>
      </c>
      <c r="F24" s="4"/>
      <c r="G24" s="4"/>
      <c r="H24" s="8"/>
    </row>
    <row r="25" spans="1:8" ht="30" customHeight="1" x14ac:dyDescent="0.15">
      <c r="A25" s="4"/>
      <c r="B25" s="4"/>
      <c r="C25" s="4"/>
      <c r="D25" s="4"/>
      <c r="E25" s="6" t="s">
        <v>1336</v>
      </c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/>
      <c r="F26" s="4"/>
      <c r="G26" s="4"/>
      <c r="H26" s="8"/>
    </row>
    <row r="27" spans="1:8" ht="30" customHeight="1" x14ac:dyDescent="0.15">
      <c r="A27" s="4"/>
      <c r="B27" s="4"/>
      <c r="C27" s="4"/>
      <c r="D27" s="4"/>
      <c r="E27" s="6"/>
      <c r="F27" s="4"/>
      <c r="G27" s="4"/>
      <c r="H27" s="8"/>
    </row>
    <row r="28" spans="1:8" ht="30" customHeight="1" x14ac:dyDescent="0.15">
      <c r="A28" s="4"/>
      <c r="B28" s="4"/>
      <c r="C28" s="4"/>
      <c r="D28" s="4">
        <f>SUM(D19:D27)</f>
        <v>9</v>
      </c>
      <c r="E28" s="6" t="s">
        <v>1337</v>
      </c>
      <c r="F28" s="4"/>
      <c r="G28" s="4"/>
      <c r="H28" s="8"/>
    </row>
    <row r="29" spans="1:8" ht="30" customHeight="1" x14ac:dyDescent="0.15">
      <c r="A29" s="40" t="s">
        <v>37</v>
      </c>
      <c r="B29" s="40"/>
      <c r="C29" s="40"/>
      <c r="D29" s="40"/>
      <c r="E29" s="40"/>
      <c r="F29" s="40"/>
      <c r="G29" s="40"/>
      <c r="H29" s="40"/>
    </row>
    <row r="30" spans="1:8" ht="30" customHeight="1" x14ac:dyDescent="0.15">
      <c r="A30" s="4">
        <v>1</v>
      </c>
      <c r="B30" s="4"/>
      <c r="C30" s="4"/>
      <c r="D30" s="4">
        <v>4</v>
      </c>
      <c r="E30" s="6" t="s">
        <v>1338</v>
      </c>
      <c r="F30" s="4"/>
      <c r="G30" s="4" t="s">
        <v>167</v>
      </c>
      <c r="H30" s="4"/>
    </row>
    <row r="31" spans="1:8" ht="30" customHeight="1" x14ac:dyDescent="0.15">
      <c r="A31" s="4">
        <v>2</v>
      </c>
      <c r="B31" s="4"/>
      <c r="C31" s="4"/>
      <c r="D31" s="4">
        <v>5</v>
      </c>
      <c r="E31" s="6" t="s">
        <v>1339</v>
      </c>
      <c r="F31" s="4"/>
      <c r="G31" s="4" t="s">
        <v>25</v>
      </c>
      <c r="H31" s="4"/>
    </row>
    <row r="32" spans="1:8" ht="30" customHeight="1" x14ac:dyDescent="0.15">
      <c r="A32" s="4">
        <v>3</v>
      </c>
      <c r="B32" s="4"/>
      <c r="C32" s="4"/>
      <c r="D32" s="4">
        <v>1</v>
      </c>
      <c r="E32" s="6" t="s">
        <v>98</v>
      </c>
      <c r="F32" s="4"/>
      <c r="G32" s="4" t="s">
        <v>1340</v>
      </c>
      <c r="H32" s="4"/>
    </row>
    <row r="33" spans="1:8" ht="30" customHeight="1" x14ac:dyDescent="0.15">
      <c r="A33" s="4">
        <v>4</v>
      </c>
      <c r="B33" s="4"/>
      <c r="C33" s="4"/>
      <c r="D33" s="4"/>
      <c r="E33" s="6" t="s">
        <v>1341</v>
      </c>
      <c r="F33" s="4"/>
      <c r="G33" s="4"/>
      <c r="H33" s="4"/>
    </row>
    <row r="34" spans="1:8" ht="30" customHeight="1" x14ac:dyDescent="0.15">
      <c r="A34" s="4">
        <v>5</v>
      </c>
      <c r="B34" s="4"/>
      <c r="C34" s="4"/>
      <c r="D34" s="4"/>
      <c r="E34" s="6" t="s">
        <v>1342</v>
      </c>
      <c r="F34" s="4"/>
      <c r="G34" s="4"/>
      <c r="H34" s="4"/>
    </row>
    <row r="35" spans="1:8" ht="30" customHeight="1" x14ac:dyDescent="0.15">
      <c r="A35" s="4"/>
      <c r="B35" s="4"/>
      <c r="C35" s="4"/>
      <c r="D35" s="4"/>
      <c r="E35" s="6" t="s">
        <v>1343</v>
      </c>
      <c r="F35" s="4"/>
      <c r="G35" s="4"/>
      <c r="H35" s="4"/>
    </row>
    <row r="36" spans="1:8" ht="30" customHeight="1" x14ac:dyDescent="0.15">
      <c r="A36" s="4"/>
      <c r="B36" s="4"/>
      <c r="C36" s="4"/>
      <c r="D36" s="4"/>
      <c r="E36" s="6" t="s">
        <v>1344</v>
      </c>
      <c r="F36" s="4"/>
      <c r="G36" s="4"/>
      <c r="H36" s="4"/>
    </row>
    <row r="37" spans="1:8" ht="30" customHeight="1" x14ac:dyDescent="0.15">
      <c r="A37" s="4"/>
      <c r="B37" s="4"/>
      <c r="C37" s="4"/>
      <c r="D37" s="4"/>
      <c r="E37" s="6"/>
      <c r="F37" s="4"/>
      <c r="G37" s="4"/>
      <c r="H37" s="4"/>
    </row>
    <row r="38" spans="1:8" ht="30" customHeight="1" x14ac:dyDescent="0.15">
      <c r="A38" s="4"/>
      <c r="B38" s="4"/>
      <c r="C38" s="4"/>
      <c r="D38" s="4">
        <f>SUM(D30:D37)</f>
        <v>10</v>
      </c>
      <c r="E38" s="6" t="s">
        <v>1345</v>
      </c>
      <c r="F38" s="4"/>
      <c r="G38" s="4"/>
      <c r="H38" s="4"/>
    </row>
    <row r="39" spans="1:8" ht="30" customHeight="1" x14ac:dyDescent="0.15">
      <c r="A39" s="4"/>
      <c r="B39" s="4"/>
      <c r="C39" s="4" t="s">
        <v>53</v>
      </c>
      <c r="D39" s="4">
        <f>D38+D28+D17</f>
        <v>30</v>
      </c>
      <c r="E39" s="4"/>
      <c r="F39" s="4">
        <f>SUM(F5:F38)</f>
        <v>0</v>
      </c>
      <c r="G39" s="4"/>
      <c r="H39" s="4">
        <f>SUM(A39:G39)</f>
        <v>30</v>
      </c>
    </row>
  </sheetData>
  <mergeCells count="6">
    <mergeCell ref="A29:H29"/>
    <mergeCell ref="A1:H1"/>
    <mergeCell ref="A2:D2"/>
    <mergeCell ref="E2:H2"/>
    <mergeCell ref="A4:H4"/>
    <mergeCell ref="A18:H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fitToHeight="0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H38"/>
  <sheetViews>
    <sheetView workbookViewId="0">
      <pane ySplit="3" topLeftCell="A26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1346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 t="s">
        <v>158</v>
      </c>
      <c r="C5" s="4"/>
      <c r="D5" s="4">
        <v>5</v>
      </c>
      <c r="E5" s="6" t="s">
        <v>1347</v>
      </c>
      <c r="F5" s="4"/>
      <c r="G5" s="4" t="s">
        <v>44</v>
      </c>
      <c r="H5" s="4"/>
    </row>
    <row r="6" spans="1:8" ht="30" customHeight="1" x14ac:dyDescent="0.15">
      <c r="A6" s="4">
        <v>2</v>
      </c>
      <c r="B6" s="4" t="s">
        <v>57</v>
      </c>
      <c r="C6" s="4"/>
      <c r="D6" s="4">
        <v>1</v>
      </c>
      <c r="E6" s="6" t="s">
        <v>467</v>
      </c>
      <c r="F6" s="4"/>
      <c r="G6" s="4" t="s">
        <v>47</v>
      </c>
      <c r="H6" s="4"/>
    </row>
    <row r="7" spans="1:8" ht="30" customHeight="1" x14ac:dyDescent="0.15">
      <c r="A7" s="4">
        <v>3</v>
      </c>
      <c r="B7" s="4"/>
      <c r="C7" s="4"/>
      <c r="D7" s="4">
        <v>1</v>
      </c>
      <c r="E7" s="6" t="s">
        <v>1348</v>
      </c>
      <c r="F7" s="4"/>
      <c r="G7" s="4"/>
      <c r="H7" s="4"/>
    </row>
    <row r="8" spans="1:8" ht="30" customHeight="1" x14ac:dyDescent="0.15">
      <c r="A8" s="4">
        <v>4</v>
      </c>
      <c r="B8" s="4" t="s">
        <v>13</v>
      </c>
      <c r="C8" s="4"/>
      <c r="D8" s="4">
        <v>1</v>
      </c>
      <c r="E8" s="6" t="s">
        <v>231</v>
      </c>
      <c r="F8" s="4"/>
      <c r="G8" s="4" t="s">
        <v>596</v>
      </c>
      <c r="H8" s="4"/>
    </row>
    <row r="9" spans="1:8" ht="30" customHeight="1" x14ac:dyDescent="0.15">
      <c r="A9" s="4">
        <v>5</v>
      </c>
      <c r="B9" s="4"/>
      <c r="C9" s="4"/>
      <c r="D9" s="4"/>
      <c r="E9" s="6" t="s">
        <v>1349</v>
      </c>
      <c r="F9" s="4"/>
      <c r="G9" s="4"/>
      <c r="H9" s="4"/>
    </row>
    <row r="10" spans="1:8" ht="30" customHeight="1" x14ac:dyDescent="0.15">
      <c r="A10" s="4">
        <v>6</v>
      </c>
      <c r="B10" s="4"/>
      <c r="C10" s="4"/>
      <c r="D10" s="4"/>
      <c r="E10" s="6" t="s">
        <v>1350</v>
      </c>
      <c r="F10" s="4"/>
      <c r="G10" s="4"/>
      <c r="H10" s="4"/>
    </row>
    <row r="11" spans="1:8" ht="30" customHeight="1" x14ac:dyDescent="0.15">
      <c r="A11" s="4"/>
      <c r="B11" s="4"/>
      <c r="C11" s="4"/>
      <c r="D11" s="4"/>
      <c r="E11" s="6" t="s">
        <v>1351</v>
      </c>
      <c r="F11" s="4"/>
      <c r="G11" s="4"/>
      <c r="H11" s="4"/>
    </row>
    <row r="12" spans="1:8" ht="30" customHeight="1" x14ac:dyDescent="0.15">
      <c r="A12" s="4"/>
      <c r="B12" s="4"/>
      <c r="C12" s="4"/>
      <c r="D12" s="4"/>
      <c r="E12" s="6" t="s">
        <v>1352</v>
      </c>
      <c r="F12" s="4"/>
      <c r="G12" s="4"/>
      <c r="H12" s="4"/>
    </row>
    <row r="13" spans="1:8" ht="30" customHeight="1" x14ac:dyDescent="0.15">
      <c r="A13" s="4"/>
      <c r="B13" s="4"/>
      <c r="C13" s="4"/>
      <c r="D13" s="4"/>
      <c r="E13" s="6" t="s">
        <v>1353</v>
      </c>
      <c r="F13" s="4"/>
      <c r="G13" s="4"/>
      <c r="H13" s="4"/>
    </row>
    <row r="14" spans="1:8" ht="30" customHeight="1" x14ac:dyDescent="0.15">
      <c r="A14" s="4"/>
      <c r="B14" s="4"/>
      <c r="C14" s="4"/>
      <c r="D14" s="4"/>
      <c r="E14" s="6"/>
      <c r="F14" s="4"/>
      <c r="G14" s="4"/>
      <c r="H14" s="4"/>
    </row>
    <row r="15" spans="1:8" ht="30" customHeight="1" x14ac:dyDescent="0.15">
      <c r="A15" s="4"/>
      <c r="B15" s="4"/>
      <c r="C15" s="4"/>
      <c r="D15" s="4"/>
      <c r="E15" s="6" t="s">
        <v>1354</v>
      </c>
      <c r="F15" s="4"/>
      <c r="G15" s="4"/>
      <c r="H15" s="4"/>
    </row>
    <row r="16" spans="1:8" ht="30" customHeight="1" x14ac:dyDescent="0.15">
      <c r="A16" s="4"/>
      <c r="B16" s="4"/>
      <c r="C16" s="4"/>
      <c r="D16" s="4"/>
      <c r="E16" s="6"/>
      <c r="F16" s="6"/>
      <c r="G16" s="4"/>
      <c r="H16" s="4"/>
    </row>
    <row r="17" spans="1:8" ht="30" customHeight="1" x14ac:dyDescent="0.15">
      <c r="A17" s="4"/>
      <c r="B17" s="4"/>
      <c r="C17" s="6"/>
      <c r="D17" s="4">
        <f>SUM(D5:D16)</f>
        <v>8</v>
      </c>
      <c r="E17" s="6"/>
      <c r="F17" s="6"/>
      <c r="G17" s="4"/>
      <c r="H17" s="4"/>
    </row>
    <row r="18" spans="1:8" ht="30" customHeight="1" x14ac:dyDescent="0.15">
      <c r="A18" s="40" t="s">
        <v>21</v>
      </c>
      <c r="B18" s="40"/>
      <c r="C18" s="40"/>
      <c r="D18" s="40"/>
      <c r="E18" s="40"/>
      <c r="F18" s="40"/>
      <c r="G18" s="40"/>
      <c r="H18" s="40"/>
    </row>
    <row r="19" spans="1:8" ht="30" customHeight="1" x14ac:dyDescent="0.15">
      <c r="A19" s="4">
        <v>1</v>
      </c>
      <c r="B19" s="4" t="s">
        <v>16</v>
      </c>
      <c r="C19" s="4"/>
      <c r="D19" s="4">
        <v>4</v>
      </c>
      <c r="E19" s="6" t="s">
        <v>17</v>
      </c>
      <c r="F19" s="4"/>
      <c r="G19" s="4" t="s">
        <v>167</v>
      </c>
      <c r="H19" s="8"/>
    </row>
    <row r="20" spans="1:8" ht="30" customHeight="1" x14ac:dyDescent="0.15">
      <c r="A20" s="4">
        <v>2</v>
      </c>
      <c r="B20" s="4" t="s">
        <v>41</v>
      </c>
      <c r="C20" s="4"/>
      <c r="D20" s="4">
        <v>3</v>
      </c>
      <c r="E20" s="6" t="s">
        <v>356</v>
      </c>
      <c r="F20" s="4"/>
      <c r="G20" s="4" t="s">
        <v>219</v>
      </c>
      <c r="H20" s="8"/>
    </row>
    <row r="21" spans="1:8" ht="30" customHeight="1" x14ac:dyDescent="0.15">
      <c r="A21" s="4">
        <v>3</v>
      </c>
      <c r="B21" s="4" t="s">
        <v>158</v>
      </c>
      <c r="C21" s="4"/>
      <c r="D21" s="4">
        <v>3</v>
      </c>
      <c r="E21" s="6" t="s">
        <v>1355</v>
      </c>
      <c r="F21" s="4"/>
      <c r="G21" s="4" t="s">
        <v>1356</v>
      </c>
      <c r="H21" s="8"/>
    </row>
    <row r="22" spans="1:8" ht="30" customHeight="1" x14ac:dyDescent="0.15">
      <c r="A22" s="4">
        <v>4</v>
      </c>
      <c r="B22" s="4"/>
      <c r="C22" s="4"/>
      <c r="D22" s="4"/>
      <c r="E22" s="6" t="s">
        <v>1357</v>
      </c>
      <c r="F22" s="4"/>
      <c r="G22" s="4"/>
      <c r="H22" s="8"/>
    </row>
    <row r="23" spans="1:8" ht="30" customHeight="1" x14ac:dyDescent="0.15">
      <c r="A23" s="4">
        <v>5</v>
      </c>
      <c r="B23" s="4"/>
      <c r="C23" s="4"/>
      <c r="D23" s="4"/>
      <c r="E23" s="6" t="s">
        <v>1358</v>
      </c>
      <c r="F23" s="4"/>
      <c r="G23" s="4"/>
      <c r="H23" s="8"/>
    </row>
    <row r="24" spans="1:8" ht="30" customHeight="1" x14ac:dyDescent="0.15">
      <c r="A24" s="4"/>
      <c r="B24" s="4"/>
      <c r="C24" s="4"/>
      <c r="D24" s="4"/>
      <c r="E24" s="6" t="s">
        <v>1359</v>
      </c>
      <c r="F24" s="4"/>
      <c r="G24" s="4"/>
      <c r="H24" s="8"/>
    </row>
    <row r="25" spans="1:8" ht="30" customHeight="1" x14ac:dyDescent="0.15">
      <c r="A25" s="4"/>
      <c r="B25" s="4"/>
      <c r="C25" s="4"/>
      <c r="D25" s="4"/>
      <c r="E25" s="6" t="s">
        <v>1360</v>
      </c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 t="s">
        <v>1361</v>
      </c>
      <c r="F26" s="4"/>
      <c r="G26" s="4"/>
      <c r="H26" s="8"/>
    </row>
    <row r="27" spans="1:8" ht="30" customHeight="1" x14ac:dyDescent="0.15">
      <c r="A27" s="4"/>
      <c r="B27" s="4"/>
      <c r="C27" s="4"/>
      <c r="D27" s="4">
        <f>SUM(D19:D26)</f>
        <v>10</v>
      </c>
      <c r="E27" s="6"/>
      <c r="F27" s="4"/>
      <c r="G27" s="4"/>
      <c r="H27" s="8"/>
    </row>
    <row r="28" spans="1:8" ht="30" customHeight="1" x14ac:dyDescent="0.15">
      <c r="A28" s="40" t="s">
        <v>37</v>
      </c>
      <c r="B28" s="40"/>
      <c r="C28" s="40"/>
      <c r="D28" s="40"/>
      <c r="E28" s="40"/>
      <c r="F28" s="40"/>
      <c r="G28" s="40"/>
      <c r="H28" s="40"/>
    </row>
    <row r="29" spans="1:8" ht="30" customHeight="1" x14ac:dyDescent="0.15">
      <c r="A29" s="4">
        <v>1</v>
      </c>
      <c r="B29" s="4" t="s">
        <v>102</v>
      </c>
      <c r="C29" s="4"/>
      <c r="D29" s="4">
        <v>6</v>
      </c>
      <c r="E29" s="6" t="s">
        <v>1362</v>
      </c>
      <c r="F29" s="4"/>
      <c r="G29" s="4" t="s">
        <v>25</v>
      </c>
      <c r="H29" s="4"/>
    </row>
    <row r="30" spans="1:8" ht="30" customHeight="1" x14ac:dyDescent="0.15">
      <c r="A30" s="4">
        <v>2</v>
      </c>
      <c r="B30" s="4" t="s">
        <v>180</v>
      </c>
      <c r="C30" s="4"/>
      <c r="D30" s="4">
        <v>2</v>
      </c>
      <c r="E30" s="6" t="s">
        <v>1363</v>
      </c>
      <c r="F30" s="4"/>
      <c r="G30" s="4" t="s">
        <v>1364</v>
      </c>
      <c r="H30" s="4"/>
    </row>
    <row r="31" spans="1:8" ht="30" customHeight="1" x14ac:dyDescent="0.15">
      <c r="A31" s="4">
        <v>3</v>
      </c>
      <c r="B31" s="4" t="s">
        <v>158</v>
      </c>
      <c r="C31" s="4"/>
      <c r="D31" s="4">
        <v>3</v>
      </c>
      <c r="E31" s="6" t="s">
        <v>1365</v>
      </c>
      <c r="F31" s="4"/>
      <c r="G31" s="4" t="s">
        <v>44</v>
      </c>
      <c r="H31" s="4"/>
    </row>
    <row r="32" spans="1:8" ht="30" customHeight="1" x14ac:dyDescent="0.15">
      <c r="A32" s="4">
        <v>4</v>
      </c>
      <c r="B32" s="4"/>
      <c r="C32" s="4"/>
      <c r="D32" s="4"/>
      <c r="E32" s="6" t="s">
        <v>1344</v>
      </c>
      <c r="F32" s="4"/>
      <c r="G32" s="4"/>
      <c r="H32" s="4"/>
    </row>
    <row r="33" spans="1:8" ht="30" customHeight="1" x14ac:dyDescent="0.15">
      <c r="A33" s="4">
        <v>5</v>
      </c>
      <c r="B33" s="4"/>
      <c r="C33" s="4"/>
      <c r="D33" s="4"/>
      <c r="E33" s="6" t="s">
        <v>1366</v>
      </c>
      <c r="F33" s="4"/>
      <c r="G33" s="4"/>
      <c r="H33" s="4"/>
    </row>
    <row r="34" spans="1:8" ht="30" customHeight="1" x14ac:dyDescent="0.15">
      <c r="A34" s="4"/>
      <c r="B34" s="4"/>
      <c r="C34" s="4"/>
      <c r="D34" s="4"/>
      <c r="E34" s="6" t="s">
        <v>1367</v>
      </c>
      <c r="F34" s="4"/>
      <c r="G34" s="4"/>
      <c r="H34" s="4"/>
    </row>
    <row r="35" spans="1:8" ht="30" customHeight="1" x14ac:dyDescent="0.15">
      <c r="A35" s="4"/>
      <c r="B35" s="4"/>
      <c r="C35" s="4"/>
      <c r="D35" s="4"/>
      <c r="E35" s="6"/>
      <c r="F35" s="4"/>
      <c r="G35" s="4"/>
      <c r="H35" s="4"/>
    </row>
    <row r="36" spans="1:8" ht="30" customHeight="1" x14ac:dyDescent="0.15">
      <c r="A36" s="4"/>
      <c r="B36" s="4"/>
      <c r="C36" s="4"/>
      <c r="D36" s="4"/>
      <c r="E36" s="6" t="s">
        <v>276</v>
      </c>
      <c r="F36" s="4"/>
      <c r="G36" s="4"/>
      <c r="H36" s="4"/>
    </row>
    <row r="37" spans="1:8" ht="30" customHeight="1" x14ac:dyDescent="0.15">
      <c r="A37" s="4"/>
      <c r="B37" s="4"/>
      <c r="C37" s="4"/>
      <c r="D37" s="4">
        <f>SUM(D29:D36)</f>
        <v>11</v>
      </c>
      <c r="E37" s="6"/>
      <c r="F37" s="4"/>
      <c r="G37" s="4"/>
      <c r="H37" s="4"/>
    </row>
    <row r="38" spans="1:8" ht="30" customHeight="1" x14ac:dyDescent="0.15">
      <c r="A38" s="4"/>
      <c r="B38" s="4"/>
      <c r="C38" s="4" t="s">
        <v>53</v>
      </c>
      <c r="D38" s="4">
        <f>D37+D27+D17</f>
        <v>29</v>
      </c>
      <c r="E38" s="4"/>
      <c r="F38" s="4">
        <f>SUM(F5:F37)</f>
        <v>0</v>
      </c>
      <c r="G38" s="4"/>
      <c r="H38" s="4">
        <f>SUM(A38:G38)</f>
        <v>29</v>
      </c>
    </row>
  </sheetData>
  <mergeCells count="6">
    <mergeCell ref="A28:H28"/>
    <mergeCell ref="A1:H1"/>
    <mergeCell ref="A2:D2"/>
    <mergeCell ref="E2:H2"/>
    <mergeCell ref="A4:H4"/>
    <mergeCell ref="A18:H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fitToHeight="0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H38"/>
  <sheetViews>
    <sheetView workbookViewId="0">
      <pane ySplit="3" topLeftCell="A21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1368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3</v>
      </c>
      <c r="E5" s="6" t="s">
        <v>1369</v>
      </c>
      <c r="F5" s="4"/>
      <c r="G5" s="4" t="s">
        <v>25</v>
      </c>
      <c r="H5" s="4"/>
    </row>
    <row r="6" spans="1:8" ht="30" customHeight="1" x14ac:dyDescent="0.15">
      <c r="A6" s="4">
        <v>2</v>
      </c>
      <c r="B6" s="4"/>
      <c r="C6" s="4"/>
      <c r="D6" s="4">
        <v>2</v>
      </c>
      <c r="E6" s="6" t="s">
        <v>1370</v>
      </c>
      <c r="F6" s="4"/>
      <c r="G6" s="4" t="s">
        <v>823</v>
      </c>
      <c r="H6" s="4"/>
    </row>
    <row r="7" spans="1:8" ht="30" customHeight="1" x14ac:dyDescent="0.15">
      <c r="A7" s="4">
        <v>3</v>
      </c>
      <c r="B7" s="4"/>
      <c r="C7" s="4"/>
      <c r="D7" s="4">
        <v>2</v>
      </c>
      <c r="E7" s="6" t="s">
        <v>1371</v>
      </c>
      <c r="F7" s="4"/>
      <c r="G7" s="4" t="s">
        <v>47</v>
      </c>
      <c r="H7" s="4"/>
    </row>
    <row r="8" spans="1:8" ht="30" customHeight="1" x14ac:dyDescent="0.15">
      <c r="A8" s="4">
        <v>4</v>
      </c>
      <c r="B8" s="4"/>
      <c r="C8" s="4"/>
      <c r="D8" s="4">
        <v>2</v>
      </c>
      <c r="E8" s="6" t="s">
        <v>1372</v>
      </c>
      <c r="F8" s="4"/>
      <c r="G8" s="4" t="s">
        <v>31</v>
      </c>
      <c r="H8" s="4"/>
    </row>
    <row r="9" spans="1:8" ht="30" customHeight="1" x14ac:dyDescent="0.15">
      <c r="A9" s="4">
        <v>5</v>
      </c>
      <c r="B9" s="4"/>
      <c r="C9" s="4"/>
      <c r="D9" s="4">
        <v>1</v>
      </c>
      <c r="E9" s="6" t="s">
        <v>55</v>
      </c>
      <c r="F9" s="4"/>
      <c r="G9" s="4" t="s">
        <v>563</v>
      </c>
      <c r="H9" s="4"/>
    </row>
    <row r="10" spans="1:8" ht="30" customHeight="1" x14ac:dyDescent="0.15">
      <c r="A10" s="4">
        <v>6</v>
      </c>
      <c r="B10" s="4"/>
      <c r="C10" s="4"/>
      <c r="D10" s="4">
        <v>1</v>
      </c>
      <c r="E10" s="6" t="s">
        <v>1022</v>
      </c>
      <c r="F10" s="4"/>
      <c r="G10" s="4" t="s">
        <v>44</v>
      </c>
      <c r="H10" s="4"/>
    </row>
    <row r="11" spans="1:8" ht="30" customHeight="1" x14ac:dyDescent="0.15">
      <c r="A11" s="4"/>
      <c r="B11" s="4"/>
      <c r="C11" s="4"/>
      <c r="D11" s="4"/>
      <c r="E11" s="6" t="s">
        <v>1033</v>
      </c>
      <c r="F11" s="4"/>
      <c r="G11" s="4"/>
      <c r="H11" s="4"/>
    </row>
    <row r="12" spans="1:8" ht="30" customHeight="1" x14ac:dyDescent="0.15">
      <c r="A12" s="4"/>
      <c r="B12" s="4"/>
      <c r="C12" s="4"/>
      <c r="D12" s="4"/>
      <c r="E12" s="6" t="s">
        <v>1373</v>
      </c>
      <c r="F12" s="4"/>
      <c r="G12" s="4"/>
      <c r="H12" s="4"/>
    </row>
    <row r="13" spans="1:8" ht="30" customHeight="1" x14ac:dyDescent="0.15">
      <c r="A13" s="4"/>
      <c r="B13" s="4"/>
      <c r="C13" s="4"/>
      <c r="D13" s="4"/>
      <c r="E13" s="6" t="s">
        <v>1374</v>
      </c>
      <c r="F13" s="4"/>
      <c r="G13" s="4"/>
      <c r="H13" s="4"/>
    </row>
    <row r="14" spans="1:8" ht="30" customHeight="1" x14ac:dyDescent="0.15">
      <c r="A14" s="4"/>
      <c r="B14" s="4"/>
      <c r="C14" s="4"/>
      <c r="D14" s="4"/>
      <c r="E14" s="6" t="s">
        <v>607</v>
      </c>
      <c r="F14" s="4"/>
      <c r="G14" s="4"/>
      <c r="H14" s="4"/>
    </row>
    <row r="15" spans="1:8" ht="30" customHeight="1" x14ac:dyDescent="0.15">
      <c r="A15" s="4"/>
      <c r="B15" s="4"/>
      <c r="C15" s="4"/>
      <c r="D15" s="4"/>
      <c r="E15" s="6"/>
      <c r="F15" s="4"/>
      <c r="G15" s="4"/>
      <c r="H15" s="4"/>
    </row>
    <row r="16" spans="1:8" ht="30" customHeight="1" x14ac:dyDescent="0.15">
      <c r="A16" s="4"/>
      <c r="B16" s="4"/>
      <c r="C16" s="4"/>
      <c r="D16" s="4"/>
      <c r="E16" s="6" t="s">
        <v>1375</v>
      </c>
      <c r="F16" s="6"/>
      <c r="G16" s="4"/>
      <c r="H16" s="4"/>
    </row>
    <row r="17" spans="1:8" ht="30" customHeight="1" x14ac:dyDescent="0.15">
      <c r="A17" s="4"/>
      <c r="B17" s="4"/>
      <c r="C17" s="6"/>
      <c r="D17" s="4">
        <f>SUM(D5:D16)</f>
        <v>11</v>
      </c>
      <c r="E17" s="6"/>
      <c r="F17" s="6"/>
      <c r="G17" s="4"/>
      <c r="H17" s="4"/>
    </row>
    <row r="18" spans="1:8" ht="30" customHeight="1" x14ac:dyDescent="0.15">
      <c r="A18" s="40" t="s">
        <v>21</v>
      </c>
      <c r="B18" s="40"/>
      <c r="C18" s="40"/>
      <c r="D18" s="40"/>
      <c r="E18" s="40"/>
      <c r="F18" s="40"/>
      <c r="G18" s="40"/>
      <c r="H18" s="40"/>
    </row>
    <row r="19" spans="1:8" ht="30" customHeight="1" x14ac:dyDescent="0.15">
      <c r="A19" s="4">
        <v>1</v>
      </c>
      <c r="B19" s="4"/>
      <c r="C19" s="4"/>
      <c r="D19" s="4">
        <v>4</v>
      </c>
      <c r="E19" s="6" t="s">
        <v>1376</v>
      </c>
      <c r="F19" s="4"/>
      <c r="G19" s="4" t="s">
        <v>25</v>
      </c>
      <c r="H19" s="8"/>
    </row>
    <row r="20" spans="1:8" ht="30" customHeight="1" x14ac:dyDescent="0.15">
      <c r="A20" s="4">
        <v>2</v>
      </c>
      <c r="B20" s="4"/>
      <c r="C20" s="4"/>
      <c r="D20" s="4">
        <v>1</v>
      </c>
      <c r="E20" s="6" t="s">
        <v>80</v>
      </c>
      <c r="F20" s="4"/>
      <c r="G20" s="4" t="s">
        <v>89</v>
      </c>
      <c r="H20" s="8"/>
    </row>
    <row r="21" spans="1:8" ht="30" customHeight="1" x14ac:dyDescent="0.15">
      <c r="A21" s="4">
        <v>3</v>
      </c>
      <c r="B21" s="4"/>
      <c r="C21" s="4"/>
      <c r="D21" s="4">
        <v>2</v>
      </c>
      <c r="E21" s="6" t="s">
        <v>55</v>
      </c>
      <c r="F21" s="4"/>
      <c r="G21" s="4" t="s">
        <v>167</v>
      </c>
      <c r="H21" s="8"/>
    </row>
    <row r="22" spans="1:8" ht="30" customHeight="1" x14ac:dyDescent="0.15">
      <c r="A22" s="4">
        <v>4</v>
      </c>
      <c r="B22" s="4"/>
      <c r="C22" s="4"/>
      <c r="D22" s="4">
        <v>9</v>
      </c>
      <c r="E22" s="6" t="s">
        <v>1377</v>
      </c>
      <c r="F22" s="4"/>
      <c r="G22" s="4" t="s">
        <v>44</v>
      </c>
      <c r="H22" s="8"/>
    </row>
    <row r="23" spans="1:8" ht="30" customHeight="1" x14ac:dyDescent="0.15">
      <c r="A23" s="4">
        <v>5</v>
      </c>
      <c r="B23" s="4"/>
      <c r="C23" s="4"/>
      <c r="D23" s="4"/>
      <c r="E23" s="6" t="s">
        <v>1378</v>
      </c>
      <c r="F23" s="4"/>
      <c r="G23" s="4"/>
      <c r="H23" s="8"/>
    </row>
    <row r="24" spans="1:8" ht="30" customHeight="1" x14ac:dyDescent="0.15">
      <c r="A24" s="4"/>
      <c r="B24" s="4"/>
      <c r="C24" s="4"/>
      <c r="D24" s="4"/>
      <c r="E24" s="6" t="s">
        <v>1379</v>
      </c>
      <c r="F24" s="4"/>
      <c r="G24" s="4"/>
      <c r="H24" s="8"/>
    </row>
    <row r="25" spans="1:8" ht="30" customHeight="1" x14ac:dyDescent="0.15">
      <c r="A25" s="4"/>
      <c r="B25" s="4"/>
      <c r="C25" s="4"/>
      <c r="D25" s="4"/>
      <c r="E25" s="6" t="s">
        <v>1380</v>
      </c>
      <c r="F25" s="4"/>
      <c r="G25" s="4"/>
      <c r="H25" s="8"/>
    </row>
    <row r="26" spans="1:8" ht="30" customHeight="1" x14ac:dyDescent="0.15">
      <c r="A26" s="4"/>
      <c r="B26" s="4"/>
      <c r="C26" s="4"/>
      <c r="D26" s="4"/>
      <c r="E26" s="6"/>
      <c r="F26" s="4"/>
      <c r="G26" s="4"/>
      <c r="H26" s="8"/>
    </row>
    <row r="27" spans="1:8" ht="30" customHeight="1" x14ac:dyDescent="0.15">
      <c r="A27" s="4"/>
      <c r="B27" s="4"/>
      <c r="C27" s="4"/>
      <c r="D27" s="4">
        <f>SUM(D19:D26)</f>
        <v>16</v>
      </c>
      <c r="E27" s="6" t="s">
        <v>1381</v>
      </c>
      <c r="F27" s="4"/>
      <c r="G27" s="4"/>
      <c r="H27" s="8"/>
    </row>
    <row r="28" spans="1:8" ht="30" customHeight="1" x14ac:dyDescent="0.15">
      <c r="A28" s="40" t="s">
        <v>37</v>
      </c>
      <c r="B28" s="40"/>
      <c r="C28" s="40"/>
      <c r="D28" s="40"/>
      <c r="E28" s="40"/>
      <c r="F28" s="40"/>
      <c r="G28" s="40"/>
      <c r="H28" s="40"/>
    </row>
    <row r="29" spans="1:8" ht="30" customHeight="1" x14ac:dyDescent="0.15">
      <c r="A29" s="4">
        <v>1</v>
      </c>
      <c r="B29" s="4"/>
      <c r="C29" s="4"/>
      <c r="D29" s="4">
        <v>4</v>
      </c>
      <c r="E29" s="6" t="s">
        <v>1382</v>
      </c>
      <c r="F29" s="4"/>
      <c r="G29" s="4" t="s">
        <v>44</v>
      </c>
      <c r="H29" s="4"/>
    </row>
    <row r="30" spans="1:8" ht="30" customHeight="1" x14ac:dyDescent="0.15">
      <c r="A30" s="4">
        <v>2</v>
      </c>
      <c r="B30" s="4"/>
      <c r="C30" s="4"/>
      <c r="D30" s="4">
        <v>2</v>
      </c>
      <c r="E30" s="6" t="s">
        <v>55</v>
      </c>
      <c r="F30" s="4"/>
      <c r="G30" s="4" t="s">
        <v>167</v>
      </c>
      <c r="H30" s="4"/>
    </row>
    <row r="31" spans="1:8" ht="30" customHeight="1" x14ac:dyDescent="0.15">
      <c r="A31" s="4">
        <v>3</v>
      </c>
      <c r="B31" s="4"/>
      <c r="C31" s="4"/>
      <c r="D31" s="4">
        <v>3</v>
      </c>
      <c r="E31" s="6" t="s">
        <v>1383</v>
      </c>
      <c r="F31" s="4"/>
      <c r="G31" s="4" t="s">
        <v>25</v>
      </c>
      <c r="H31" s="4"/>
    </row>
    <row r="32" spans="1:8" ht="30" customHeight="1" x14ac:dyDescent="0.15">
      <c r="A32" s="4">
        <v>4</v>
      </c>
      <c r="B32" s="4"/>
      <c r="C32" s="4"/>
      <c r="D32" s="4">
        <v>1</v>
      </c>
      <c r="E32" s="6" t="s">
        <v>159</v>
      </c>
      <c r="F32" s="4"/>
      <c r="G32" s="4" t="s">
        <v>823</v>
      </c>
      <c r="H32" s="4"/>
    </row>
    <row r="33" spans="1:8" ht="30" customHeight="1" x14ac:dyDescent="0.15">
      <c r="A33" s="4">
        <v>5</v>
      </c>
      <c r="B33" s="4"/>
      <c r="C33" s="4"/>
      <c r="D33" s="4"/>
      <c r="E33" s="6" t="s">
        <v>1384</v>
      </c>
      <c r="F33" s="4"/>
      <c r="G33" s="4"/>
      <c r="H33" s="4"/>
    </row>
    <row r="34" spans="1:8" ht="30" customHeight="1" x14ac:dyDescent="0.15">
      <c r="A34" s="4"/>
      <c r="B34" s="4"/>
      <c r="C34" s="4"/>
      <c r="D34" s="4"/>
      <c r="E34" s="6"/>
      <c r="F34" s="4"/>
      <c r="G34" s="4"/>
      <c r="H34" s="4"/>
    </row>
    <row r="35" spans="1:8" ht="30" customHeight="1" x14ac:dyDescent="0.15">
      <c r="A35" s="4"/>
      <c r="B35" s="4"/>
      <c r="C35" s="4"/>
      <c r="D35" s="4"/>
      <c r="E35" s="6" t="s">
        <v>1385</v>
      </c>
      <c r="F35" s="4"/>
      <c r="G35" s="4"/>
      <c r="H35" s="4"/>
    </row>
    <row r="36" spans="1:8" ht="30" customHeight="1" x14ac:dyDescent="0.15">
      <c r="A36" s="4"/>
      <c r="B36" s="4"/>
      <c r="C36" s="4"/>
      <c r="D36" s="4"/>
      <c r="E36" s="6"/>
      <c r="F36" s="4"/>
      <c r="G36" s="4"/>
      <c r="H36" s="4"/>
    </row>
    <row r="37" spans="1:8" ht="30" customHeight="1" x14ac:dyDescent="0.15">
      <c r="A37" s="4"/>
      <c r="B37" s="4"/>
      <c r="C37" s="4"/>
      <c r="D37" s="4">
        <f>SUM(D29:D36)</f>
        <v>10</v>
      </c>
      <c r="E37" s="6"/>
      <c r="F37" s="4"/>
      <c r="G37" s="4"/>
      <c r="H37" s="4"/>
    </row>
    <row r="38" spans="1:8" ht="30" customHeight="1" x14ac:dyDescent="0.15">
      <c r="A38" s="4"/>
      <c r="B38" s="4"/>
      <c r="C38" s="4" t="s">
        <v>53</v>
      </c>
      <c r="D38" s="4">
        <f>D37+D27+D17</f>
        <v>37</v>
      </c>
      <c r="E38" s="4"/>
      <c r="F38" s="4">
        <f>SUM(F5:F37)</f>
        <v>0</v>
      </c>
      <c r="G38" s="4"/>
      <c r="H38" s="4">
        <f>SUM(A38:G38)</f>
        <v>37</v>
      </c>
    </row>
  </sheetData>
  <mergeCells count="6">
    <mergeCell ref="A28:H28"/>
    <mergeCell ref="A1:H1"/>
    <mergeCell ref="A2:D2"/>
    <mergeCell ref="E2:H2"/>
    <mergeCell ref="A4:H4"/>
    <mergeCell ref="A18:H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fitToHeight="0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H36"/>
  <sheetViews>
    <sheetView topLeftCell="B1" workbookViewId="0">
      <pane ySplit="3" topLeftCell="A26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1386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3</v>
      </c>
      <c r="E5" s="6" t="s">
        <v>1387</v>
      </c>
      <c r="F5" s="4"/>
      <c r="G5" s="4" t="s">
        <v>1388</v>
      </c>
      <c r="H5" s="4"/>
    </row>
    <row r="6" spans="1:8" ht="30" customHeight="1" x14ac:dyDescent="0.15">
      <c r="A6" s="4">
        <v>2</v>
      </c>
      <c r="B6" s="4"/>
      <c r="C6" s="4"/>
      <c r="D6" s="4">
        <v>1</v>
      </c>
      <c r="E6" s="6" t="s">
        <v>98</v>
      </c>
      <c r="F6" s="4"/>
      <c r="G6" s="4" t="s">
        <v>25</v>
      </c>
      <c r="H6" s="4"/>
    </row>
    <row r="7" spans="1:8" ht="30" customHeight="1" x14ac:dyDescent="0.15">
      <c r="A7" s="4">
        <v>3</v>
      </c>
      <c r="B7" s="4"/>
      <c r="C7" s="4"/>
      <c r="D7" s="4">
        <v>1</v>
      </c>
      <c r="E7" s="6" t="s">
        <v>174</v>
      </c>
      <c r="F7" s="4"/>
      <c r="G7" s="4" t="s">
        <v>27</v>
      </c>
      <c r="H7" s="4"/>
    </row>
    <row r="8" spans="1:8" ht="30" customHeight="1" x14ac:dyDescent="0.15">
      <c r="A8" s="4">
        <v>4</v>
      </c>
      <c r="B8" s="4"/>
      <c r="C8" s="4"/>
      <c r="D8" s="4">
        <v>3</v>
      </c>
      <c r="E8" s="6" t="s">
        <v>1389</v>
      </c>
      <c r="F8" s="4"/>
      <c r="G8" s="4" t="s">
        <v>47</v>
      </c>
      <c r="H8" s="4"/>
    </row>
    <row r="9" spans="1:8" ht="30" customHeight="1" x14ac:dyDescent="0.15">
      <c r="A9" s="4">
        <v>5</v>
      </c>
      <c r="B9" s="4"/>
      <c r="C9" s="4"/>
      <c r="D9" s="4">
        <v>1</v>
      </c>
      <c r="E9" s="6" t="s">
        <v>55</v>
      </c>
      <c r="F9" s="4"/>
      <c r="G9" s="4" t="s">
        <v>563</v>
      </c>
      <c r="H9" s="4"/>
    </row>
    <row r="10" spans="1:8" ht="30" customHeight="1" x14ac:dyDescent="0.15">
      <c r="A10" s="4">
        <v>6</v>
      </c>
      <c r="B10" s="4"/>
      <c r="C10" s="4"/>
      <c r="D10" s="4">
        <v>2</v>
      </c>
      <c r="E10" s="6" t="s">
        <v>1390</v>
      </c>
      <c r="F10" s="4"/>
      <c r="G10" s="4" t="s">
        <v>44</v>
      </c>
      <c r="H10" s="4"/>
    </row>
    <row r="11" spans="1:8" ht="30" customHeight="1" x14ac:dyDescent="0.15">
      <c r="A11" s="4"/>
      <c r="B11" s="4"/>
      <c r="C11" s="4"/>
      <c r="D11" s="4"/>
      <c r="E11" s="6" t="s">
        <v>1391</v>
      </c>
      <c r="F11" s="4"/>
      <c r="G11" s="4"/>
      <c r="H11" s="4"/>
    </row>
    <row r="12" spans="1:8" ht="30" customHeight="1" x14ac:dyDescent="0.15">
      <c r="A12" s="4"/>
      <c r="B12" s="4"/>
      <c r="C12" s="4"/>
      <c r="D12" s="4"/>
      <c r="E12" s="6" t="s">
        <v>1392</v>
      </c>
      <c r="F12" s="4"/>
      <c r="G12" s="4"/>
      <c r="H12" s="4"/>
    </row>
    <row r="13" spans="1:8" ht="30" customHeight="1" x14ac:dyDescent="0.15">
      <c r="A13" s="4"/>
      <c r="B13" s="4"/>
      <c r="C13" s="4"/>
      <c r="D13" s="4"/>
      <c r="F13" s="4"/>
      <c r="G13" s="4"/>
      <c r="H13" s="4"/>
    </row>
    <row r="14" spans="1:8" ht="30" customHeight="1" x14ac:dyDescent="0.15">
      <c r="A14" s="4"/>
      <c r="B14" s="4"/>
      <c r="C14" s="4"/>
      <c r="D14" s="4"/>
      <c r="E14" s="6" t="s">
        <v>1393</v>
      </c>
      <c r="F14" s="6"/>
      <c r="G14" s="4"/>
      <c r="H14" s="4"/>
    </row>
    <row r="15" spans="1:8" ht="30" customHeight="1" x14ac:dyDescent="0.15">
      <c r="A15" s="4"/>
      <c r="B15" s="4"/>
      <c r="C15" s="6"/>
      <c r="D15" s="4">
        <f>SUM(D5:D14)</f>
        <v>11</v>
      </c>
      <c r="E15" s="6"/>
      <c r="F15" s="6"/>
      <c r="G15" s="4"/>
      <c r="H15" s="4"/>
    </row>
    <row r="16" spans="1:8" ht="30" customHeight="1" x14ac:dyDescent="0.15">
      <c r="A16" s="40" t="s">
        <v>21</v>
      </c>
      <c r="B16" s="40"/>
      <c r="C16" s="40"/>
      <c r="D16" s="40"/>
      <c r="E16" s="40"/>
      <c r="F16" s="40"/>
      <c r="G16" s="40"/>
      <c r="H16" s="40"/>
    </row>
    <row r="17" spans="1:8" ht="30" customHeight="1" x14ac:dyDescent="0.15">
      <c r="A17" s="4">
        <v>1</v>
      </c>
      <c r="B17" s="4"/>
      <c r="C17" s="4"/>
      <c r="D17" s="4">
        <v>3</v>
      </c>
      <c r="E17" s="6" t="s">
        <v>1394</v>
      </c>
      <c r="F17" s="4"/>
      <c r="G17" s="4" t="s">
        <v>44</v>
      </c>
      <c r="H17" s="8"/>
    </row>
    <row r="18" spans="1:8" ht="30" customHeight="1" x14ac:dyDescent="0.15">
      <c r="A18" s="4">
        <v>2</v>
      </c>
      <c r="B18" s="4"/>
      <c r="C18" s="4"/>
      <c r="D18" s="4">
        <v>3</v>
      </c>
      <c r="E18" s="6" t="s">
        <v>1395</v>
      </c>
      <c r="F18" s="4"/>
      <c r="G18" s="4" t="s">
        <v>167</v>
      </c>
      <c r="H18" s="8"/>
    </row>
    <row r="19" spans="1:8" ht="30" customHeight="1" x14ac:dyDescent="0.15">
      <c r="A19" s="4">
        <v>3</v>
      </c>
      <c r="B19" s="4"/>
      <c r="C19" s="4"/>
      <c r="D19" s="4">
        <v>2</v>
      </c>
      <c r="E19" s="6" t="s">
        <v>59</v>
      </c>
      <c r="F19" s="4"/>
      <c r="G19" s="4" t="s">
        <v>47</v>
      </c>
      <c r="H19" s="8"/>
    </row>
    <row r="20" spans="1:8" ht="30" customHeight="1" x14ac:dyDescent="0.15">
      <c r="A20" s="4">
        <v>4</v>
      </c>
      <c r="B20" s="4"/>
      <c r="C20" s="4"/>
      <c r="D20" s="4"/>
      <c r="E20" s="6" t="s">
        <v>1396</v>
      </c>
      <c r="F20" s="4"/>
      <c r="G20" s="4"/>
      <c r="H20" s="8"/>
    </row>
    <row r="21" spans="1:8" ht="30" customHeight="1" x14ac:dyDescent="0.15">
      <c r="A21" s="4">
        <v>5</v>
      </c>
      <c r="B21" s="4"/>
      <c r="C21" s="4"/>
      <c r="D21" s="4"/>
      <c r="E21" s="6" t="s">
        <v>1397</v>
      </c>
      <c r="F21" s="4"/>
      <c r="G21" s="4"/>
      <c r="H21" s="8"/>
    </row>
    <row r="22" spans="1:8" ht="30" customHeight="1" x14ac:dyDescent="0.15">
      <c r="A22" s="4"/>
      <c r="B22" s="4"/>
      <c r="C22" s="4"/>
      <c r="D22" s="4"/>
      <c r="E22" s="6" t="s">
        <v>1398</v>
      </c>
      <c r="F22" s="4"/>
      <c r="G22" s="4"/>
      <c r="H22" s="8"/>
    </row>
    <row r="23" spans="1:8" ht="30" customHeight="1" x14ac:dyDescent="0.15">
      <c r="A23" s="4"/>
      <c r="B23" s="4"/>
      <c r="C23" s="4"/>
      <c r="D23" s="4"/>
      <c r="E23" s="6" t="s">
        <v>1399</v>
      </c>
      <c r="F23" s="4"/>
      <c r="G23" s="4"/>
      <c r="H23" s="8"/>
    </row>
    <row r="24" spans="1:8" ht="30" customHeight="1" x14ac:dyDescent="0.15">
      <c r="A24" s="4"/>
      <c r="B24" s="4"/>
      <c r="C24" s="4"/>
      <c r="D24" s="4"/>
      <c r="E24" s="6" t="s">
        <v>1400</v>
      </c>
      <c r="F24" s="4"/>
      <c r="G24" s="4"/>
      <c r="H24" s="8"/>
    </row>
    <row r="25" spans="1:8" ht="30" customHeight="1" x14ac:dyDescent="0.15">
      <c r="A25" s="4"/>
      <c r="B25" s="4"/>
      <c r="C25" s="4"/>
      <c r="D25" s="4">
        <f>SUM(D17:D24)</f>
        <v>8</v>
      </c>
      <c r="E25" s="6"/>
      <c r="F25" s="4"/>
      <c r="G25" s="4"/>
      <c r="H25" s="8"/>
    </row>
    <row r="26" spans="1:8" ht="30" customHeight="1" x14ac:dyDescent="0.15">
      <c r="A26" s="40" t="s">
        <v>37</v>
      </c>
      <c r="B26" s="40"/>
      <c r="C26" s="40"/>
      <c r="D26" s="40"/>
      <c r="E26" s="40"/>
      <c r="F26" s="40"/>
      <c r="G26" s="40"/>
      <c r="H26" s="40"/>
    </row>
    <row r="27" spans="1:8" ht="30" customHeight="1" x14ac:dyDescent="0.15">
      <c r="A27" s="4">
        <v>1</v>
      </c>
      <c r="B27" s="4"/>
      <c r="C27" s="4"/>
      <c r="D27" s="4">
        <v>4</v>
      </c>
      <c r="E27" s="6" t="s">
        <v>1298</v>
      </c>
      <c r="F27" s="4"/>
      <c r="G27" s="4" t="s">
        <v>44</v>
      </c>
      <c r="H27" s="4"/>
    </row>
    <row r="28" spans="1:8" ht="30" customHeight="1" x14ac:dyDescent="0.15">
      <c r="A28" s="4">
        <v>2</v>
      </c>
      <c r="B28" s="4"/>
      <c r="C28" s="4"/>
      <c r="D28" s="4">
        <v>1</v>
      </c>
      <c r="E28" s="6" t="s">
        <v>55</v>
      </c>
      <c r="F28" s="4"/>
      <c r="G28" s="4" t="s">
        <v>167</v>
      </c>
      <c r="H28" s="4"/>
    </row>
    <row r="29" spans="1:8" ht="30" customHeight="1" x14ac:dyDescent="0.15">
      <c r="A29" s="4">
        <v>3</v>
      </c>
      <c r="B29" s="4"/>
      <c r="C29" s="4"/>
      <c r="D29" s="4">
        <v>3</v>
      </c>
      <c r="E29" s="6" t="s">
        <v>1401</v>
      </c>
      <c r="F29" s="4"/>
      <c r="G29" s="4" t="s">
        <v>15</v>
      </c>
      <c r="H29" s="4"/>
    </row>
    <row r="30" spans="1:8" ht="30" customHeight="1" x14ac:dyDescent="0.15">
      <c r="A30" s="4">
        <v>4</v>
      </c>
      <c r="B30" s="4"/>
      <c r="C30" s="4"/>
      <c r="D30" s="4"/>
      <c r="E30" s="6" t="s">
        <v>1402</v>
      </c>
      <c r="F30" s="4"/>
      <c r="G30" s="4"/>
      <c r="H30" s="4"/>
    </row>
    <row r="31" spans="1:8" ht="30" customHeight="1" x14ac:dyDescent="0.15">
      <c r="A31" s="4">
        <v>5</v>
      </c>
      <c r="B31" s="4"/>
      <c r="C31" s="4"/>
      <c r="D31" s="4"/>
      <c r="E31" s="6" t="s">
        <v>638</v>
      </c>
      <c r="F31" s="4"/>
      <c r="G31" s="4"/>
      <c r="H31" s="4"/>
    </row>
    <row r="32" spans="1:8" ht="30" customHeight="1" x14ac:dyDescent="0.15">
      <c r="A32" s="4"/>
      <c r="B32" s="4"/>
      <c r="C32" s="4"/>
      <c r="D32" s="4"/>
      <c r="E32" s="6"/>
      <c r="F32" s="4"/>
      <c r="G32" s="4"/>
      <c r="H32" s="4"/>
    </row>
    <row r="33" spans="1:8" ht="30" customHeight="1" x14ac:dyDescent="0.15">
      <c r="A33" s="4"/>
      <c r="B33" s="4"/>
      <c r="C33" s="4"/>
      <c r="D33" s="4"/>
      <c r="E33" s="6"/>
      <c r="F33" s="4"/>
      <c r="G33" s="4"/>
      <c r="H33" s="4"/>
    </row>
    <row r="34" spans="1:8" ht="30" customHeight="1" x14ac:dyDescent="0.15">
      <c r="A34" s="4"/>
      <c r="B34" s="4"/>
      <c r="C34" s="4"/>
      <c r="D34" s="4"/>
      <c r="E34" s="6" t="s">
        <v>682</v>
      </c>
      <c r="F34" s="4"/>
      <c r="G34" s="4"/>
      <c r="H34" s="4"/>
    </row>
    <row r="35" spans="1:8" ht="30" customHeight="1" x14ac:dyDescent="0.15">
      <c r="A35" s="4"/>
      <c r="B35" s="4"/>
      <c r="C35" s="4"/>
      <c r="D35" s="4">
        <f>SUM(D27:D34)</f>
        <v>8</v>
      </c>
      <c r="E35" s="6"/>
      <c r="F35" s="4"/>
      <c r="G35" s="4"/>
      <c r="H35" s="4"/>
    </row>
    <row r="36" spans="1:8" ht="30" customHeight="1" x14ac:dyDescent="0.15">
      <c r="A36" s="4"/>
      <c r="B36" s="4"/>
      <c r="C36" s="4" t="s">
        <v>53</v>
      </c>
      <c r="D36" s="4">
        <f>D35+D25+D15</f>
        <v>27</v>
      </c>
      <c r="E36" s="4"/>
      <c r="F36" s="4">
        <f>SUM(F5:F35)</f>
        <v>0</v>
      </c>
      <c r="G36" s="4"/>
      <c r="H36" s="4">
        <f>SUM(A36:G36)</f>
        <v>27</v>
      </c>
    </row>
  </sheetData>
  <mergeCells count="6">
    <mergeCell ref="A26:H26"/>
    <mergeCell ref="A1:H1"/>
    <mergeCell ref="A2:D2"/>
    <mergeCell ref="E2:H2"/>
    <mergeCell ref="A4:H4"/>
    <mergeCell ref="A16:H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fitToHeight="0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H37"/>
  <sheetViews>
    <sheetView topLeftCell="B1" workbookViewId="0">
      <pane ySplit="3" topLeftCell="A21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" style="3" customWidth="1"/>
    <col min="4" max="4" width="10.625" style="3" customWidth="1"/>
    <col min="5" max="5" width="70.625" style="3" customWidth="1"/>
    <col min="6" max="6" width="10.5" style="3" customWidth="1"/>
    <col min="7" max="7" width="31.875" style="3" customWidth="1"/>
    <col min="8" max="8" width="9" style="3"/>
  </cols>
  <sheetData>
    <row r="1" spans="1:8" ht="30.9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s="1" customFormat="1" ht="32.1" customHeight="1" x14ac:dyDescent="0.25">
      <c r="A2" s="38" t="s">
        <v>1</v>
      </c>
      <c r="B2" s="38"/>
      <c r="C2" s="38"/>
      <c r="D2" s="38"/>
      <c r="E2" s="39" t="s">
        <v>1403</v>
      </c>
      <c r="F2" s="39"/>
      <c r="G2" s="39"/>
      <c r="H2" s="39"/>
    </row>
    <row r="3" spans="1:8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677</v>
      </c>
      <c r="G3" s="4" t="s">
        <v>8</v>
      </c>
      <c r="H3" s="4" t="s">
        <v>9</v>
      </c>
    </row>
    <row r="4" spans="1:8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  <c r="H4" s="40"/>
    </row>
    <row r="5" spans="1:8" ht="30" customHeight="1" x14ac:dyDescent="0.15">
      <c r="A5" s="4">
        <v>1</v>
      </c>
      <c r="B5" s="4"/>
      <c r="C5" s="4"/>
      <c r="D5" s="4">
        <v>3</v>
      </c>
      <c r="E5" s="6" t="s">
        <v>467</v>
      </c>
      <c r="F5" s="4"/>
      <c r="G5" s="4" t="s">
        <v>15</v>
      </c>
      <c r="H5" s="4"/>
    </row>
    <row r="6" spans="1:8" ht="30" customHeight="1" x14ac:dyDescent="0.15">
      <c r="A6" s="4">
        <v>2</v>
      </c>
      <c r="B6" s="4"/>
      <c r="C6" s="4"/>
      <c r="D6" s="4">
        <v>1</v>
      </c>
      <c r="E6" s="6" t="s">
        <v>1404</v>
      </c>
      <c r="F6" s="4"/>
      <c r="G6" s="4" t="s">
        <v>1405</v>
      </c>
      <c r="H6" s="4"/>
    </row>
    <row r="7" spans="1:8" ht="30" customHeight="1" x14ac:dyDescent="0.15">
      <c r="A7" s="4">
        <v>3</v>
      </c>
      <c r="B7" s="4"/>
      <c r="C7" s="4"/>
      <c r="D7" s="4">
        <v>1</v>
      </c>
      <c r="E7" s="6" t="s">
        <v>1406</v>
      </c>
      <c r="F7" s="4"/>
      <c r="G7" s="4" t="s">
        <v>287</v>
      </c>
      <c r="H7" s="4"/>
    </row>
    <row r="8" spans="1:8" ht="30" customHeight="1" x14ac:dyDescent="0.15">
      <c r="A8" s="4">
        <v>4</v>
      </c>
      <c r="B8" s="4"/>
      <c r="C8" s="4"/>
      <c r="D8" s="4">
        <v>2</v>
      </c>
      <c r="E8" s="6" t="s">
        <v>59</v>
      </c>
      <c r="F8" s="4"/>
      <c r="G8" s="4" t="s">
        <v>25</v>
      </c>
      <c r="H8" s="4"/>
    </row>
    <row r="9" spans="1:8" ht="30" customHeight="1" x14ac:dyDescent="0.15">
      <c r="A9" s="4">
        <v>5</v>
      </c>
      <c r="B9" s="4"/>
      <c r="C9" s="4"/>
      <c r="D9" s="4">
        <v>1</v>
      </c>
      <c r="E9" s="6" t="s">
        <v>80</v>
      </c>
      <c r="F9" s="4"/>
      <c r="G9" s="4" t="s">
        <v>44</v>
      </c>
      <c r="H9" s="4"/>
    </row>
    <row r="10" spans="1:8" ht="30" customHeight="1" x14ac:dyDescent="0.15">
      <c r="A10" s="4">
        <v>6</v>
      </c>
      <c r="B10" s="4"/>
      <c r="C10" s="4"/>
      <c r="D10" s="4">
        <v>4</v>
      </c>
      <c r="E10" s="6" t="s">
        <v>1407</v>
      </c>
      <c r="F10" s="4"/>
      <c r="G10" s="4" t="s">
        <v>563</v>
      </c>
      <c r="H10" s="4"/>
    </row>
    <row r="11" spans="1:8" ht="30" customHeight="1" x14ac:dyDescent="0.15">
      <c r="A11" s="4"/>
      <c r="B11" s="4"/>
      <c r="C11" s="4"/>
      <c r="D11" s="4">
        <v>3</v>
      </c>
      <c r="E11" s="6" t="s">
        <v>1055</v>
      </c>
      <c r="F11" s="4"/>
      <c r="G11" s="4" t="s">
        <v>31</v>
      </c>
      <c r="H11" s="4"/>
    </row>
    <row r="12" spans="1:8" ht="30" customHeight="1" x14ac:dyDescent="0.15">
      <c r="A12" s="4"/>
      <c r="B12" s="4"/>
      <c r="C12" s="4"/>
      <c r="D12" s="4"/>
      <c r="E12" s="6" t="s">
        <v>1408</v>
      </c>
      <c r="F12" s="4"/>
      <c r="G12" s="4"/>
      <c r="H12" s="4"/>
    </row>
    <row r="13" spans="1:8" ht="30" customHeight="1" x14ac:dyDescent="0.15">
      <c r="A13" s="4"/>
      <c r="B13" s="4"/>
      <c r="C13" s="4"/>
      <c r="D13" s="4"/>
      <c r="E13" s="6" t="s">
        <v>1409</v>
      </c>
      <c r="F13" s="4"/>
      <c r="G13" s="4"/>
      <c r="H13" s="4"/>
    </row>
    <row r="14" spans="1:8" ht="30" customHeight="1" x14ac:dyDescent="0.15">
      <c r="A14" s="4"/>
      <c r="B14" s="4"/>
      <c r="C14" s="4"/>
      <c r="D14" s="4"/>
      <c r="E14" s="6" t="s">
        <v>1410</v>
      </c>
      <c r="F14" s="4"/>
      <c r="G14" s="4"/>
      <c r="H14" s="4"/>
    </row>
    <row r="15" spans="1:8" ht="30" customHeight="1" x14ac:dyDescent="0.15">
      <c r="A15" s="4"/>
      <c r="B15" s="4"/>
      <c r="C15" s="4"/>
      <c r="D15" s="4"/>
      <c r="E15" s="6" t="s">
        <v>502</v>
      </c>
      <c r="F15" s="6"/>
      <c r="G15" s="4"/>
      <c r="H15" s="4"/>
    </row>
    <row r="16" spans="1:8" ht="30" customHeight="1" x14ac:dyDescent="0.15">
      <c r="A16" s="4"/>
      <c r="B16" s="4"/>
      <c r="C16" s="6"/>
      <c r="D16" s="4">
        <f>SUM(D5:D15)</f>
        <v>15</v>
      </c>
      <c r="E16" s="6"/>
      <c r="F16" s="6"/>
      <c r="G16" s="4"/>
      <c r="H16" s="4"/>
    </row>
    <row r="17" spans="1:8" ht="30" customHeight="1" x14ac:dyDescent="0.15">
      <c r="A17" s="40" t="s">
        <v>21</v>
      </c>
      <c r="B17" s="40"/>
      <c r="C17" s="40"/>
      <c r="D17" s="40"/>
      <c r="E17" s="40"/>
      <c r="F17" s="40"/>
      <c r="G17" s="40"/>
      <c r="H17" s="40"/>
    </row>
    <row r="18" spans="1:8" ht="30" customHeight="1" x14ac:dyDescent="0.15">
      <c r="A18" s="4">
        <v>1</v>
      </c>
      <c r="B18" s="4"/>
      <c r="C18" s="4"/>
      <c r="D18" s="4">
        <v>4</v>
      </c>
      <c r="E18" s="6" t="s">
        <v>1411</v>
      </c>
      <c r="F18" s="4"/>
      <c r="G18" s="4" t="s">
        <v>25</v>
      </c>
      <c r="H18" s="8"/>
    </row>
    <row r="19" spans="1:8" ht="30" customHeight="1" x14ac:dyDescent="0.15">
      <c r="A19" s="4">
        <v>2</v>
      </c>
      <c r="B19" s="4"/>
      <c r="C19" s="4"/>
      <c r="D19" s="4">
        <v>1</v>
      </c>
      <c r="E19" s="6" t="s">
        <v>123</v>
      </c>
      <c r="F19" s="4"/>
      <c r="G19" s="4" t="s">
        <v>414</v>
      </c>
      <c r="H19" s="8"/>
    </row>
    <row r="20" spans="1:8" ht="30" customHeight="1" x14ac:dyDescent="0.15">
      <c r="A20" s="4">
        <v>3</v>
      </c>
      <c r="B20" s="4"/>
      <c r="C20" s="4"/>
      <c r="D20" s="4">
        <v>3</v>
      </c>
      <c r="E20" s="6" t="s">
        <v>1412</v>
      </c>
      <c r="F20" s="4"/>
      <c r="G20" s="4" t="s">
        <v>60</v>
      </c>
      <c r="H20" s="8"/>
    </row>
    <row r="21" spans="1:8" ht="30" customHeight="1" x14ac:dyDescent="0.15">
      <c r="A21" s="4">
        <v>4</v>
      </c>
      <c r="B21" s="4"/>
      <c r="C21" s="4"/>
      <c r="D21" s="4">
        <v>3</v>
      </c>
      <c r="E21" s="6" t="s">
        <v>487</v>
      </c>
      <c r="F21" s="4"/>
      <c r="G21" s="4" t="s">
        <v>18</v>
      </c>
      <c r="H21" s="8"/>
    </row>
    <row r="22" spans="1:8" ht="30" customHeight="1" x14ac:dyDescent="0.15">
      <c r="A22" s="4">
        <v>5</v>
      </c>
      <c r="B22" s="4"/>
      <c r="C22" s="4"/>
      <c r="D22" s="4"/>
      <c r="E22" s="6" t="s">
        <v>1413</v>
      </c>
      <c r="F22" s="4"/>
      <c r="G22" s="4"/>
      <c r="H22" s="8"/>
    </row>
    <row r="23" spans="1:8" ht="30" customHeight="1" x14ac:dyDescent="0.15">
      <c r="A23" s="4"/>
      <c r="B23" s="4"/>
      <c r="C23" s="4"/>
      <c r="D23" s="4"/>
      <c r="E23" s="6" t="s">
        <v>1414</v>
      </c>
      <c r="F23" s="4"/>
      <c r="G23" s="4"/>
      <c r="H23" s="8"/>
    </row>
    <row r="24" spans="1:8" ht="30" customHeight="1" x14ac:dyDescent="0.15">
      <c r="A24" s="4"/>
      <c r="B24" s="4"/>
      <c r="C24" s="4"/>
      <c r="D24" s="4"/>
      <c r="E24" s="6" t="s">
        <v>1415</v>
      </c>
      <c r="F24" s="4"/>
      <c r="G24" s="4"/>
      <c r="H24" s="8"/>
    </row>
    <row r="25" spans="1:8" ht="30" customHeight="1" x14ac:dyDescent="0.15">
      <c r="A25" s="4"/>
      <c r="B25" s="4"/>
      <c r="C25" s="4"/>
      <c r="D25" s="4"/>
      <c r="E25" s="6" t="s">
        <v>1416</v>
      </c>
      <c r="F25" s="4"/>
      <c r="G25" s="4"/>
      <c r="H25" s="8"/>
    </row>
    <row r="26" spans="1:8" ht="30" customHeight="1" x14ac:dyDescent="0.15">
      <c r="A26" s="4"/>
      <c r="B26" s="4"/>
      <c r="C26" s="4"/>
      <c r="D26" s="4">
        <f>SUM(D18:D25)</f>
        <v>11</v>
      </c>
      <c r="E26" s="6"/>
      <c r="F26" s="4"/>
      <c r="G26" s="4"/>
      <c r="H26" s="8"/>
    </row>
    <row r="27" spans="1:8" ht="30" customHeight="1" x14ac:dyDescent="0.15">
      <c r="A27" s="40" t="s">
        <v>37</v>
      </c>
      <c r="B27" s="40"/>
      <c r="C27" s="40"/>
      <c r="D27" s="40"/>
      <c r="E27" s="40"/>
      <c r="F27" s="40"/>
      <c r="G27" s="40"/>
      <c r="H27" s="40"/>
    </row>
    <row r="28" spans="1:8" ht="30" customHeight="1" x14ac:dyDescent="0.15">
      <c r="A28" s="4">
        <v>1</v>
      </c>
      <c r="B28" s="4"/>
      <c r="C28" s="4"/>
      <c r="D28" s="4">
        <v>3</v>
      </c>
      <c r="E28" s="6" t="s">
        <v>1417</v>
      </c>
      <c r="F28" s="4"/>
      <c r="G28" s="4" t="s">
        <v>44</v>
      </c>
      <c r="H28" s="4"/>
    </row>
    <row r="29" spans="1:8" ht="30" customHeight="1" x14ac:dyDescent="0.15">
      <c r="A29" s="4">
        <v>2</v>
      </c>
      <c r="B29" s="4"/>
      <c r="C29" s="4"/>
      <c r="D29" s="4">
        <v>3</v>
      </c>
      <c r="E29" s="6" t="s">
        <v>467</v>
      </c>
      <c r="F29" s="4"/>
      <c r="G29" s="4" t="s">
        <v>31</v>
      </c>
      <c r="H29" s="4"/>
    </row>
    <row r="30" spans="1:8" ht="30" customHeight="1" x14ac:dyDescent="0.15">
      <c r="A30" s="4">
        <v>3</v>
      </c>
      <c r="B30" s="4"/>
      <c r="C30" s="4"/>
      <c r="D30" s="4"/>
      <c r="E30" s="6" t="s">
        <v>1418</v>
      </c>
      <c r="F30" s="4"/>
      <c r="G30" s="4"/>
      <c r="H30" s="4"/>
    </row>
    <row r="31" spans="1:8" ht="30" customHeight="1" x14ac:dyDescent="0.15">
      <c r="A31" s="4">
        <v>4</v>
      </c>
      <c r="B31" s="4"/>
      <c r="C31" s="4"/>
      <c r="D31" s="4"/>
      <c r="E31" s="6" t="s">
        <v>1419</v>
      </c>
      <c r="F31" s="4"/>
      <c r="G31" s="4"/>
      <c r="H31" s="4"/>
    </row>
    <row r="32" spans="1:8" ht="30" customHeight="1" x14ac:dyDescent="0.15">
      <c r="A32" s="4">
        <v>5</v>
      </c>
      <c r="B32" s="4"/>
      <c r="C32" s="4"/>
      <c r="D32" s="4"/>
      <c r="E32" s="6"/>
      <c r="F32" s="4"/>
      <c r="G32" s="4"/>
      <c r="H32" s="4"/>
    </row>
    <row r="33" spans="1:8" ht="30" customHeight="1" x14ac:dyDescent="0.15">
      <c r="A33" s="4"/>
      <c r="B33" s="4"/>
      <c r="C33" s="4"/>
      <c r="D33" s="4"/>
      <c r="E33" s="6"/>
      <c r="F33" s="4"/>
      <c r="G33" s="4"/>
      <c r="H33" s="4"/>
    </row>
    <row r="34" spans="1:8" ht="30" customHeight="1" x14ac:dyDescent="0.15">
      <c r="A34" s="4"/>
      <c r="B34" s="4"/>
      <c r="C34" s="4"/>
      <c r="D34" s="4"/>
      <c r="E34" s="6" t="s">
        <v>1420</v>
      </c>
      <c r="F34" s="4"/>
      <c r="G34" s="4"/>
      <c r="H34" s="4"/>
    </row>
    <row r="35" spans="1:8" ht="30" customHeight="1" x14ac:dyDescent="0.15">
      <c r="A35" s="4"/>
      <c r="B35" s="4"/>
      <c r="C35" s="4"/>
      <c r="D35" s="4"/>
      <c r="E35" s="6"/>
      <c r="F35" s="4"/>
      <c r="G35" s="4"/>
      <c r="H35" s="4"/>
    </row>
    <row r="36" spans="1:8" ht="30" customHeight="1" x14ac:dyDescent="0.15">
      <c r="A36" s="4"/>
      <c r="B36" s="4"/>
      <c r="C36" s="4"/>
      <c r="D36" s="4">
        <f>SUM(D28:D35)</f>
        <v>6</v>
      </c>
      <c r="E36" s="6"/>
      <c r="F36" s="4"/>
      <c r="G36" s="4"/>
      <c r="H36" s="4"/>
    </row>
    <row r="37" spans="1:8" ht="30" customHeight="1" x14ac:dyDescent="0.15">
      <c r="A37" s="4"/>
      <c r="B37" s="4"/>
      <c r="C37" s="4" t="s">
        <v>53</v>
      </c>
      <c r="D37" s="4">
        <f>D36+D26+D16</f>
        <v>32</v>
      </c>
      <c r="E37" s="4"/>
      <c r="F37" s="4">
        <f>SUM(F5:F36)</f>
        <v>0</v>
      </c>
      <c r="G37" s="4"/>
      <c r="H37" s="4">
        <f>SUM(A37:G37)</f>
        <v>32</v>
      </c>
    </row>
  </sheetData>
  <mergeCells count="6">
    <mergeCell ref="A27:H27"/>
    <mergeCell ref="A1:H1"/>
    <mergeCell ref="A2:D2"/>
    <mergeCell ref="E2:H2"/>
    <mergeCell ref="A4:H4"/>
    <mergeCell ref="A17:H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5" fitToHeight="0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G37"/>
  <sheetViews>
    <sheetView workbookViewId="0">
      <pane ySplit="3" topLeftCell="A31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1421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467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5</v>
      </c>
      <c r="D6" s="6" t="s">
        <v>1422</v>
      </c>
      <c r="E6" s="4"/>
      <c r="F6" s="4" t="s">
        <v>1388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1423</v>
      </c>
      <c r="E7" s="4"/>
      <c r="F7" s="4" t="s">
        <v>414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55</v>
      </c>
      <c r="E8" s="4"/>
      <c r="F8" s="4" t="s">
        <v>563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1424</v>
      </c>
      <c r="E9" s="4"/>
      <c r="F9" s="4" t="s">
        <v>83</v>
      </c>
      <c r="G9" s="4"/>
    </row>
    <row r="10" spans="1:7" ht="30" customHeight="1" x14ac:dyDescent="0.15">
      <c r="A10" s="4">
        <v>6</v>
      </c>
      <c r="B10" s="4"/>
      <c r="C10" s="4">
        <v>4</v>
      </c>
      <c r="D10" s="6" t="s">
        <v>1425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6" t="s">
        <v>1426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1427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1428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1429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1430</v>
      </c>
      <c r="E15" s="6"/>
      <c r="F15" s="4"/>
      <c r="G15" s="4"/>
    </row>
    <row r="16" spans="1:7" ht="30" customHeight="1" x14ac:dyDescent="0.15">
      <c r="A16" s="4"/>
      <c r="B16" s="4"/>
      <c r="C16" s="4">
        <f>SUM(C5:C15)</f>
        <v>18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5</v>
      </c>
      <c r="D18" s="6" t="s">
        <v>467</v>
      </c>
      <c r="E18" s="4"/>
      <c r="F18" s="4" t="s">
        <v>15</v>
      </c>
      <c r="G18" s="8"/>
    </row>
    <row r="19" spans="1:7" ht="30" customHeight="1" x14ac:dyDescent="0.15">
      <c r="A19" s="4">
        <v>2</v>
      </c>
      <c r="B19" s="4"/>
      <c r="C19" s="4">
        <v>4</v>
      </c>
      <c r="D19" s="6" t="s">
        <v>1431</v>
      </c>
      <c r="E19" s="4"/>
      <c r="F19" s="4" t="s">
        <v>25</v>
      </c>
      <c r="G19" s="8"/>
    </row>
    <row r="20" spans="1:7" ht="30" customHeight="1" x14ac:dyDescent="0.15">
      <c r="A20" s="4">
        <v>3</v>
      </c>
      <c r="B20" s="4"/>
      <c r="C20" s="4">
        <v>3</v>
      </c>
      <c r="D20" s="6" t="s">
        <v>1432</v>
      </c>
      <c r="E20" s="4"/>
      <c r="F20" s="4" t="s">
        <v>44</v>
      </c>
      <c r="G20" s="8"/>
    </row>
    <row r="21" spans="1:7" ht="30" customHeight="1" x14ac:dyDescent="0.15">
      <c r="A21" s="4">
        <v>4</v>
      </c>
      <c r="B21" s="4"/>
      <c r="C21" s="4">
        <v>2</v>
      </c>
      <c r="D21" s="6" t="s">
        <v>59</v>
      </c>
      <c r="E21" s="4"/>
      <c r="F21" s="4" t="s">
        <v>47</v>
      </c>
      <c r="G21" s="8"/>
    </row>
    <row r="22" spans="1:7" ht="30" customHeight="1" x14ac:dyDescent="0.15">
      <c r="A22" s="4">
        <v>5</v>
      </c>
      <c r="B22" s="4"/>
      <c r="C22" s="4">
        <v>1</v>
      </c>
      <c r="D22" s="6" t="s">
        <v>55</v>
      </c>
      <c r="E22" s="4"/>
      <c r="F22" s="4" t="s">
        <v>563</v>
      </c>
      <c r="G22" s="8"/>
    </row>
    <row r="23" spans="1:7" ht="30" customHeight="1" x14ac:dyDescent="0.15">
      <c r="A23" s="4"/>
      <c r="B23" s="4"/>
      <c r="C23" s="4"/>
      <c r="D23" s="6" t="s">
        <v>1433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1434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1435</v>
      </c>
      <c r="E25" s="4"/>
      <c r="F25" s="4"/>
      <c r="G25" s="8"/>
    </row>
    <row r="26" spans="1:7" ht="30" customHeight="1" x14ac:dyDescent="0.15">
      <c r="A26" s="4"/>
      <c r="B26" s="4"/>
      <c r="C26" s="4">
        <f>SUM(C18:C25)</f>
        <v>15</v>
      </c>
      <c r="D26" s="6" t="s">
        <v>1436</v>
      </c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3</v>
      </c>
      <c r="D28" s="6" t="s">
        <v>1437</v>
      </c>
      <c r="E28" s="4"/>
      <c r="F28" s="4" t="s">
        <v>414</v>
      </c>
      <c r="G28" s="4"/>
    </row>
    <row r="29" spans="1:7" ht="30" customHeight="1" x14ac:dyDescent="0.15">
      <c r="A29" s="4">
        <v>2</v>
      </c>
      <c r="B29" s="4"/>
      <c r="C29" s="4">
        <v>2</v>
      </c>
      <c r="D29" s="6" t="s">
        <v>1438</v>
      </c>
      <c r="E29" s="4"/>
      <c r="F29" s="4" t="s">
        <v>25</v>
      </c>
      <c r="G29" s="4"/>
    </row>
    <row r="30" spans="1:7" ht="30" customHeight="1" x14ac:dyDescent="0.15">
      <c r="A30" s="4">
        <v>3</v>
      </c>
      <c r="B30" s="4"/>
      <c r="C30" s="4">
        <v>4</v>
      </c>
      <c r="D30" s="6" t="s">
        <v>1439</v>
      </c>
      <c r="E30" s="4"/>
      <c r="F30" s="4" t="s">
        <v>44</v>
      </c>
      <c r="G30" s="4"/>
    </row>
    <row r="31" spans="1:7" ht="30" customHeight="1" x14ac:dyDescent="0.15">
      <c r="A31" s="4">
        <v>4</v>
      </c>
      <c r="B31" s="4"/>
      <c r="C31" s="4">
        <v>3</v>
      </c>
      <c r="D31" s="6" t="s">
        <v>1440</v>
      </c>
      <c r="E31" s="4"/>
      <c r="F31" s="4" t="s">
        <v>563</v>
      </c>
      <c r="G31" s="4"/>
    </row>
    <row r="32" spans="1:7" ht="30" customHeight="1" x14ac:dyDescent="0.15">
      <c r="A32" s="4">
        <v>5</v>
      </c>
      <c r="B32" s="4"/>
      <c r="C32" s="4">
        <v>4</v>
      </c>
      <c r="D32" s="6" t="s">
        <v>467</v>
      </c>
      <c r="E32" s="4"/>
      <c r="F32" s="4" t="s">
        <v>31</v>
      </c>
      <c r="G32" s="4"/>
    </row>
    <row r="33" spans="1:7" ht="30" customHeight="1" x14ac:dyDescent="0.15">
      <c r="A33" s="4"/>
      <c r="B33" s="4"/>
      <c r="C33" s="4"/>
      <c r="D33" s="6" t="s">
        <v>1441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1442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1443</v>
      </c>
      <c r="E35" s="4"/>
      <c r="F35" s="4"/>
      <c r="G35" s="4"/>
    </row>
    <row r="36" spans="1:7" ht="30" customHeight="1" x14ac:dyDescent="0.15">
      <c r="A36" s="4"/>
      <c r="B36" s="4"/>
      <c r="C36" s="4">
        <f>SUM(C28:C35)</f>
        <v>16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C36+C26+C16</f>
        <v>49</v>
      </c>
      <c r="D37" s="4"/>
      <c r="E37" s="4">
        <f>SUM(E5:E36)</f>
        <v>0</v>
      </c>
      <c r="F37" s="4"/>
      <c r="G37" s="4">
        <f>SUM(A37:F37)</f>
        <v>49</v>
      </c>
    </row>
  </sheetData>
  <mergeCells count="6">
    <mergeCell ref="A27:G27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G36"/>
  <sheetViews>
    <sheetView workbookViewId="0">
      <pane ySplit="3" topLeftCell="A10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1444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467</v>
      </c>
      <c r="E5" s="4"/>
      <c r="F5" s="4" t="s">
        <v>18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467</v>
      </c>
      <c r="E6" s="4"/>
      <c r="F6" s="4" t="s">
        <v>15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1445</v>
      </c>
      <c r="E7" s="4"/>
      <c r="F7" s="4" t="s">
        <v>287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467</v>
      </c>
      <c r="E8" s="4"/>
      <c r="F8" s="4" t="s">
        <v>47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1013</v>
      </c>
      <c r="E9" s="4"/>
      <c r="F9" s="4" t="s">
        <v>44</v>
      </c>
      <c r="G9" s="4"/>
    </row>
    <row r="10" spans="1:7" ht="30" customHeight="1" x14ac:dyDescent="0.15">
      <c r="A10" s="4">
        <v>6</v>
      </c>
      <c r="B10" s="4"/>
      <c r="C10" s="4">
        <v>2</v>
      </c>
      <c r="D10" s="6" t="s">
        <v>1446</v>
      </c>
      <c r="E10" s="4"/>
      <c r="F10" s="4" t="s">
        <v>563</v>
      </c>
      <c r="G10" s="4"/>
    </row>
    <row r="11" spans="1:7" ht="30" customHeight="1" x14ac:dyDescent="0.15">
      <c r="A11" s="4"/>
      <c r="B11" s="4"/>
      <c r="C11" s="4"/>
      <c r="D11" s="6" t="s">
        <v>1447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1448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1449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1450</v>
      </c>
      <c r="E15" s="6"/>
      <c r="F15" s="4"/>
      <c r="G15" s="4"/>
    </row>
    <row r="16" spans="1:7" ht="30" customHeight="1" x14ac:dyDescent="0.15">
      <c r="A16" s="4"/>
      <c r="B16" s="4"/>
      <c r="C16" s="4">
        <f>SUM(C5:C15)</f>
        <v>10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2</v>
      </c>
      <c r="D18" s="6" t="s">
        <v>467</v>
      </c>
      <c r="E18" s="4"/>
      <c r="F18" s="4" t="s">
        <v>18</v>
      </c>
      <c r="G18" s="8"/>
    </row>
    <row r="19" spans="1:7" ht="30" customHeight="1" x14ac:dyDescent="0.15">
      <c r="A19" s="4">
        <v>2</v>
      </c>
      <c r="B19" s="4"/>
      <c r="C19" s="4">
        <v>3</v>
      </c>
      <c r="D19" s="6" t="s">
        <v>467</v>
      </c>
      <c r="E19" s="4"/>
      <c r="F19" s="4" t="s">
        <v>464</v>
      </c>
      <c r="G19" s="8"/>
    </row>
    <row r="20" spans="1:7" ht="30" customHeight="1" x14ac:dyDescent="0.15">
      <c r="A20" s="4">
        <v>3</v>
      </c>
      <c r="B20" s="4"/>
      <c r="C20" s="4">
        <v>1</v>
      </c>
      <c r="D20" s="6" t="s">
        <v>72</v>
      </c>
      <c r="E20" s="4"/>
      <c r="F20" s="4" t="s">
        <v>47</v>
      </c>
      <c r="G20" s="8"/>
    </row>
    <row r="21" spans="1:7" ht="30" customHeight="1" x14ac:dyDescent="0.15">
      <c r="A21" s="4">
        <v>4</v>
      </c>
      <c r="B21" s="4"/>
      <c r="C21" s="4">
        <v>3</v>
      </c>
      <c r="D21" s="6" t="s">
        <v>1013</v>
      </c>
      <c r="E21" s="4"/>
      <c r="F21" s="4" t="s">
        <v>44</v>
      </c>
      <c r="G21" s="8"/>
    </row>
    <row r="22" spans="1:7" ht="30" customHeight="1" x14ac:dyDescent="0.15">
      <c r="A22" s="4">
        <v>5</v>
      </c>
      <c r="B22" s="4"/>
      <c r="C22" s="4">
        <v>2</v>
      </c>
      <c r="D22" s="6" t="s">
        <v>1451</v>
      </c>
      <c r="E22" s="4"/>
      <c r="F22" s="4" t="s">
        <v>596</v>
      </c>
      <c r="G22" s="8"/>
    </row>
    <row r="23" spans="1:7" ht="30" customHeight="1" x14ac:dyDescent="0.15">
      <c r="A23" s="4"/>
      <c r="B23" s="4"/>
      <c r="C23" s="4">
        <v>3</v>
      </c>
      <c r="D23" s="6" t="s">
        <v>1452</v>
      </c>
      <c r="E23" s="4"/>
      <c r="F23" s="4" t="s">
        <v>25</v>
      </c>
      <c r="G23" s="8"/>
    </row>
    <row r="24" spans="1:7" ht="30" customHeight="1" x14ac:dyDescent="0.15">
      <c r="A24" s="4"/>
      <c r="B24" s="4"/>
      <c r="C24" s="4"/>
      <c r="D24" s="6" t="s">
        <v>1453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1454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1455</v>
      </c>
      <c r="E26" s="4"/>
      <c r="F26" s="4"/>
      <c r="G26" s="8"/>
    </row>
    <row r="27" spans="1:7" ht="30" customHeight="1" x14ac:dyDescent="0.15">
      <c r="A27" s="4"/>
      <c r="B27" s="4"/>
      <c r="C27" s="4">
        <f>SUM(C18:C26)</f>
        <v>14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7</v>
      </c>
      <c r="D29" s="6" t="s">
        <v>1456</v>
      </c>
      <c r="E29" s="4"/>
      <c r="F29" s="4" t="s">
        <v>25</v>
      </c>
      <c r="G29" s="4"/>
    </row>
    <row r="30" spans="1:7" ht="30" customHeight="1" x14ac:dyDescent="0.15">
      <c r="A30" s="4">
        <v>2</v>
      </c>
      <c r="B30" s="4"/>
      <c r="C30" s="4">
        <v>2</v>
      </c>
      <c r="D30" s="6" t="s">
        <v>55</v>
      </c>
      <c r="E30" s="4"/>
      <c r="F30" s="4" t="s">
        <v>167</v>
      </c>
      <c r="G30" s="4"/>
    </row>
    <row r="31" spans="1:7" ht="30" customHeight="1" x14ac:dyDescent="0.15">
      <c r="A31" s="4">
        <v>3</v>
      </c>
      <c r="B31" s="4"/>
      <c r="C31" s="4">
        <v>4</v>
      </c>
      <c r="D31" s="6" t="s">
        <v>1457</v>
      </c>
      <c r="E31" s="4"/>
      <c r="F31" s="4" t="s">
        <v>44</v>
      </c>
      <c r="G31" s="4"/>
    </row>
    <row r="32" spans="1:7" ht="30" customHeight="1" x14ac:dyDescent="0.15">
      <c r="A32" s="4">
        <v>4</v>
      </c>
      <c r="B32" s="4"/>
      <c r="C32" s="4"/>
      <c r="D32" s="6" t="s">
        <v>1458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1459</v>
      </c>
      <c r="E34" s="4"/>
      <c r="F34" s="4"/>
      <c r="G34" s="4"/>
    </row>
    <row r="35" spans="1:7" ht="30" customHeight="1" x14ac:dyDescent="0.15">
      <c r="A35" s="4"/>
      <c r="B35" s="4"/>
      <c r="C35" s="4">
        <f>SUM(C29:C34)</f>
        <v>13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C35+C27+C16</f>
        <v>37</v>
      </c>
      <c r="D36" s="4"/>
      <c r="E36" s="4">
        <f>SUM(E5:E35)</f>
        <v>0</v>
      </c>
      <c r="F36" s="4"/>
      <c r="G36" s="4">
        <f>SUM(A36:F36)</f>
        <v>37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G38"/>
  <sheetViews>
    <sheetView workbookViewId="0">
      <pane ySplit="3" topLeftCell="A27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1460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6</v>
      </c>
      <c r="D5" s="6" t="s">
        <v>1461</v>
      </c>
      <c r="E5" s="4"/>
      <c r="F5" s="4" t="s">
        <v>287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1462</v>
      </c>
      <c r="E6" s="4"/>
      <c r="F6" s="4" t="s">
        <v>167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1463</v>
      </c>
      <c r="E7" s="4"/>
      <c r="F7" s="4" t="s">
        <v>15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299</v>
      </c>
      <c r="E8" s="4"/>
      <c r="F8" s="4" t="s">
        <v>47</v>
      </c>
      <c r="G8" s="4"/>
    </row>
    <row r="9" spans="1:7" ht="30" customHeight="1" x14ac:dyDescent="0.15">
      <c r="A9" s="4">
        <v>5</v>
      </c>
      <c r="B9" s="4"/>
      <c r="C9" s="4"/>
      <c r="D9" s="6" t="s">
        <v>1464</v>
      </c>
      <c r="E9" s="4"/>
      <c r="F9" s="4"/>
      <c r="G9" s="4"/>
    </row>
    <row r="10" spans="1:7" ht="30" customHeight="1" x14ac:dyDescent="0.15">
      <c r="A10" s="4">
        <v>6</v>
      </c>
      <c r="B10" s="4"/>
      <c r="C10" s="4"/>
      <c r="D10" s="6" t="s">
        <v>1465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109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1466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6"/>
      <c r="F15" s="4"/>
      <c r="G15" s="4"/>
    </row>
    <row r="16" spans="1:7" ht="30" customHeight="1" x14ac:dyDescent="0.15">
      <c r="A16" s="4"/>
      <c r="B16" s="4"/>
      <c r="C16" s="4">
        <f>SUM(C5:C15)</f>
        <v>12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2</v>
      </c>
      <c r="D18" s="6" t="s">
        <v>1467</v>
      </c>
      <c r="E18" s="4"/>
      <c r="F18" s="4" t="s">
        <v>563</v>
      </c>
      <c r="G18" s="8"/>
    </row>
    <row r="19" spans="1:7" ht="30" customHeight="1" x14ac:dyDescent="0.15">
      <c r="A19" s="4">
        <v>2</v>
      </c>
      <c r="B19" s="4"/>
      <c r="C19" s="4">
        <v>3</v>
      </c>
      <c r="D19" s="6" t="s">
        <v>1013</v>
      </c>
      <c r="E19" s="4"/>
      <c r="F19" s="4" t="s">
        <v>31</v>
      </c>
      <c r="G19" s="8"/>
    </row>
    <row r="20" spans="1:7" ht="30" customHeight="1" x14ac:dyDescent="0.15">
      <c r="A20" s="4">
        <v>3</v>
      </c>
      <c r="B20" s="4"/>
      <c r="C20" s="4">
        <v>3</v>
      </c>
      <c r="D20" s="6" t="s">
        <v>59</v>
      </c>
      <c r="E20" s="4"/>
      <c r="F20" s="4" t="s">
        <v>47</v>
      </c>
      <c r="G20" s="8"/>
    </row>
    <row r="21" spans="1:7" ht="30" customHeight="1" x14ac:dyDescent="0.15">
      <c r="A21" s="4">
        <v>4</v>
      </c>
      <c r="B21" s="4"/>
      <c r="C21" s="4">
        <v>3</v>
      </c>
      <c r="D21" s="6" t="s">
        <v>1468</v>
      </c>
      <c r="E21" s="4"/>
      <c r="F21" s="4" t="s">
        <v>414</v>
      </c>
      <c r="G21" s="8"/>
    </row>
    <row r="22" spans="1:7" ht="30" customHeight="1" x14ac:dyDescent="0.15">
      <c r="A22" s="4">
        <v>5</v>
      </c>
      <c r="B22" s="4"/>
      <c r="C22" s="4">
        <v>1</v>
      </c>
      <c r="D22" s="6" t="s">
        <v>74</v>
      </c>
      <c r="E22" s="4"/>
      <c r="F22" s="4" t="s">
        <v>596</v>
      </c>
      <c r="G22" s="8"/>
    </row>
    <row r="23" spans="1:7" ht="30" customHeight="1" x14ac:dyDescent="0.15">
      <c r="A23" s="4"/>
      <c r="B23" s="4"/>
      <c r="C23" s="4"/>
      <c r="D23" s="6" t="s">
        <v>1469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1470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1430</v>
      </c>
      <c r="E26" s="4"/>
      <c r="F26" s="4"/>
      <c r="G26" s="8"/>
    </row>
    <row r="27" spans="1:7" ht="30" customHeight="1" x14ac:dyDescent="0.15">
      <c r="A27" s="4"/>
      <c r="B27" s="4"/>
      <c r="C27" s="4">
        <f>SUM(C18:C26)</f>
        <v>12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2</v>
      </c>
      <c r="D29" s="6" t="s">
        <v>1471</v>
      </c>
      <c r="E29" s="4"/>
      <c r="F29" s="4" t="s">
        <v>25</v>
      </c>
      <c r="G29" s="4"/>
    </row>
    <row r="30" spans="1:7" ht="30" customHeight="1" x14ac:dyDescent="0.15">
      <c r="A30" s="4">
        <v>2</v>
      </c>
      <c r="B30" s="4"/>
      <c r="C30" s="4">
        <v>1</v>
      </c>
      <c r="D30" s="6" t="s">
        <v>1472</v>
      </c>
      <c r="E30" s="4"/>
      <c r="F30" s="4" t="s">
        <v>27</v>
      </c>
      <c r="G30" s="4"/>
    </row>
    <row r="31" spans="1:7" ht="30" customHeight="1" x14ac:dyDescent="0.15">
      <c r="A31" s="4">
        <v>3</v>
      </c>
      <c r="B31" s="4"/>
      <c r="C31" s="4">
        <v>2</v>
      </c>
      <c r="D31" s="6" t="s">
        <v>1473</v>
      </c>
      <c r="E31" s="4"/>
      <c r="F31" s="4" t="s">
        <v>1474</v>
      </c>
      <c r="G31" s="4"/>
    </row>
    <row r="32" spans="1:7" ht="30" customHeight="1" x14ac:dyDescent="0.15">
      <c r="A32" s="4">
        <v>4</v>
      </c>
      <c r="B32" s="4"/>
      <c r="C32" s="4">
        <v>1</v>
      </c>
      <c r="D32" s="6" t="s">
        <v>55</v>
      </c>
      <c r="E32" s="4"/>
      <c r="F32" s="4" t="s">
        <v>31</v>
      </c>
      <c r="G32" s="4"/>
    </row>
    <row r="33" spans="1:7" ht="30" customHeight="1" x14ac:dyDescent="0.15">
      <c r="A33" s="4"/>
      <c r="B33" s="4"/>
      <c r="C33" s="4">
        <v>1</v>
      </c>
      <c r="D33" s="6" t="s">
        <v>1475</v>
      </c>
      <c r="E33" s="4"/>
      <c r="F33" s="4" t="s">
        <v>1476</v>
      </c>
      <c r="G33" s="4"/>
    </row>
    <row r="34" spans="1:7" ht="30" customHeight="1" x14ac:dyDescent="0.15">
      <c r="A34" s="4"/>
      <c r="B34" s="4"/>
      <c r="C34" s="4">
        <v>4</v>
      </c>
      <c r="D34" s="6" t="s">
        <v>1477</v>
      </c>
      <c r="E34" s="4"/>
      <c r="F34" s="4" t="s">
        <v>44</v>
      </c>
      <c r="G34" s="4"/>
    </row>
    <row r="35" spans="1:7" ht="30" customHeight="1" x14ac:dyDescent="0.15">
      <c r="A35" s="4"/>
      <c r="B35" s="4"/>
      <c r="C35" s="4"/>
      <c r="D35" s="6" t="s">
        <v>1478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1450</v>
      </c>
      <c r="E36" s="4"/>
      <c r="F36" s="4"/>
      <c r="G36" s="4"/>
    </row>
    <row r="37" spans="1:7" ht="30" customHeight="1" x14ac:dyDescent="0.15">
      <c r="A37" s="4"/>
      <c r="B37" s="4"/>
      <c r="C37" s="4">
        <f>SUM(C29:C34)</f>
        <v>11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C37+C27+C16</f>
        <v>35</v>
      </c>
      <c r="D38" s="4"/>
      <c r="E38" s="4">
        <f>SUM(E5:E37)</f>
        <v>0</v>
      </c>
      <c r="F38" s="4"/>
      <c r="G38" s="4">
        <f>SUM(A38:F38)</f>
        <v>35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G38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1479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1480</v>
      </c>
      <c r="E5" s="4"/>
      <c r="F5" s="4" t="s">
        <v>25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1481</v>
      </c>
      <c r="E6" s="4"/>
      <c r="F6" s="4" t="s">
        <v>287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1482</v>
      </c>
      <c r="E7" s="4"/>
      <c r="F7" s="4" t="s">
        <v>167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1483</v>
      </c>
      <c r="E8" s="4"/>
      <c r="F8" s="4" t="s">
        <v>44</v>
      </c>
      <c r="G8" s="4"/>
    </row>
    <row r="9" spans="1:7" ht="30" customHeight="1" x14ac:dyDescent="0.15">
      <c r="A9" s="4">
        <v>5</v>
      </c>
      <c r="B9" s="4"/>
      <c r="C9" s="4">
        <v>3</v>
      </c>
      <c r="D9" s="6" t="s">
        <v>59</v>
      </c>
      <c r="E9" s="4"/>
      <c r="F9" s="4" t="s">
        <v>83</v>
      </c>
      <c r="G9" s="4"/>
    </row>
    <row r="10" spans="1:7" ht="30" customHeight="1" x14ac:dyDescent="0.15">
      <c r="A10" s="4">
        <v>6</v>
      </c>
      <c r="B10" s="4"/>
      <c r="C10" s="4"/>
      <c r="D10" s="6" t="s">
        <v>1484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1485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1486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1450</v>
      </c>
      <c r="E14" s="4"/>
      <c r="F14" s="4"/>
      <c r="G14" s="4"/>
    </row>
    <row r="15" spans="1:7" ht="30" customHeight="1" x14ac:dyDescent="0.15">
      <c r="A15" s="4"/>
      <c r="B15" s="4"/>
      <c r="C15" s="4"/>
      <c r="D15" s="6"/>
      <c r="E15" s="6"/>
      <c r="F15" s="4"/>
      <c r="G15" s="4"/>
    </row>
    <row r="16" spans="1:7" ht="30" customHeight="1" x14ac:dyDescent="0.15">
      <c r="A16" s="4"/>
      <c r="B16" s="4"/>
      <c r="C16" s="4">
        <f>SUM(C5:C15)</f>
        <v>14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2</v>
      </c>
      <c r="D18" s="6" t="s">
        <v>454</v>
      </c>
      <c r="E18" s="4"/>
      <c r="F18" s="4" t="s">
        <v>18</v>
      </c>
      <c r="G18" s="8"/>
    </row>
    <row r="19" spans="1:7" ht="30" customHeight="1" x14ac:dyDescent="0.15">
      <c r="A19" s="4">
        <v>2</v>
      </c>
      <c r="B19" s="4"/>
      <c r="C19" s="4">
        <v>1</v>
      </c>
      <c r="D19" s="6" t="s">
        <v>159</v>
      </c>
      <c r="E19" s="4"/>
      <c r="F19" s="4" t="s">
        <v>1487</v>
      </c>
      <c r="G19" s="8"/>
    </row>
    <row r="20" spans="1:7" ht="30" customHeight="1" x14ac:dyDescent="0.15">
      <c r="A20" s="4">
        <v>3</v>
      </c>
      <c r="B20" s="4"/>
      <c r="C20" s="4">
        <v>1</v>
      </c>
      <c r="D20" s="6" t="s">
        <v>1488</v>
      </c>
      <c r="E20" s="4"/>
      <c r="F20" s="4" t="s">
        <v>287</v>
      </c>
      <c r="G20" s="8"/>
    </row>
    <row r="21" spans="1:7" ht="30" customHeight="1" x14ac:dyDescent="0.15">
      <c r="A21" s="4">
        <v>4</v>
      </c>
      <c r="B21" s="4"/>
      <c r="C21" s="4">
        <v>1</v>
      </c>
      <c r="D21" s="6" t="s">
        <v>1489</v>
      </c>
      <c r="E21" s="4"/>
      <c r="F21" s="4" t="s">
        <v>25</v>
      </c>
      <c r="G21" s="8"/>
    </row>
    <row r="22" spans="1:7" ht="30" customHeight="1" x14ac:dyDescent="0.15">
      <c r="A22" s="4">
        <v>5</v>
      </c>
      <c r="B22" s="4"/>
      <c r="C22" s="4">
        <v>5</v>
      </c>
      <c r="D22" s="6" t="s">
        <v>1490</v>
      </c>
      <c r="E22" s="4"/>
      <c r="F22" s="4" t="s">
        <v>44</v>
      </c>
      <c r="G22" s="8"/>
    </row>
    <row r="23" spans="1:7" ht="30" customHeight="1" x14ac:dyDescent="0.15">
      <c r="A23" s="4"/>
      <c r="B23" s="4"/>
      <c r="C23" s="4">
        <v>2</v>
      </c>
      <c r="D23" s="6" t="s">
        <v>55</v>
      </c>
      <c r="E23" s="4"/>
      <c r="F23" s="4" t="s">
        <v>167</v>
      </c>
      <c r="G23" s="8"/>
    </row>
    <row r="24" spans="1:7" ht="30" customHeight="1" x14ac:dyDescent="0.15">
      <c r="A24" s="4"/>
      <c r="B24" s="4"/>
      <c r="C24" s="4">
        <v>1</v>
      </c>
      <c r="D24" s="6" t="s">
        <v>74</v>
      </c>
      <c r="E24" s="4"/>
      <c r="F24" s="4" t="s">
        <v>596</v>
      </c>
      <c r="G24" s="8"/>
    </row>
    <row r="25" spans="1:7" ht="30" customHeight="1" x14ac:dyDescent="0.15">
      <c r="A25" s="4"/>
      <c r="B25" s="4"/>
      <c r="C25" s="4"/>
      <c r="D25" s="6" t="s">
        <v>1491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1492</v>
      </c>
      <c r="E26" s="4"/>
      <c r="F26" s="4"/>
      <c r="G26" s="8"/>
    </row>
    <row r="27" spans="1:7" ht="30" customHeight="1" x14ac:dyDescent="0.15">
      <c r="A27" s="4"/>
      <c r="B27" s="4"/>
      <c r="C27" s="4">
        <f>SUM(C18:C26)</f>
        <v>13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1</v>
      </c>
      <c r="D29" s="6" t="s">
        <v>1493</v>
      </c>
      <c r="E29" s="4"/>
      <c r="F29" s="4" t="s">
        <v>25</v>
      </c>
      <c r="G29" s="4"/>
    </row>
    <row r="30" spans="1:7" ht="30" customHeight="1" x14ac:dyDescent="0.15">
      <c r="A30" s="4">
        <v>2</v>
      </c>
      <c r="B30" s="4"/>
      <c r="C30" s="4">
        <v>3</v>
      </c>
      <c r="D30" s="6" t="s">
        <v>1494</v>
      </c>
      <c r="E30" s="4"/>
      <c r="F30" s="4" t="s">
        <v>44</v>
      </c>
      <c r="G30" s="4"/>
    </row>
    <row r="31" spans="1:7" ht="30" customHeight="1" x14ac:dyDescent="0.15">
      <c r="A31" s="4">
        <v>3</v>
      </c>
      <c r="B31" s="4"/>
      <c r="C31" s="4">
        <v>3</v>
      </c>
      <c r="D31" s="6" t="s">
        <v>1495</v>
      </c>
      <c r="E31" s="4"/>
      <c r="F31" s="4" t="s">
        <v>167</v>
      </c>
      <c r="G31" s="4"/>
    </row>
    <row r="32" spans="1:7" ht="30" customHeight="1" x14ac:dyDescent="0.15">
      <c r="A32" s="4">
        <v>4</v>
      </c>
      <c r="B32" s="4"/>
      <c r="C32" s="4"/>
      <c r="D32" s="6" t="s">
        <v>1496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1497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1466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>
        <f>SUM(C29:C34)</f>
        <v>7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C37+C27+C16</f>
        <v>34</v>
      </c>
      <c r="D38" s="4"/>
      <c r="E38" s="4">
        <f>SUM(E5:E37)</f>
        <v>0</v>
      </c>
      <c r="F38" s="4"/>
      <c r="G38" s="4">
        <f>SUM(A38:F38)</f>
        <v>34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G38"/>
  <sheetViews>
    <sheetView workbookViewId="0">
      <pane ySplit="3" topLeftCell="A2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1498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1499</v>
      </c>
      <c r="E5" s="4"/>
      <c r="F5" s="4" t="s">
        <v>1500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1501</v>
      </c>
      <c r="E6" s="4"/>
      <c r="F6" s="4" t="s">
        <v>287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1502</v>
      </c>
      <c r="E7" s="4"/>
      <c r="F7" s="4" t="s">
        <v>47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55</v>
      </c>
      <c r="E8" s="4"/>
      <c r="F8" s="4" t="s">
        <v>167</v>
      </c>
      <c r="G8" s="4"/>
    </row>
    <row r="9" spans="1:7" ht="30" customHeight="1" x14ac:dyDescent="0.15">
      <c r="A9" s="4">
        <v>5</v>
      </c>
      <c r="B9" s="4"/>
      <c r="C9" s="4">
        <v>4</v>
      </c>
      <c r="D9" s="6" t="s">
        <v>1503</v>
      </c>
      <c r="E9" s="4"/>
      <c r="F9" s="4" t="s">
        <v>83</v>
      </c>
      <c r="G9" s="4"/>
    </row>
    <row r="10" spans="1:7" ht="30" customHeight="1" x14ac:dyDescent="0.15">
      <c r="A10" s="4">
        <v>6</v>
      </c>
      <c r="B10" s="4"/>
      <c r="C10" s="4"/>
      <c r="D10" s="6" t="s">
        <v>1504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1505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1506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1507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1443</v>
      </c>
      <c r="E15" s="6"/>
      <c r="F15" s="4"/>
      <c r="G15" s="4"/>
    </row>
    <row r="16" spans="1:7" ht="30" customHeight="1" x14ac:dyDescent="0.15">
      <c r="A16" s="4"/>
      <c r="B16" s="4"/>
      <c r="C16" s="4">
        <f>SUM(C5:C15)</f>
        <v>14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2</v>
      </c>
      <c r="D18" s="6" t="s">
        <v>1502</v>
      </c>
      <c r="E18" s="4"/>
      <c r="F18" s="4" t="s">
        <v>44</v>
      </c>
      <c r="G18" s="8"/>
    </row>
    <row r="19" spans="1:7" ht="30" customHeight="1" x14ac:dyDescent="0.15">
      <c r="A19" s="4">
        <v>2</v>
      </c>
      <c r="B19" s="4"/>
      <c r="C19" s="4">
        <v>2</v>
      </c>
      <c r="D19" s="6" t="s">
        <v>1508</v>
      </c>
      <c r="E19" s="4"/>
      <c r="F19" s="4" t="s">
        <v>31</v>
      </c>
      <c r="G19" s="8"/>
    </row>
    <row r="20" spans="1:7" ht="30" customHeight="1" x14ac:dyDescent="0.15">
      <c r="A20" s="4">
        <v>3</v>
      </c>
      <c r="B20" s="4"/>
      <c r="C20" s="4">
        <v>2</v>
      </c>
      <c r="D20" s="6" t="s">
        <v>59</v>
      </c>
      <c r="E20" s="4"/>
      <c r="F20" s="4" t="s">
        <v>47</v>
      </c>
      <c r="G20" s="8"/>
    </row>
    <row r="21" spans="1:7" ht="30" customHeight="1" x14ac:dyDescent="0.15">
      <c r="A21" s="4">
        <v>4</v>
      </c>
      <c r="B21" s="4"/>
      <c r="C21" s="4">
        <v>3</v>
      </c>
      <c r="D21" s="6" t="s">
        <v>1509</v>
      </c>
      <c r="E21" s="4"/>
      <c r="F21" s="4" t="s">
        <v>25</v>
      </c>
      <c r="G21" s="8"/>
    </row>
    <row r="22" spans="1:7" ht="30" customHeight="1" x14ac:dyDescent="0.15">
      <c r="A22" s="4">
        <v>5</v>
      </c>
      <c r="B22" s="4"/>
      <c r="C22" s="4"/>
      <c r="D22" s="6" t="s">
        <v>1510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1511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1512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>
        <f>SUM(C18:C26)</f>
        <v>9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3</v>
      </c>
      <c r="D29" s="6" t="s">
        <v>1513</v>
      </c>
      <c r="E29" s="4"/>
      <c r="F29" s="4" t="s">
        <v>44</v>
      </c>
      <c r="G29" s="4"/>
    </row>
    <row r="30" spans="1:7" ht="30" customHeight="1" x14ac:dyDescent="0.15">
      <c r="A30" s="4">
        <v>2</v>
      </c>
      <c r="B30" s="4"/>
      <c r="C30" s="4">
        <v>1</v>
      </c>
      <c r="D30" s="6" t="s">
        <v>55</v>
      </c>
      <c r="E30" s="4"/>
      <c r="F30" s="4" t="s">
        <v>563</v>
      </c>
      <c r="G30" s="4"/>
    </row>
    <row r="31" spans="1:7" ht="30" customHeight="1" x14ac:dyDescent="0.15">
      <c r="A31" s="4">
        <v>3</v>
      </c>
      <c r="B31" s="4"/>
      <c r="C31" s="4">
        <v>2</v>
      </c>
      <c r="D31" s="6" t="s">
        <v>1514</v>
      </c>
      <c r="E31" s="4"/>
      <c r="F31" s="4" t="s">
        <v>31</v>
      </c>
      <c r="G31" s="4"/>
    </row>
    <row r="32" spans="1:7" ht="30" customHeight="1" x14ac:dyDescent="0.15">
      <c r="A32" s="4">
        <v>4</v>
      </c>
      <c r="B32" s="4"/>
      <c r="C32" s="4">
        <v>1</v>
      </c>
      <c r="D32" s="6" t="s">
        <v>1515</v>
      </c>
      <c r="E32" s="4"/>
      <c r="F32" s="4" t="s">
        <v>596</v>
      </c>
      <c r="G32" s="4"/>
    </row>
    <row r="33" spans="1:7" ht="30" customHeight="1" x14ac:dyDescent="0.15">
      <c r="A33" s="4"/>
      <c r="B33" s="4"/>
      <c r="C33" s="4"/>
      <c r="D33" s="6" t="s">
        <v>1516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1517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1518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1492</v>
      </c>
      <c r="E36" s="4"/>
      <c r="F36" s="4"/>
      <c r="G36" s="4"/>
    </row>
    <row r="37" spans="1:7" ht="30" customHeight="1" x14ac:dyDescent="0.15">
      <c r="A37" s="4"/>
      <c r="B37" s="4"/>
      <c r="C37" s="4">
        <f>SUM(C29:C34)</f>
        <v>7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C37+C27+C16</f>
        <v>30</v>
      </c>
      <c r="D38" s="4"/>
      <c r="E38" s="4">
        <f>SUM(E5:E37)</f>
        <v>0</v>
      </c>
      <c r="F38" s="4"/>
      <c r="G38" s="4">
        <f>SUM(A38:F38)</f>
        <v>30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zoomScale="115" zoomScaleNormal="115" workbookViewId="0">
      <pane ySplit="3" topLeftCell="A2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162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/>
      <c r="D5" s="4">
        <v>1</v>
      </c>
      <c r="E5" s="6" t="s">
        <v>163</v>
      </c>
      <c r="F5" s="4" t="s">
        <v>18</v>
      </c>
      <c r="G5" s="4"/>
    </row>
    <row r="6" spans="1:7" ht="30" customHeight="1" x14ac:dyDescent="0.15">
      <c r="A6" s="4">
        <v>2</v>
      </c>
      <c r="B6" s="4"/>
      <c r="C6" s="4"/>
      <c r="D6" s="4">
        <v>1</v>
      </c>
      <c r="E6" s="6" t="s">
        <v>164</v>
      </c>
      <c r="F6" s="4" t="s">
        <v>15</v>
      </c>
      <c r="G6" s="4"/>
    </row>
    <row r="7" spans="1:7" ht="30" customHeight="1" x14ac:dyDescent="0.15">
      <c r="A7" s="4">
        <v>3</v>
      </c>
      <c r="B7" s="4"/>
      <c r="C7" s="4"/>
      <c r="D7" s="4">
        <v>2</v>
      </c>
      <c r="E7" s="6" t="s">
        <v>165</v>
      </c>
      <c r="F7" s="4" t="s">
        <v>47</v>
      </c>
      <c r="G7" s="4"/>
    </row>
    <row r="8" spans="1:7" ht="30" customHeight="1" x14ac:dyDescent="0.15">
      <c r="A8" s="4">
        <v>4</v>
      </c>
      <c r="B8" s="4"/>
      <c r="C8" s="4"/>
      <c r="D8" s="4">
        <v>1</v>
      </c>
      <c r="E8" s="6" t="s">
        <v>163</v>
      </c>
      <c r="F8" s="4" t="s">
        <v>83</v>
      </c>
      <c r="G8" s="4"/>
    </row>
    <row r="9" spans="1:7" ht="30" customHeight="1" x14ac:dyDescent="0.15">
      <c r="A9" s="4">
        <v>5</v>
      </c>
      <c r="B9" s="4"/>
      <c r="C9" s="4"/>
      <c r="D9" s="4">
        <v>2</v>
      </c>
      <c r="E9" s="6" t="s">
        <v>166</v>
      </c>
      <c r="F9" s="4" t="s">
        <v>167</v>
      </c>
      <c r="G9" s="4"/>
    </row>
    <row r="10" spans="1:7" ht="30" customHeight="1" x14ac:dyDescent="0.15">
      <c r="A10" s="4"/>
      <c r="B10" s="4"/>
      <c r="C10" s="4"/>
      <c r="D10" s="4"/>
      <c r="E10" s="6"/>
      <c r="F10" s="4"/>
      <c r="G10" s="4"/>
    </row>
    <row r="11" spans="1:7" ht="30" customHeight="1" x14ac:dyDescent="0.15">
      <c r="A11" s="4"/>
      <c r="B11" s="4"/>
      <c r="C11" s="4"/>
      <c r="D11" s="4"/>
      <c r="E11" s="6" t="s">
        <v>168</v>
      </c>
      <c r="F11" s="4"/>
      <c r="G11" s="4"/>
    </row>
    <row r="12" spans="1:7" ht="30" customHeight="1" x14ac:dyDescent="0.15">
      <c r="A12" s="4"/>
      <c r="B12" s="4"/>
      <c r="C12" s="4"/>
      <c r="D12" s="4"/>
      <c r="E12" s="6" t="s">
        <v>169</v>
      </c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170</v>
      </c>
      <c r="F13" s="4"/>
      <c r="G13" s="4"/>
    </row>
    <row r="14" spans="1:7" ht="30" customHeight="1" x14ac:dyDescent="0.15">
      <c r="A14" s="4"/>
      <c r="B14" s="4"/>
      <c r="C14" s="4"/>
      <c r="D14" s="4"/>
      <c r="E14" s="6" t="s">
        <v>171</v>
      </c>
      <c r="F14" s="4"/>
      <c r="G14" s="4"/>
    </row>
    <row r="15" spans="1:7" ht="30" customHeight="1" x14ac:dyDescent="0.15">
      <c r="A15" s="4"/>
      <c r="B15" s="4"/>
      <c r="C15" s="4"/>
      <c r="D15" s="4"/>
      <c r="E15" s="6"/>
      <c r="F15" s="4"/>
      <c r="G15" s="4"/>
    </row>
    <row r="16" spans="1:7" ht="30" customHeight="1" x14ac:dyDescent="0.15">
      <c r="A16" s="4"/>
      <c r="B16" s="4"/>
      <c r="C16" s="4"/>
      <c r="D16" s="4"/>
      <c r="E16" s="6" t="s">
        <v>172</v>
      </c>
      <c r="F16" s="4"/>
      <c r="G16" s="4"/>
    </row>
    <row r="17" spans="1:7" ht="30" customHeight="1" x14ac:dyDescent="0.15">
      <c r="A17" s="41" t="s">
        <v>21</v>
      </c>
      <c r="B17" s="42"/>
      <c r="C17" s="42"/>
      <c r="D17" s="42"/>
      <c r="E17" s="42"/>
      <c r="F17" s="42"/>
      <c r="G17" s="43"/>
    </row>
    <row r="18" spans="1:7" ht="30" customHeight="1" x14ac:dyDescent="0.15">
      <c r="A18" s="4"/>
      <c r="B18" s="4" t="s">
        <v>102</v>
      </c>
      <c r="C18" s="4"/>
      <c r="D18" s="4">
        <v>2</v>
      </c>
      <c r="E18" s="6" t="s">
        <v>173</v>
      </c>
      <c r="F18" s="4" t="s">
        <v>25</v>
      </c>
      <c r="G18" s="8"/>
    </row>
    <row r="19" spans="1:7" ht="30" customHeight="1" x14ac:dyDescent="0.15">
      <c r="A19" s="4"/>
      <c r="B19" s="4" t="s">
        <v>57</v>
      </c>
      <c r="C19" s="4"/>
      <c r="D19" s="4">
        <v>1</v>
      </c>
      <c r="E19" s="6" t="s">
        <v>174</v>
      </c>
      <c r="F19" s="4" t="s">
        <v>89</v>
      </c>
      <c r="G19" s="8"/>
    </row>
    <row r="20" spans="1:7" ht="30" customHeight="1" x14ac:dyDescent="0.15">
      <c r="A20" s="4"/>
      <c r="B20" s="4" t="s">
        <v>16</v>
      </c>
      <c r="C20" s="4"/>
      <c r="D20" s="4">
        <v>3</v>
      </c>
      <c r="E20" s="6" t="s">
        <v>55</v>
      </c>
      <c r="F20" s="4" t="s">
        <v>18</v>
      </c>
      <c r="G20" s="8"/>
    </row>
    <row r="21" spans="1:7" ht="30" customHeight="1" x14ac:dyDescent="0.15">
      <c r="A21" s="4"/>
      <c r="B21" s="4"/>
      <c r="C21" s="4"/>
      <c r="D21" s="4">
        <v>5</v>
      </c>
      <c r="E21" s="6" t="s">
        <v>175</v>
      </c>
      <c r="F21" s="4" t="s">
        <v>83</v>
      </c>
      <c r="G21" s="8"/>
    </row>
    <row r="22" spans="1:7" ht="30" customHeight="1" x14ac:dyDescent="0.15">
      <c r="A22" s="4"/>
      <c r="B22" s="4"/>
      <c r="C22" s="4"/>
      <c r="D22" s="4"/>
      <c r="E22" s="6" t="s">
        <v>176</v>
      </c>
      <c r="F22" s="4"/>
      <c r="G22" s="8"/>
    </row>
    <row r="23" spans="1:7" ht="30" customHeight="1" x14ac:dyDescent="0.15">
      <c r="A23" s="4"/>
      <c r="B23" s="4"/>
      <c r="C23" s="4"/>
      <c r="D23" s="4"/>
      <c r="E23" s="6" t="s">
        <v>177</v>
      </c>
      <c r="F23" s="4"/>
      <c r="G23" s="8"/>
    </row>
    <row r="24" spans="1:7" ht="30" customHeight="1" x14ac:dyDescent="0.15">
      <c r="A24" s="4"/>
      <c r="B24" s="4"/>
      <c r="C24" s="4"/>
      <c r="D24" s="4"/>
      <c r="E24" s="6" t="s">
        <v>178</v>
      </c>
      <c r="F24" s="4"/>
      <c r="G24" s="8"/>
    </row>
    <row r="25" spans="1:7" ht="30" customHeight="1" x14ac:dyDescent="0.15">
      <c r="A25" s="44" t="s">
        <v>37</v>
      </c>
      <c r="B25" s="45"/>
      <c r="C25" s="45"/>
      <c r="D25" s="45"/>
      <c r="E25" s="45"/>
      <c r="F25" s="45"/>
      <c r="G25" s="46"/>
    </row>
    <row r="26" spans="1:7" ht="30" customHeight="1" x14ac:dyDescent="0.15">
      <c r="A26" s="4">
        <v>1</v>
      </c>
      <c r="B26" s="4" t="s">
        <v>16</v>
      </c>
      <c r="C26" s="4"/>
      <c r="D26" s="4">
        <v>4</v>
      </c>
      <c r="E26" s="6" t="s">
        <v>179</v>
      </c>
      <c r="F26" s="4" t="s">
        <v>18</v>
      </c>
      <c r="G26" s="4"/>
    </row>
    <row r="27" spans="1:7" ht="30" customHeight="1" x14ac:dyDescent="0.15">
      <c r="A27" s="4">
        <v>2</v>
      </c>
      <c r="B27" s="4" t="s">
        <v>180</v>
      </c>
      <c r="C27" s="4"/>
      <c r="D27" s="4">
        <v>3</v>
      </c>
      <c r="E27" s="6" t="s">
        <v>181</v>
      </c>
      <c r="F27" s="4" t="s">
        <v>182</v>
      </c>
      <c r="G27" s="4"/>
    </row>
    <row r="28" spans="1:7" ht="30" customHeight="1" x14ac:dyDescent="0.15">
      <c r="A28" s="4">
        <v>3</v>
      </c>
      <c r="B28" s="4"/>
      <c r="C28" s="4"/>
      <c r="D28" s="4">
        <v>3</v>
      </c>
      <c r="E28" s="6" t="s">
        <v>183</v>
      </c>
      <c r="F28" s="4" t="s">
        <v>25</v>
      </c>
      <c r="G28" s="4"/>
    </row>
    <row r="29" spans="1:7" ht="30" customHeight="1" x14ac:dyDescent="0.15">
      <c r="A29" s="4">
        <v>4</v>
      </c>
      <c r="B29" s="4" t="s">
        <v>41</v>
      </c>
      <c r="C29" s="4"/>
      <c r="D29" s="4">
        <v>4</v>
      </c>
      <c r="E29" s="6" t="s">
        <v>59</v>
      </c>
      <c r="F29" s="4" t="s">
        <v>83</v>
      </c>
      <c r="G29" s="4"/>
    </row>
    <row r="30" spans="1:7" ht="30" customHeight="1" x14ac:dyDescent="0.15">
      <c r="A30" s="4">
        <v>5</v>
      </c>
      <c r="B30" s="4"/>
      <c r="C30" s="4"/>
      <c r="D30" s="4">
        <v>2</v>
      </c>
      <c r="E30" s="6" t="s">
        <v>184</v>
      </c>
      <c r="F30" s="4" t="s">
        <v>47</v>
      </c>
      <c r="G30" s="4"/>
    </row>
    <row r="31" spans="1:7" ht="30" customHeight="1" x14ac:dyDescent="0.15">
      <c r="A31" s="4">
        <v>6</v>
      </c>
      <c r="B31" s="4"/>
      <c r="C31" s="4"/>
      <c r="D31" s="4"/>
      <c r="E31" s="6" t="s">
        <v>185</v>
      </c>
      <c r="F31" s="4"/>
      <c r="G31" s="4"/>
    </row>
    <row r="32" spans="1:7" ht="30" customHeight="1" x14ac:dyDescent="0.15">
      <c r="A32" s="4">
        <v>7</v>
      </c>
      <c r="B32" s="4"/>
      <c r="C32" s="4"/>
      <c r="D32" s="4"/>
      <c r="E32" s="6" t="s">
        <v>186</v>
      </c>
      <c r="F32" s="4"/>
      <c r="G32" s="4"/>
    </row>
    <row r="33" spans="1:7" ht="30" customHeight="1" x14ac:dyDescent="0.15">
      <c r="A33" s="4"/>
      <c r="B33" s="4"/>
      <c r="C33" s="4" t="s">
        <v>53</v>
      </c>
      <c r="D33" s="4">
        <f>SUM(D5:D32)</f>
        <v>34</v>
      </c>
      <c r="E33" s="6"/>
      <c r="F33" s="4"/>
      <c r="G33" s="4"/>
    </row>
  </sheetData>
  <mergeCells count="6">
    <mergeCell ref="A25:G25"/>
    <mergeCell ref="A1:G1"/>
    <mergeCell ref="A2:D2"/>
    <mergeCell ref="E2:G2"/>
    <mergeCell ref="A4:G4"/>
    <mergeCell ref="A17:G17"/>
  </mergeCells>
  <phoneticPr fontId="15" type="noConversion"/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G40"/>
  <sheetViews>
    <sheetView workbookViewId="0">
      <pane ySplit="3" topLeftCell="A18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1519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238</v>
      </c>
      <c r="E5" s="4"/>
      <c r="F5" s="4" t="s">
        <v>464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1520</v>
      </c>
      <c r="E6" s="4"/>
      <c r="F6" s="4" t="s">
        <v>18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1521</v>
      </c>
      <c r="E7" s="4"/>
      <c r="F7" s="4" t="s">
        <v>1388</v>
      </c>
      <c r="G7" s="4"/>
    </row>
    <row r="8" spans="1:7" ht="30" customHeight="1" x14ac:dyDescent="0.15">
      <c r="A8" s="4">
        <v>4</v>
      </c>
      <c r="B8" s="4"/>
      <c r="C8" s="4"/>
      <c r="D8" s="6" t="s">
        <v>1522</v>
      </c>
      <c r="E8" s="4"/>
      <c r="F8" s="4"/>
      <c r="G8" s="4"/>
    </row>
    <row r="9" spans="1:7" ht="30" customHeight="1" x14ac:dyDescent="0.15">
      <c r="A9" s="4">
        <v>5</v>
      </c>
      <c r="B9" s="4"/>
      <c r="C9" s="4"/>
      <c r="D9" s="6" t="s">
        <v>1523</v>
      </c>
      <c r="E9" s="4"/>
      <c r="F9" s="4"/>
      <c r="G9" s="4"/>
    </row>
    <row r="10" spans="1:7" ht="30" customHeight="1" x14ac:dyDescent="0.15">
      <c r="A10" s="4">
        <v>6</v>
      </c>
      <c r="B10" s="4"/>
      <c r="C10" s="4"/>
      <c r="D10" s="6" t="s">
        <v>1524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1525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1526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779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1527</v>
      </c>
      <c r="E15" s="6"/>
      <c r="F15" s="4"/>
      <c r="G15" s="4"/>
    </row>
    <row r="16" spans="1:7" ht="30" customHeight="1" x14ac:dyDescent="0.15">
      <c r="A16" s="4"/>
      <c r="B16" s="4"/>
      <c r="C16" s="4">
        <f>SUM(C5:C15)</f>
        <v>6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1</v>
      </c>
      <c r="D18" s="6" t="s">
        <v>1528</v>
      </c>
      <c r="E18" s="4"/>
      <c r="F18" s="4" t="s">
        <v>167</v>
      </c>
      <c r="G18" s="8"/>
    </row>
    <row r="19" spans="1:7" ht="30" customHeight="1" x14ac:dyDescent="0.15">
      <c r="A19" s="4">
        <v>2</v>
      </c>
      <c r="B19" s="4"/>
      <c r="C19" s="4">
        <v>1</v>
      </c>
      <c r="D19" s="6" t="s">
        <v>1219</v>
      </c>
      <c r="E19" s="4"/>
      <c r="F19" s="4" t="s">
        <v>25</v>
      </c>
      <c r="G19" s="8"/>
    </row>
    <row r="20" spans="1:7" ht="30" customHeight="1" x14ac:dyDescent="0.15">
      <c r="A20" s="4">
        <v>3</v>
      </c>
      <c r="B20" s="4"/>
      <c r="C20" s="4">
        <v>4</v>
      </c>
      <c r="D20" s="6" t="s">
        <v>1529</v>
      </c>
      <c r="E20" s="4"/>
      <c r="F20" s="4" t="s">
        <v>237</v>
      </c>
      <c r="G20" s="8"/>
    </row>
    <row r="21" spans="1:7" ht="30" customHeight="1" x14ac:dyDescent="0.15">
      <c r="A21" s="4">
        <v>4</v>
      </c>
      <c r="B21" s="4"/>
      <c r="C21" s="4"/>
      <c r="D21" s="6" t="s">
        <v>1530</v>
      </c>
      <c r="E21" s="4"/>
      <c r="F21" s="4"/>
      <c r="G21" s="8"/>
    </row>
    <row r="22" spans="1:7" ht="30" customHeight="1" x14ac:dyDescent="0.15">
      <c r="A22" s="4">
        <v>5</v>
      </c>
      <c r="B22" s="4"/>
      <c r="C22" s="4"/>
      <c r="D22" s="6" t="s">
        <v>1531</v>
      </c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1532</v>
      </c>
      <c r="E26" s="4"/>
      <c r="F26" s="4"/>
      <c r="G26" s="8"/>
    </row>
    <row r="27" spans="1:7" ht="30" customHeight="1" x14ac:dyDescent="0.15">
      <c r="A27" s="4"/>
      <c r="B27" s="4"/>
      <c r="C27" s="4">
        <f>SUM(C18:C26)</f>
        <v>6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7</v>
      </c>
      <c r="D29" s="6" t="s">
        <v>1533</v>
      </c>
      <c r="E29" s="4"/>
      <c r="F29" s="4" t="s">
        <v>154</v>
      </c>
      <c r="G29" s="4"/>
    </row>
    <row r="30" spans="1:7" ht="30" customHeight="1" x14ac:dyDescent="0.15">
      <c r="A30" s="4">
        <v>2</v>
      </c>
      <c r="B30" s="4"/>
      <c r="C30" s="4">
        <v>1</v>
      </c>
      <c r="D30" s="6" t="s">
        <v>511</v>
      </c>
      <c r="E30" s="4"/>
      <c r="F30" s="4" t="s">
        <v>102</v>
      </c>
      <c r="G30" s="4"/>
    </row>
    <row r="31" spans="1:7" ht="30" customHeight="1" x14ac:dyDescent="0.15">
      <c r="A31" s="4">
        <v>3</v>
      </c>
      <c r="B31" s="4"/>
      <c r="C31" s="4">
        <v>3</v>
      </c>
      <c r="D31" s="6" t="s">
        <v>1534</v>
      </c>
      <c r="E31" s="4"/>
      <c r="F31" s="4" t="s">
        <v>167</v>
      </c>
      <c r="G31" s="4"/>
    </row>
    <row r="32" spans="1:7" ht="30" customHeight="1" x14ac:dyDescent="0.15">
      <c r="A32" s="4">
        <v>4</v>
      </c>
      <c r="B32" s="4"/>
      <c r="C32" s="4">
        <v>3</v>
      </c>
      <c r="D32" s="6" t="s">
        <v>1535</v>
      </c>
      <c r="E32" s="4"/>
      <c r="F32" s="4" t="s">
        <v>44</v>
      </c>
      <c r="G32" s="4"/>
    </row>
    <row r="33" spans="1:7" ht="30" customHeight="1" x14ac:dyDescent="0.15">
      <c r="A33" s="4"/>
      <c r="B33" s="4"/>
      <c r="C33" s="4">
        <v>3</v>
      </c>
      <c r="D33" s="6" t="s">
        <v>356</v>
      </c>
      <c r="E33" s="4"/>
      <c r="F33" s="4" t="s">
        <v>1536</v>
      </c>
      <c r="G33" s="4"/>
    </row>
    <row r="34" spans="1:7" ht="30" customHeight="1" x14ac:dyDescent="0.15">
      <c r="A34" s="4"/>
      <c r="B34" s="4"/>
      <c r="C34" s="4"/>
      <c r="D34" s="6" t="s">
        <v>1537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1538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1539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1540</v>
      </c>
      <c r="E38" s="4"/>
      <c r="F38" s="4"/>
      <c r="G38" s="4"/>
    </row>
    <row r="39" spans="1:7" ht="30" customHeight="1" x14ac:dyDescent="0.15">
      <c r="A39" s="4"/>
      <c r="B39" s="4"/>
      <c r="C39" s="4">
        <f>SUM(C29:C34)</f>
        <v>17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C39+C27+C16</f>
        <v>29</v>
      </c>
      <c r="D40" s="4"/>
      <c r="E40" s="4">
        <f>SUM(E5:E39)</f>
        <v>0</v>
      </c>
      <c r="F40" s="4"/>
      <c r="G40" s="4">
        <f>SUM(A40:F40)</f>
        <v>29</v>
      </c>
    </row>
  </sheetData>
  <mergeCells count="6">
    <mergeCell ref="A28:G28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G42"/>
  <sheetViews>
    <sheetView workbookViewId="0">
      <pane ySplit="3" topLeftCell="A23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1541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10</v>
      </c>
      <c r="D5" s="6" t="s">
        <v>1542</v>
      </c>
      <c r="E5" s="4"/>
      <c r="F5" s="4" t="s">
        <v>1054</v>
      </c>
      <c r="G5" s="4"/>
    </row>
    <row r="6" spans="1:7" ht="30" customHeight="1" x14ac:dyDescent="0.15">
      <c r="A6" s="4">
        <v>2</v>
      </c>
      <c r="B6" s="4"/>
      <c r="C6" s="4">
        <v>3</v>
      </c>
      <c r="D6" s="6" t="s">
        <v>356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1543</v>
      </c>
      <c r="E7" s="4"/>
      <c r="F7" s="4" t="s">
        <v>167</v>
      </c>
      <c r="G7" s="4"/>
    </row>
    <row r="8" spans="1:7" ht="30" customHeight="1" x14ac:dyDescent="0.15">
      <c r="A8" s="4">
        <v>4</v>
      </c>
      <c r="B8" s="4"/>
      <c r="C8" s="4"/>
      <c r="D8" s="6" t="s">
        <v>166</v>
      </c>
      <c r="E8" s="4"/>
      <c r="F8" s="4" t="s">
        <v>47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1544</v>
      </c>
      <c r="E9" s="4"/>
      <c r="F9" s="4" t="s">
        <v>464</v>
      </c>
      <c r="G9" s="4"/>
    </row>
    <row r="10" spans="1:7" ht="30" customHeight="1" x14ac:dyDescent="0.15">
      <c r="A10" s="4">
        <v>6</v>
      </c>
      <c r="B10" s="4"/>
      <c r="C10" s="4"/>
      <c r="D10" s="6" t="s">
        <v>779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1545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1546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17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2</v>
      </c>
      <c r="D16" s="6" t="s">
        <v>1547</v>
      </c>
      <c r="E16" s="4"/>
      <c r="F16" s="4" t="s">
        <v>31</v>
      </c>
      <c r="G16" s="8"/>
    </row>
    <row r="17" spans="1:7" ht="30" customHeight="1" x14ac:dyDescent="0.15">
      <c r="A17" s="4">
        <v>2</v>
      </c>
      <c r="B17" s="4"/>
      <c r="C17" s="4">
        <v>3</v>
      </c>
      <c r="D17" s="6" t="s">
        <v>1548</v>
      </c>
      <c r="E17" s="4"/>
      <c r="F17" s="4" t="s">
        <v>167</v>
      </c>
      <c r="G17" s="8"/>
    </row>
    <row r="18" spans="1:7" ht="30" customHeight="1" x14ac:dyDescent="0.15">
      <c r="A18" s="4">
        <v>3</v>
      </c>
      <c r="B18" s="4"/>
      <c r="C18" s="4">
        <v>4</v>
      </c>
      <c r="D18" s="6" t="s">
        <v>250</v>
      </c>
      <c r="E18" s="4"/>
      <c r="F18" s="4" t="s">
        <v>44</v>
      </c>
      <c r="G18" s="8"/>
    </row>
    <row r="19" spans="1:7" ht="30" customHeight="1" x14ac:dyDescent="0.15">
      <c r="A19" s="4">
        <v>4</v>
      </c>
      <c r="B19" s="4"/>
      <c r="C19" s="4">
        <v>3</v>
      </c>
      <c r="D19" s="6" t="s">
        <v>1549</v>
      </c>
      <c r="E19" s="4"/>
      <c r="F19" s="4" t="s">
        <v>25</v>
      </c>
      <c r="G19" s="8"/>
    </row>
    <row r="20" spans="1:7" ht="30" customHeight="1" x14ac:dyDescent="0.15">
      <c r="A20" s="4">
        <v>5</v>
      </c>
      <c r="B20" s="4"/>
      <c r="C20" s="4">
        <v>2</v>
      </c>
      <c r="D20" s="6" t="s">
        <v>1550</v>
      </c>
      <c r="E20" s="4"/>
      <c r="F20" s="4" t="s">
        <v>44</v>
      </c>
      <c r="G20" s="8"/>
    </row>
    <row r="21" spans="1:7" ht="30" customHeight="1" x14ac:dyDescent="0.15">
      <c r="A21" s="4"/>
      <c r="B21" s="4"/>
      <c r="C21" s="4"/>
      <c r="D21" s="6" t="s">
        <v>1551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611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1398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1552</v>
      </c>
      <c r="E25" s="4"/>
      <c r="F25" s="4"/>
      <c r="G25" s="8"/>
    </row>
    <row r="26" spans="1:7" ht="30" customHeight="1" x14ac:dyDescent="0.15">
      <c r="A26" s="4"/>
      <c r="B26" s="4"/>
      <c r="C26" s="4">
        <f>SUM(C16:C25)</f>
        <v>14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3</v>
      </c>
      <c r="D28" s="6" t="s">
        <v>1068</v>
      </c>
      <c r="E28" s="4"/>
      <c r="F28" s="4" t="s">
        <v>1553</v>
      </c>
      <c r="G28" s="4"/>
    </row>
    <row r="29" spans="1:7" ht="30" customHeight="1" x14ac:dyDescent="0.15">
      <c r="A29" s="4">
        <v>2</v>
      </c>
      <c r="B29" s="4"/>
      <c r="C29" s="4">
        <v>2</v>
      </c>
      <c r="D29" s="6" t="s">
        <v>1554</v>
      </c>
      <c r="E29" s="4"/>
      <c r="F29" s="4" t="s">
        <v>464</v>
      </c>
      <c r="G29" s="4"/>
    </row>
    <row r="30" spans="1:7" ht="30" customHeight="1" x14ac:dyDescent="0.15">
      <c r="A30" s="4">
        <v>3</v>
      </c>
      <c r="B30" s="4"/>
      <c r="C30" s="4">
        <v>1</v>
      </c>
      <c r="D30" s="6" t="s">
        <v>511</v>
      </c>
      <c r="E30" s="4"/>
      <c r="F30" s="4" t="s">
        <v>25</v>
      </c>
      <c r="G30" s="4"/>
    </row>
    <row r="31" spans="1:7" ht="30" customHeight="1" x14ac:dyDescent="0.15">
      <c r="A31" s="4">
        <v>4</v>
      </c>
      <c r="B31" s="4"/>
      <c r="C31" s="4">
        <v>6</v>
      </c>
      <c r="D31" s="6" t="s">
        <v>419</v>
      </c>
      <c r="E31" s="4"/>
      <c r="F31" s="4" t="s">
        <v>44</v>
      </c>
      <c r="G31" s="4"/>
    </row>
    <row r="32" spans="1:7" ht="30" customHeight="1" x14ac:dyDescent="0.15">
      <c r="A32" s="4"/>
      <c r="B32" s="4"/>
      <c r="C32" s="4">
        <v>2</v>
      </c>
      <c r="D32" s="6" t="s">
        <v>1555</v>
      </c>
      <c r="E32" s="4"/>
      <c r="F32" s="4" t="s">
        <v>44</v>
      </c>
      <c r="G32" s="4"/>
    </row>
    <row r="33" spans="1:7" ht="30" customHeight="1" x14ac:dyDescent="0.15">
      <c r="A33" s="4"/>
      <c r="B33" s="4"/>
      <c r="C33" s="4">
        <v>3</v>
      </c>
      <c r="D33" s="6" t="s">
        <v>1556</v>
      </c>
      <c r="E33" s="4"/>
      <c r="F33" s="4" t="s">
        <v>167</v>
      </c>
      <c r="G33" s="4"/>
    </row>
    <row r="34" spans="1:7" ht="30" customHeight="1" x14ac:dyDescent="0.15">
      <c r="A34" s="4"/>
      <c r="B34" s="4"/>
      <c r="C34" s="4"/>
      <c r="D34" s="6" t="s">
        <v>35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1557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1558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745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1559</v>
      </c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1560</v>
      </c>
      <c r="E40" s="4"/>
      <c r="F40" s="4"/>
      <c r="G40" s="4"/>
    </row>
    <row r="41" spans="1:7" ht="30" customHeight="1" x14ac:dyDescent="0.15">
      <c r="A41" s="4"/>
      <c r="B41" s="4"/>
      <c r="C41" s="4">
        <f>SUM(C28:C33)</f>
        <v>17</v>
      </c>
      <c r="D41" s="6"/>
      <c r="E41" s="4"/>
      <c r="F41" s="4"/>
      <c r="G41" s="4"/>
    </row>
    <row r="42" spans="1:7" ht="30" customHeight="1" x14ac:dyDescent="0.15">
      <c r="A42" s="4"/>
      <c r="B42" s="4"/>
      <c r="C42" s="4">
        <f>C41+C26+C14</f>
        <v>48</v>
      </c>
      <c r="D42" s="4"/>
      <c r="E42" s="4">
        <f>SUM(E5:E41)</f>
        <v>0</v>
      </c>
      <c r="F42" s="4"/>
      <c r="G42" s="4">
        <f>SUM(A42:F42)</f>
        <v>48</v>
      </c>
    </row>
  </sheetData>
  <mergeCells count="6">
    <mergeCell ref="A27:G27"/>
    <mergeCell ref="A1:G1"/>
    <mergeCell ref="A2:C2"/>
    <mergeCell ref="D2:G2"/>
    <mergeCell ref="A4:G4"/>
    <mergeCell ref="A15:G15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G39"/>
  <sheetViews>
    <sheetView workbookViewId="0">
      <pane ySplit="3" topLeftCell="A8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1561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356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1554</v>
      </c>
      <c r="E6" s="4"/>
      <c r="F6" s="4" t="s">
        <v>464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569</v>
      </c>
      <c r="E7" s="4"/>
      <c r="F7" s="4" t="s">
        <v>25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1562</v>
      </c>
      <c r="E8" s="4"/>
      <c r="F8" s="4" t="s">
        <v>245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1563</v>
      </c>
      <c r="E9" s="4"/>
      <c r="F9" s="4" t="s">
        <v>15</v>
      </c>
      <c r="G9" s="4"/>
    </row>
    <row r="10" spans="1:7" ht="30" customHeight="1" x14ac:dyDescent="0.15">
      <c r="A10" s="4">
        <v>6</v>
      </c>
      <c r="B10" s="4"/>
      <c r="C10" s="4">
        <v>2</v>
      </c>
      <c r="D10" s="6" t="s">
        <v>992</v>
      </c>
      <c r="E10" s="4"/>
      <c r="F10" s="4" t="s">
        <v>1054</v>
      </c>
      <c r="G10" s="4"/>
    </row>
    <row r="11" spans="1:7" ht="30" customHeight="1" x14ac:dyDescent="0.15">
      <c r="A11" s="4"/>
      <c r="B11" s="4"/>
      <c r="C11" s="4"/>
      <c r="D11" s="6" t="s">
        <v>1564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1565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1566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12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4</v>
      </c>
      <c r="D16" s="6" t="s">
        <v>1567</v>
      </c>
      <c r="E16" s="4"/>
      <c r="F16" s="4" t="s">
        <v>25</v>
      </c>
      <c r="G16" s="8"/>
    </row>
    <row r="17" spans="1:7" ht="30" customHeight="1" x14ac:dyDescent="0.15">
      <c r="A17" s="4">
        <v>2</v>
      </c>
      <c r="B17" s="4"/>
      <c r="C17" s="4">
        <v>1</v>
      </c>
      <c r="D17" s="6" t="s">
        <v>569</v>
      </c>
      <c r="E17" s="4"/>
      <c r="F17" s="4" t="s">
        <v>414</v>
      </c>
      <c r="G17" s="8"/>
    </row>
    <row r="18" spans="1:7" ht="30" customHeight="1" x14ac:dyDescent="0.15">
      <c r="A18" s="4">
        <v>3</v>
      </c>
      <c r="B18" s="4"/>
      <c r="C18" s="4">
        <v>2</v>
      </c>
      <c r="D18" s="6" t="s">
        <v>190</v>
      </c>
      <c r="E18" s="4"/>
      <c r="F18" s="4" t="s">
        <v>47</v>
      </c>
      <c r="G18" s="8"/>
    </row>
    <row r="19" spans="1:7" ht="30" customHeight="1" x14ac:dyDescent="0.15">
      <c r="A19" s="4">
        <v>4</v>
      </c>
      <c r="B19" s="4"/>
      <c r="C19" s="4">
        <v>1</v>
      </c>
      <c r="D19" s="6" t="s">
        <v>665</v>
      </c>
      <c r="E19" s="4"/>
      <c r="F19" s="4" t="s">
        <v>31</v>
      </c>
      <c r="G19" s="8"/>
    </row>
    <row r="20" spans="1:7" ht="30" customHeight="1" x14ac:dyDescent="0.15">
      <c r="A20" s="4">
        <v>5</v>
      </c>
      <c r="B20" s="4"/>
      <c r="C20" s="4">
        <v>3</v>
      </c>
      <c r="D20" s="6" t="s">
        <v>23</v>
      </c>
      <c r="E20" s="4"/>
      <c r="F20" s="4" t="s">
        <v>167</v>
      </c>
      <c r="G20" s="8"/>
    </row>
    <row r="21" spans="1:7" ht="30" customHeight="1" x14ac:dyDescent="0.15">
      <c r="A21" s="4"/>
      <c r="B21" s="4"/>
      <c r="C21" s="4">
        <v>2</v>
      </c>
      <c r="D21" s="6" t="s">
        <v>190</v>
      </c>
      <c r="E21" s="4"/>
      <c r="F21" s="4" t="s">
        <v>44</v>
      </c>
      <c r="G21" s="8"/>
    </row>
    <row r="22" spans="1:7" ht="30" customHeight="1" x14ac:dyDescent="0.15">
      <c r="A22" s="4"/>
      <c r="B22" s="4"/>
      <c r="C22" s="4"/>
      <c r="D22" s="6" t="s">
        <v>50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1419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1568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1569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1570</v>
      </c>
      <c r="E27" s="4"/>
      <c r="F27" s="4"/>
      <c r="G27" s="8"/>
    </row>
    <row r="28" spans="1:7" ht="30" customHeight="1" x14ac:dyDescent="0.15">
      <c r="A28" s="4"/>
      <c r="B28" s="4"/>
      <c r="C28" s="4">
        <f>SUM(C16:C25)</f>
        <v>13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7</v>
      </c>
      <c r="D30" s="6" t="s">
        <v>1571</v>
      </c>
      <c r="E30" s="4"/>
      <c r="F30" s="4" t="s">
        <v>44</v>
      </c>
      <c r="G30" s="4"/>
    </row>
    <row r="31" spans="1:7" ht="30" customHeight="1" x14ac:dyDescent="0.15">
      <c r="A31" s="4">
        <v>2</v>
      </c>
      <c r="B31" s="4"/>
      <c r="C31" s="4">
        <v>1</v>
      </c>
      <c r="D31" s="6" t="s">
        <v>191</v>
      </c>
      <c r="E31" s="4"/>
      <c r="F31" s="4" t="s">
        <v>31</v>
      </c>
      <c r="G31" s="4"/>
    </row>
    <row r="32" spans="1:7" ht="30" customHeight="1" x14ac:dyDescent="0.15">
      <c r="A32" s="4">
        <v>3</v>
      </c>
      <c r="B32" s="4"/>
      <c r="C32" s="4">
        <v>2</v>
      </c>
      <c r="D32" s="6" t="s">
        <v>655</v>
      </c>
      <c r="E32" s="4"/>
      <c r="F32" s="4" t="s">
        <v>464</v>
      </c>
      <c r="G32" s="4"/>
    </row>
    <row r="33" spans="1:7" ht="30" customHeight="1" x14ac:dyDescent="0.15">
      <c r="A33" s="4">
        <v>4</v>
      </c>
      <c r="B33" s="4"/>
      <c r="C33" s="4">
        <v>3</v>
      </c>
      <c r="D33" s="6" t="s">
        <v>1068</v>
      </c>
      <c r="E33" s="4"/>
      <c r="F33" s="4" t="s">
        <v>1553</v>
      </c>
      <c r="G33" s="4"/>
    </row>
    <row r="34" spans="1:7" ht="30" customHeight="1" x14ac:dyDescent="0.15">
      <c r="A34" s="4"/>
      <c r="B34" s="4"/>
      <c r="C34" s="4">
        <v>1</v>
      </c>
      <c r="D34" s="6" t="s">
        <v>1572</v>
      </c>
      <c r="E34" s="4"/>
      <c r="F34" s="4" t="s">
        <v>25</v>
      </c>
      <c r="G34" s="4"/>
    </row>
    <row r="35" spans="1:7" ht="30" customHeight="1" x14ac:dyDescent="0.15">
      <c r="A35" s="4"/>
      <c r="B35" s="4"/>
      <c r="C35" s="4"/>
      <c r="D35" s="6" t="s">
        <v>1573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1574</v>
      </c>
      <c r="E37" s="4"/>
      <c r="F37" s="4"/>
      <c r="G37" s="4"/>
    </row>
    <row r="38" spans="1:7" ht="30" customHeight="1" x14ac:dyDescent="0.15">
      <c r="A38" s="4"/>
      <c r="B38" s="4"/>
      <c r="C38" s="4">
        <f>SUM(C30:C35)</f>
        <v>14</v>
      </c>
      <c r="D38" s="6"/>
      <c r="E38" s="4"/>
      <c r="F38" s="4"/>
      <c r="G38" s="4"/>
    </row>
    <row r="39" spans="1:7" ht="30" customHeight="1" x14ac:dyDescent="0.15">
      <c r="A39" s="4"/>
      <c r="B39" s="4"/>
      <c r="C39" s="4">
        <f>C38+C28+C14</f>
        <v>39</v>
      </c>
      <c r="D39" s="4"/>
      <c r="E39" s="4">
        <f>SUM(E5:E38)</f>
        <v>0</v>
      </c>
      <c r="F39" s="4"/>
      <c r="G39" s="4">
        <f>SUM(A39:F39)</f>
        <v>39</v>
      </c>
    </row>
  </sheetData>
  <mergeCells count="6">
    <mergeCell ref="A29:G29"/>
    <mergeCell ref="A1:G1"/>
    <mergeCell ref="A2:C2"/>
    <mergeCell ref="D2:G2"/>
    <mergeCell ref="A4:G4"/>
    <mergeCell ref="A15:G15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G36"/>
  <sheetViews>
    <sheetView workbookViewId="0">
      <pane ySplit="3" topLeftCell="A21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1575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1576</v>
      </c>
      <c r="E5" s="4"/>
      <c r="F5" s="4" t="s">
        <v>1577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655</v>
      </c>
      <c r="E6" s="4"/>
      <c r="F6" s="4" t="s">
        <v>1578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1579</v>
      </c>
      <c r="E7" s="4"/>
      <c r="F7" s="4" t="s">
        <v>44</v>
      </c>
      <c r="G7" s="4"/>
    </row>
    <row r="8" spans="1:7" ht="30" customHeight="1" x14ac:dyDescent="0.15">
      <c r="A8" s="4">
        <v>4</v>
      </c>
      <c r="B8" s="4"/>
      <c r="C8" s="4"/>
      <c r="D8" s="6" t="s">
        <v>1580</v>
      </c>
      <c r="E8" s="4"/>
      <c r="F8" s="4"/>
      <c r="G8" s="4"/>
    </row>
    <row r="9" spans="1:7" ht="30" customHeight="1" x14ac:dyDescent="0.15">
      <c r="A9" s="4">
        <v>5</v>
      </c>
      <c r="B9" s="4"/>
      <c r="C9" s="4"/>
      <c r="D9" s="6" t="s">
        <v>1581</v>
      </c>
      <c r="E9" s="4"/>
      <c r="F9" s="4"/>
      <c r="G9" s="4"/>
    </row>
    <row r="10" spans="1:7" ht="30" customHeight="1" x14ac:dyDescent="0.15">
      <c r="A10" s="4">
        <v>6</v>
      </c>
      <c r="B10" s="4"/>
      <c r="C10" s="4"/>
      <c r="D10" s="6" t="s">
        <v>1582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675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9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6</v>
      </c>
      <c r="D15" s="6" t="s">
        <v>1583</v>
      </c>
      <c r="E15" s="4"/>
      <c r="F15" s="4" t="s">
        <v>25</v>
      </c>
      <c r="G15" s="8"/>
    </row>
    <row r="16" spans="1:7" ht="30" customHeight="1" x14ac:dyDescent="0.15">
      <c r="A16" s="4">
        <v>2</v>
      </c>
      <c r="B16" s="4"/>
      <c r="C16" s="4">
        <v>2</v>
      </c>
      <c r="D16" s="6" t="s">
        <v>190</v>
      </c>
      <c r="E16" s="4"/>
      <c r="F16" s="4" t="s">
        <v>47</v>
      </c>
      <c r="G16" s="8"/>
    </row>
    <row r="17" spans="1:7" ht="30" customHeight="1" x14ac:dyDescent="0.15">
      <c r="A17" s="4">
        <v>3</v>
      </c>
      <c r="B17" s="4"/>
      <c r="C17" s="4">
        <v>2</v>
      </c>
      <c r="D17" s="6" t="s">
        <v>199</v>
      </c>
      <c r="E17" s="4"/>
      <c r="F17" s="4" t="s">
        <v>167</v>
      </c>
      <c r="G17" s="8"/>
    </row>
    <row r="18" spans="1:7" ht="30" customHeight="1" x14ac:dyDescent="0.15">
      <c r="A18" s="4"/>
      <c r="B18" s="4"/>
      <c r="C18" s="4">
        <v>2</v>
      </c>
      <c r="D18" s="6" t="s">
        <v>1584</v>
      </c>
      <c r="E18" s="4"/>
      <c r="F18" s="4" t="s">
        <v>245</v>
      </c>
      <c r="G18" s="8"/>
    </row>
    <row r="19" spans="1:7" ht="30" customHeight="1" x14ac:dyDescent="0.15">
      <c r="A19" s="4"/>
      <c r="B19" s="4"/>
      <c r="C19" s="4"/>
      <c r="D19" s="6" t="s">
        <v>611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1585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1398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1586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1587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1588</v>
      </c>
      <c r="E24" s="4"/>
      <c r="F24" s="4"/>
      <c r="G24" s="8"/>
    </row>
    <row r="25" spans="1:7" ht="30" customHeight="1" x14ac:dyDescent="0.15">
      <c r="A25" s="4"/>
      <c r="B25" s="4"/>
      <c r="C25" s="4">
        <f>SUM(C15:C24)</f>
        <v>12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>
        <v>1</v>
      </c>
      <c r="D27" s="6" t="s">
        <v>238</v>
      </c>
      <c r="E27" s="4"/>
      <c r="F27" s="4" t="s">
        <v>414</v>
      </c>
      <c r="G27" s="4"/>
    </row>
    <row r="28" spans="1:7" ht="30" customHeight="1" x14ac:dyDescent="0.15">
      <c r="A28" s="4">
        <v>2</v>
      </c>
      <c r="B28" s="4"/>
      <c r="C28" s="4">
        <v>3</v>
      </c>
      <c r="D28" s="6" t="s">
        <v>1589</v>
      </c>
      <c r="E28" s="4"/>
      <c r="F28" s="4" t="s">
        <v>1553</v>
      </c>
      <c r="G28" s="4"/>
    </row>
    <row r="29" spans="1:7" ht="30" customHeight="1" x14ac:dyDescent="0.15">
      <c r="A29" s="4">
        <v>3</v>
      </c>
      <c r="B29" s="4"/>
      <c r="C29" s="4">
        <v>1</v>
      </c>
      <c r="D29" s="6" t="s">
        <v>631</v>
      </c>
      <c r="E29" s="4"/>
      <c r="F29" s="4" t="s">
        <v>154</v>
      </c>
      <c r="G29" s="4"/>
    </row>
    <row r="30" spans="1:7" ht="30" customHeight="1" x14ac:dyDescent="0.15">
      <c r="A30" s="4">
        <v>4</v>
      </c>
      <c r="B30" s="4"/>
      <c r="C30" s="4">
        <v>2</v>
      </c>
      <c r="D30" s="6" t="s">
        <v>190</v>
      </c>
      <c r="E30" s="4"/>
      <c r="F30" s="4" t="s">
        <v>44</v>
      </c>
      <c r="G30" s="4"/>
    </row>
    <row r="31" spans="1:7" ht="30" customHeight="1" x14ac:dyDescent="0.15">
      <c r="A31" s="4">
        <v>5</v>
      </c>
      <c r="B31" s="4"/>
      <c r="C31" s="4">
        <v>2</v>
      </c>
      <c r="D31" s="6" t="s">
        <v>1590</v>
      </c>
      <c r="E31" s="4"/>
      <c r="F31" s="4" t="s">
        <v>1577</v>
      </c>
      <c r="G31" s="4"/>
    </row>
    <row r="32" spans="1:7" ht="30" customHeight="1" x14ac:dyDescent="0.15">
      <c r="A32" s="4"/>
      <c r="B32" s="4"/>
      <c r="C32" s="4"/>
      <c r="D32" s="6" t="s">
        <v>1591</v>
      </c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1592</v>
      </c>
      <c r="E34" s="4"/>
      <c r="F34" s="4"/>
      <c r="G34" s="4"/>
    </row>
    <row r="35" spans="1:7" ht="30" customHeight="1" x14ac:dyDescent="0.15">
      <c r="A35" s="4"/>
      <c r="B35" s="4"/>
      <c r="C35" s="4">
        <f>SUM(C27:C32)</f>
        <v>9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C35+C25+C13</f>
        <v>30</v>
      </c>
      <c r="D36" s="4"/>
      <c r="E36" s="4">
        <f>SUM(E5:E35)</f>
        <v>0</v>
      </c>
      <c r="F36" s="4"/>
      <c r="G36" s="4">
        <f>SUM(A36:F36)</f>
        <v>30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G36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1593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1594</v>
      </c>
      <c r="E5" s="4"/>
      <c r="F5" s="4" t="s">
        <v>1054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199</v>
      </c>
      <c r="E6" s="4"/>
      <c r="F6" s="4" t="s">
        <v>167</v>
      </c>
      <c r="G6" s="4"/>
    </row>
    <row r="7" spans="1:7" ht="30" customHeight="1" x14ac:dyDescent="0.15">
      <c r="A7" s="4">
        <v>3</v>
      </c>
      <c r="B7" s="4"/>
      <c r="C7" s="4"/>
      <c r="D7" s="6" t="s">
        <v>1595</v>
      </c>
      <c r="E7" s="4"/>
      <c r="F7" s="4"/>
      <c r="G7" s="4"/>
    </row>
    <row r="8" spans="1:7" ht="30" customHeight="1" x14ac:dyDescent="0.15">
      <c r="A8" s="4">
        <v>4</v>
      </c>
      <c r="B8" s="4"/>
      <c r="C8" s="4"/>
      <c r="D8" s="6" t="s">
        <v>1596</v>
      </c>
      <c r="E8" s="4"/>
      <c r="F8" s="4"/>
      <c r="G8" s="4"/>
    </row>
    <row r="9" spans="1:7" ht="30" customHeight="1" x14ac:dyDescent="0.15">
      <c r="A9" s="4">
        <v>5</v>
      </c>
      <c r="B9" s="4"/>
      <c r="C9" s="4"/>
      <c r="D9" s="6" t="s">
        <v>1597</v>
      </c>
      <c r="E9" s="4"/>
      <c r="F9" s="4"/>
      <c r="G9" s="4"/>
    </row>
    <row r="10" spans="1:7" ht="30" customHeight="1" x14ac:dyDescent="0.15">
      <c r="A10" s="4">
        <v>6</v>
      </c>
      <c r="B10" s="4"/>
      <c r="C10" s="4"/>
      <c r="D10" s="6" t="s">
        <v>1598</v>
      </c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878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4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/>
      <c r="D15" s="6"/>
      <c r="E15" s="4"/>
      <c r="F15" s="4"/>
      <c r="G15" s="8"/>
    </row>
    <row r="16" spans="1:7" ht="30" customHeight="1" x14ac:dyDescent="0.15">
      <c r="A16" s="4">
        <v>2</v>
      </c>
      <c r="B16" s="4"/>
      <c r="C16" s="4"/>
      <c r="D16" s="6"/>
      <c r="E16" s="4"/>
      <c r="F16" s="4"/>
      <c r="G16" s="8"/>
    </row>
    <row r="17" spans="1:7" ht="30" customHeight="1" x14ac:dyDescent="0.15">
      <c r="A17" s="4">
        <v>3</v>
      </c>
      <c r="B17" s="4"/>
      <c r="C17" s="4"/>
      <c r="D17" s="6"/>
      <c r="E17" s="4"/>
      <c r="F17" s="4"/>
      <c r="G17" s="8"/>
    </row>
    <row r="18" spans="1:7" ht="30" customHeight="1" x14ac:dyDescent="0.15">
      <c r="A18" s="4"/>
      <c r="B18" s="4"/>
      <c r="C18" s="4"/>
      <c r="D18" s="6"/>
      <c r="E18" s="4"/>
      <c r="F18" s="4"/>
      <c r="G18" s="8"/>
    </row>
    <row r="19" spans="1:7" ht="30" customHeight="1" x14ac:dyDescent="0.15">
      <c r="A19" s="4"/>
      <c r="B19" s="4"/>
      <c r="C19" s="4"/>
      <c r="D19" s="6"/>
      <c r="E19" s="4"/>
      <c r="F19" s="4"/>
      <c r="G19" s="8"/>
    </row>
    <row r="20" spans="1:7" ht="30" customHeight="1" x14ac:dyDescent="0.15">
      <c r="A20" s="4"/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>
        <f>SUM(C15:C24)</f>
        <v>0</v>
      </c>
      <c r="D25" s="6"/>
      <c r="E25" s="4"/>
      <c r="F25" s="4"/>
      <c r="G25" s="8"/>
    </row>
    <row r="26" spans="1:7" ht="30" customHeight="1" x14ac:dyDescent="0.15">
      <c r="A26" s="40" t="s">
        <v>37</v>
      </c>
      <c r="B26" s="40"/>
      <c r="C26" s="40"/>
      <c r="D26" s="40"/>
      <c r="E26" s="40"/>
      <c r="F26" s="40"/>
      <c r="G26" s="40"/>
    </row>
    <row r="27" spans="1:7" ht="30" customHeight="1" x14ac:dyDescent="0.15">
      <c r="A27" s="4">
        <v>1</v>
      </c>
      <c r="B27" s="4"/>
      <c r="C27" s="4"/>
      <c r="D27" s="6"/>
      <c r="E27" s="4"/>
      <c r="F27" s="4"/>
      <c r="G27" s="4"/>
    </row>
    <row r="28" spans="1:7" ht="30" customHeight="1" x14ac:dyDescent="0.15">
      <c r="A28" s="4">
        <v>2</v>
      </c>
      <c r="B28" s="4"/>
      <c r="C28" s="4"/>
      <c r="D28" s="6"/>
      <c r="E28" s="4"/>
      <c r="F28" s="4"/>
      <c r="G28" s="4"/>
    </row>
    <row r="29" spans="1:7" ht="30" customHeight="1" x14ac:dyDescent="0.15">
      <c r="A29" s="4">
        <v>3</v>
      </c>
      <c r="B29" s="4"/>
      <c r="C29" s="4"/>
      <c r="D29" s="6"/>
      <c r="E29" s="4"/>
      <c r="F29" s="4"/>
      <c r="G29" s="4"/>
    </row>
    <row r="30" spans="1:7" ht="30" customHeight="1" x14ac:dyDescent="0.15">
      <c r="A30" s="4">
        <v>4</v>
      </c>
      <c r="B30" s="4"/>
      <c r="C30" s="4"/>
      <c r="D30" s="6"/>
      <c r="E30" s="4"/>
      <c r="F30" s="4"/>
      <c r="G30" s="4"/>
    </row>
    <row r="31" spans="1:7" ht="30" customHeight="1" x14ac:dyDescent="0.15">
      <c r="A31" s="4">
        <v>5</v>
      </c>
      <c r="B31" s="4"/>
      <c r="C31" s="4"/>
      <c r="D31" s="6"/>
      <c r="E31" s="4"/>
      <c r="F31" s="4"/>
      <c r="G31" s="4"/>
    </row>
    <row r="32" spans="1:7" ht="30" customHeight="1" x14ac:dyDescent="0.15">
      <c r="A32" s="4"/>
      <c r="B32" s="4"/>
      <c r="C32" s="4"/>
      <c r="D32" s="6"/>
      <c r="E32" s="4"/>
      <c r="F32" s="4"/>
      <c r="G32" s="4"/>
    </row>
    <row r="33" spans="1:7" ht="30" customHeight="1" x14ac:dyDescent="0.15">
      <c r="A33" s="4"/>
      <c r="B33" s="4"/>
      <c r="C33" s="4"/>
      <c r="D33" s="6"/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>
        <f>SUM(C27:C32)</f>
        <v>0</v>
      </c>
      <c r="D35" s="6"/>
      <c r="E35" s="4"/>
      <c r="F35" s="4"/>
      <c r="G35" s="4"/>
    </row>
    <row r="36" spans="1:7" ht="30" customHeight="1" x14ac:dyDescent="0.15">
      <c r="A36" s="4"/>
      <c r="B36" s="4"/>
      <c r="C36" s="4">
        <f>C35+C25+C13</f>
        <v>4</v>
      </c>
      <c r="D36" s="4"/>
      <c r="E36" s="4">
        <f>SUM(E5:E35)</f>
        <v>0</v>
      </c>
      <c r="F36" s="4"/>
      <c r="G36" s="4">
        <f>SUM(A36:F36)</f>
        <v>4</v>
      </c>
    </row>
  </sheetData>
  <mergeCells count="6">
    <mergeCell ref="A26:G26"/>
    <mergeCell ref="A1:G1"/>
    <mergeCell ref="A2:C2"/>
    <mergeCell ref="D2:G2"/>
    <mergeCell ref="A4:G4"/>
    <mergeCell ref="A14:G14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G42"/>
  <sheetViews>
    <sheetView workbookViewId="0">
      <pane ySplit="3" topLeftCell="A1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1599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1600</v>
      </c>
      <c r="E5" s="4"/>
      <c r="F5" s="4" t="s">
        <v>414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244</v>
      </c>
      <c r="E6" s="4"/>
      <c r="F6" s="4" t="s">
        <v>25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1601</v>
      </c>
      <c r="E7" s="4"/>
      <c r="F7" s="4" t="s">
        <v>287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270</v>
      </c>
      <c r="E8" s="4"/>
      <c r="F8" s="4" t="s">
        <v>15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1602</v>
      </c>
      <c r="E9" s="4"/>
      <c r="F9" s="4" t="s">
        <v>1603</v>
      </c>
      <c r="G9" s="4"/>
    </row>
    <row r="10" spans="1:7" ht="30" customHeight="1" x14ac:dyDescent="0.15">
      <c r="A10" s="4">
        <v>6</v>
      </c>
      <c r="B10" s="4"/>
      <c r="C10" s="4">
        <v>4</v>
      </c>
      <c r="D10" s="6" t="s">
        <v>1604</v>
      </c>
      <c r="E10" s="4"/>
      <c r="F10" s="4" t="s">
        <v>44</v>
      </c>
      <c r="G10" s="4"/>
    </row>
    <row r="11" spans="1:7" ht="30" customHeight="1" x14ac:dyDescent="0.15">
      <c r="A11" s="4">
        <v>7</v>
      </c>
      <c r="B11" s="4"/>
      <c r="C11" s="4">
        <v>2</v>
      </c>
      <c r="D11" s="6" t="s">
        <v>1605</v>
      </c>
      <c r="E11" s="4"/>
      <c r="F11" s="4" t="s">
        <v>167</v>
      </c>
      <c r="G11" s="4"/>
    </row>
    <row r="12" spans="1:7" ht="30" customHeight="1" x14ac:dyDescent="0.15">
      <c r="A12" s="4"/>
      <c r="B12" s="4"/>
      <c r="C12" s="4"/>
      <c r="D12" s="6" t="s">
        <v>50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1606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1607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14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2</v>
      </c>
      <c r="D18" s="6" t="s">
        <v>1608</v>
      </c>
      <c r="E18" s="4"/>
      <c r="F18" s="4" t="s">
        <v>1609</v>
      </c>
      <c r="G18" s="8"/>
    </row>
    <row r="19" spans="1:7" ht="30" customHeight="1" x14ac:dyDescent="0.15">
      <c r="A19" s="4">
        <v>2</v>
      </c>
      <c r="B19" s="4"/>
      <c r="C19" s="4">
        <v>4</v>
      </c>
      <c r="D19" s="6" t="s">
        <v>250</v>
      </c>
      <c r="E19" s="4"/>
      <c r="F19" s="4" t="s">
        <v>44</v>
      </c>
      <c r="G19" s="8"/>
    </row>
    <row r="20" spans="1:7" ht="30" customHeight="1" x14ac:dyDescent="0.15">
      <c r="A20" s="4">
        <v>3</v>
      </c>
      <c r="B20" s="4"/>
      <c r="C20" s="4">
        <v>2</v>
      </c>
      <c r="D20" s="6" t="s">
        <v>1610</v>
      </c>
      <c r="E20" s="4"/>
      <c r="F20" s="4" t="s">
        <v>167</v>
      </c>
      <c r="G20" s="8"/>
    </row>
    <row r="21" spans="1:7" ht="30" customHeight="1" x14ac:dyDescent="0.15">
      <c r="A21" s="4">
        <v>4</v>
      </c>
      <c r="B21" s="4"/>
      <c r="C21" s="4">
        <v>2</v>
      </c>
      <c r="D21" s="6" t="s">
        <v>190</v>
      </c>
      <c r="E21" s="4"/>
      <c r="F21" s="4" t="s">
        <v>47</v>
      </c>
      <c r="G21" s="8"/>
    </row>
    <row r="22" spans="1:7" ht="30" customHeight="1" x14ac:dyDescent="0.15">
      <c r="A22" s="4"/>
      <c r="B22" s="4"/>
      <c r="C22" s="4"/>
      <c r="D22" s="6" t="s">
        <v>1392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1611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1612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1613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1614</v>
      </c>
      <c r="E27" s="4"/>
      <c r="F27" s="4"/>
      <c r="G27" s="8"/>
    </row>
    <row r="28" spans="1:7" ht="30" customHeight="1" x14ac:dyDescent="0.15">
      <c r="A28" s="4"/>
      <c r="B28" s="4"/>
      <c r="C28" s="4">
        <f>SUM(C18:C27)</f>
        <v>10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5</v>
      </c>
      <c r="D30" s="6" t="s">
        <v>1615</v>
      </c>
      <c r="E30" s="4"/>
      <c r="F30" s="4" t="s">
        <v>44</v>
      </c>
      <c r="G30" s="4"/>
    </row>
    <row r="31" spans="1:7" ht="30" customHeight="1" x14ac:dyDescent="0.15">
      <c r="A31" s="4">
        <v>2</v>
      </c>
      <c r="B31" s="4"/>
      <c r="C31" s="4">
        <v>1</v>
      </c>
      <c r="D31" s="6" t="s">
        <v>231</v>
      </c>
      <c r="E31" s="4"/>
      <c r="F31" s="4" t="s">
        <v>167</v>
      </c>
      <c r="G31" s="4"/>
    </row>
    <row r="32" spans="1:7" ht="30" customHeight="1" x14ac:dyDescent="0.15">
      <c r="A32" s="4">
        <v>3</v>
      </c>
      <c r="B32" s="4"/>
      <c r="C32" s="4">
        <v>2</v>
      </c>
      <c r="D32" s="6" t="s">
        <v>1616</v>
      </c>
      <c r="E32" s="4"/>
      <c r="F32" s="4" t="s">
        <v>414</v>
      </c>
      <c r="G32" s="4"/>
    </row>
    <row r="33" spans="1:7" ht="30" customHeight="1" x14ac:dyDescent="0.15">
      <c r="A33" s="4">
        <v>4</v>
      </c>
      <c r="B33" s="4"/>
      <c r="C33" s="4">
        <v>1</v>
      </c>
      <c r="D33" s="6" t="s">
        <v>244</v>
      </c>
      <c r="E33" s="4"/>
      <c r="F33" s="4" t="s">
        <v>1553</v>
      </c>
      <c r="G33" s="4"/>
    </row>
    <row r="34" spans="1:7" ht="30" customHeight="1" x14ac:dyDescent="0.15">
      <c r="A34" s="4">
        <v>5</v>
      </c>
      <c r="B34" s="4"/>
      <c r="C34" s="4">
        <v>1</v>
      </c>
      <c r="D34" s="6" t="s">
        <v>364</v>
      </c>
      <c r="E34" s="4"/>
      <c r="F34" s="4" t="s">
        <v>464</v>
      </c>
      <c r="G34" s="4"/>
    </row>
    <row r="35" spans="1:7" ht="30" customHeight="1" x14ac:dyDescent="0.15">
      <c r="A35" s="4"/>
      <c r="B35" s="4"/>
      <c r="C35" s="4">
        <v>2</v>
      </c>
      <c r="D35" s="6" t="s">
        <v>1617</v>
      </c>
      <c r="E35" s="4"/>
      <c r="F35" s="4" t="s">
        <v>25</v>
      </c>
      <c r="G35" s="4"/>
    </row>
    <row r="36" spans="1:7" ht="30" customHeight="1" x14ac:dyDescent="0.15">
      <c r="A36" s="4"/>
      <c r="B36" s="4"/>
      <c r="C36" s="4"/>
      <c r="D36" s="6" t="s">
        <v>1618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1559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1619</v>
      </c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1620</v>
      </c>
      <c r="E40" s="4"/>
      <c r="F40" s="4"/>
      <c r="G40" s="4"/>
    </row>
    <row r="41" spans="1:7" ht="30" customHeight="1" x14ac:dyDescent="0.15">
      <c r="A41" s="4"/>
      <c r="B41" s="4"/>
      <c r="C41" s="4">
        <f>SUM(C30:C35)</f>
        <v>12</v>
      </c>
      <c r="D41" s="6"/>
      <c r="E41" s="4"/>
      <c r="F41" s="4"/>
      <c r="G41" s="4"/>
    </row>
    <row r="42" spans="1:7" ht="30" customHeight="1" x14ac:dyDescent="0.15">
      <c r="A42" s="4"/>
      <c r="B42" s="4"/>
      <c r="C42" s="4">
        <f>C41+C28+C16</f>
        <v>36</v>
      </c>
      <c r="D42" s="4"/>
      <c r="E42" s="4">
        <f>SUM(E5:E41)</f>
        <v>0</v>
      </c>
      <c r="F42" s="4"/>
      <c r="G42" s="4">
        <f>SUM(A42:F42)</f>
        <v>36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G47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1621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1622</v>
      </c>
      <c r="E5" s="4"/>
      <c r="F5" s="4" t="s">
        <v>167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199</v>
      </c>
      <c r="E6" s="4"/>
      <c r="F6" s="4" t="s">
        <v>31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1602</v>
      </c>
      <c r="E7" s="4"/>
      <c r="F7" s="4" t="s">
        <v>466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250</v>
      </c>
      <c r="E8" s="4"/>
      <c r="F8" s="4" t="s">
        <v>44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1623</v>
      </c>
      <c r="E9" s="4"/>
      <c r="F9" s="4" t="s">
        <v>1624</v>
      </c>
      <c r="G9" s="4"/>
    </row>
    <row r="10" spans="1:7" ht="30" customHeight="1" x14ac:dyDescent="0.15">
      <c r="A10" s="4">
        <v>6</v>
      </c>
      <c r="B10" s="4"/>
      <c r="C10" s="4">
        <v>3</v>
      </c>
      <c r="D10" s="6" t="s">
        <v>1625</v>
      </c>
      <c r="E10" s="4"/>
      <c r="F10" s="4" t="s">
        <v>47</v>
      </c>
      <c r="G10" s="4"/>
    </row>
    <row r="11" spans="1:7" ht="30" customHeight="1" x14ac:dyDescent="0.15">
      <c r="A11" s="4">
        <v>7</v>
      </c>
      <c r="B11" s="4"/>
      <c r="C11" s="4">
        <v>1</v>
      </c>
      <c r="D11" s="6" t="s">
        <v>231</v>
      </c>
      <c r="E11" s="4"/>
      <c r="F11" s="4" t="s">
        <v>1553</v>
      </c>
      <c r="G11" s="4"/>
    </row>
    <row r="12" spans="1:7" ht="30" customHeight="1" x14ac:dyDescent="0.15">
      <c r="A12" s="4">
        <v>8</v>
      </c>
      <c r="B12" s="4"/>
      <c r="C12" s="4">
        <v>1</v>
      </c>
      <c r="D12" s="6" t="s">
        <v>364</v>
      </c>
      <c r="E12" s="4"/>
      <c r="F12" s="4" t="s">
        <v>464</v>
      </c>
      <c r="G12" s="4"/>
    </row>
    <row r="13" spans="1:7" ht="30" customHeight="1" x14ac:dyDescent="0.15">
      <c r="A13" s="4"/>
      <c r="B13" s="4"/>
      <c r="C13" s="4"/>
      <c r="D13" s="6" t="s">
        <v>1626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1627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1628</v>
      </c>
      <c r="E15" s="4"/>
      <c r="F15" s="4"/>
      <c r="G15" s="4"/>
    </row>
    <row r="16" spans="1:7" ht="30" customHeight="1" x14ac:dyDescent="0.15">
      <c r="A16" s="4"/>
      <c r="B16" s="4"/>
      <c r="C16" s="4"/>
      <c r="D16" s="6" t="s">
        <v>779</v>
      </c>
      <c r="E16" s="4"/>
      <c r="F16" s="4"/>
      <c r="G16" s="4"/>
    </row>
    <row r="17" spans="1:7" ht="30" customHeight="1" x14ac:dyDescent="0.15">
      <c r="A17" s="4"/>
      <c r="B17" s="4"/>
      <c r="C17" s="4"/>
      <c r="D17" s="6"/>
      <c r="E17" s="4"/>
      <c r="F17" s="4"/>
      <c r="G17" s="4"/>
    </row>
    <row r="18" spans="1:7" ht="30" customHeight="1" x14ac:dyDescent="0.15">
      <c r="A18" s="4"/>
      <c r="B18" s="4"/>
      <c r="C18" s="4"/>
      <c r="D18" s="6" t="s">
        <v>1629</v>
      </c>
      <c r="E18" s="4"/>
      <c r="F18" s="4"/>
      <c r="G18" s="4"/>
    </row>
    <row r="19" spans="1:7" ht="30" customHeight="1" x14ac:dyDescent="0.15">
      <c r="A19" s="4"/>
      <c r="B19" s="4"/>
      <c r="C19" s="4">
        <f>SUM(C5:C18)</f>
        <v>15</v>
      </c>
      <c r="D19" s="6"/>
      <c r="E19" s="6"/>
      <c r="F19" s="4"/>
      <c r="G19" s="4"/>
    </row>
    <row r="20" spans="1:7" ht="30" customHeight="1" x14ac:dyDescent="0.15">
      <c r="A20" s="40" t="s">
        <v>21</v>
      </c>
      <c r="B20" s="40"/>
      <c r="C20" s="40"/>
      <c r="D20" s="40"/>
      <c r="E20" s="40"/>
      <c r="F20" s="40"/>
      <c r="G20" s="40"/>
    </row>
    <row r="21" spans="1:7" ht="30" customHeight="1" x14ac:dyDescent="0.15">
      <c r="A21" s="4">
        <v>1</v>
      </c>
      <c r="B21" s="4"/>
      <c r="C21" s="4">
        <v>5</v>
      </c>
      <c r="D21" s="6" t="s">
        <v>1630</v>
      </c>
      <c r="E21" s="4"/>
      <c r="F21" s="4" t="s">
        <v>104</v>
      </c>
      <c r="G21" s="8"/>
    </row>
    <row r="22" spans="1:7" ht="30" customHeight="1" x14ac:dyDescent="0.15">
      <c r="A22" s="4">
        <v>2</v>
      </c>
      <c r="B22" s="4"/>
      <c r="C22" s="4">
        <v>1</v>
      </c>
      <c r="D22" s="6" t="s">
        <v>685</v>
      </c>
      <c r="E22" s="4"/>
      <c r="F22" s="4" t="s">
        <v>154</v>
      </c>
      <c r="G22" s="8"/>
    </row>
    <row r="23" spans="1:7" ht="30" customHeight="1" x14ac:dyDescent="0.15">
      <c r="A23" s="4">
        <v>3</v>
      </c>
      <c r="B23" s="4"/>
      <c r="C23" s="4">
        <v>2</v>
      </c>
      <c r="D23" s="6" t="s">
        <v>1631</v>
      </c>
      <c r="E23" s="4"/>
      <c r="F23" s="4" t="s">
        <v>1632</v>
      </c>
      <c r="G23" s="8"/>
    </row>
    <row r="24" spans="1:7" ht="30" customHeight="1" x14ac:dyDescent="0.15">
      <c r="A24" s="4">
        <v>4</v>
      </c>
      <c r="B24" s="4"/>
      <c r="C24" s="4">
        <v>6</v>
      </c>
      <c r="D24" s="6" t="s">
        <v>1633</v>
      </c>
      <c r="E24" s="4"/>
      <c r="F24" s="4" t="s">
        <v>44</v>
      </c>
      <c r="G24" s="8"/>
    </row>
    <row r="25" spans="1:7" ht="30" customHeight="1" x14ac:dyDescent="0.15">
      <c r="A25" s="4">
        <v>5</v>
      </c>
      <c r="B25" s="4"/>
      <c r="C25" s="4">
        <v>2</v>
      </c>
      <c r="D25" s="6" t="s">
        <v>1634</v>
      </c>
      <c r="E25" s="4"/>
      <c r="F25" s="4" t="s">
        <v>167</v>
      </c>
      <c r="G25" s="8"/>
    </row>
    <row r="26" spans="1:7" ht="30" customHeight="1" x14ac:dyDescent="0.15">
      <c r="A26" s="4">
        <v>6</v>
      </c>
      <c r="B26" s="4"/>
      <c r="C26" s="4">
        <v>1</v>
      </c>
      <c r="D26" s="6" t="s">
        <v>588</v>
      </c>
      <c r="E26" s="4"/>
      <c r="F26" s="4" t="s">
        <v>31</v>
      </c>
      <c r="G26" s="8"/>
    </row>
    <row r="27" spans="1:7" ht="30" customHeight="1" x14ac:dyDescent="0.15">
      <c r="A27" s="4"/>
      <c r="B27" s="4"/>
      <c r="C27" s="4"/>
      <c r="D27" s="6" t="s">
        <v>1635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1636</v>
      </c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1637</v>
      </c>
      <c r="E29" s="4"/>
      <c r="F29" s="4"/>
      <c r="G29" s="8"/>
    </row>
    <row r="30" spans="1:7" ht="30" customHeight="1" x14ac:dyDescent="0.15">
      <c r="A30" s="4"/>
      <c r="B30" s="4"/>
      <c r="C30" s="4"/>
      <c r="D30" s="6" t="s">
        <v>226</v>
      </c>
      <c r="E30" s="4"/>
      <c r="F30" s="4"/>
      <c r="G30" s="8"/>
    </row>
    <row r="31" spans="1:7" ht="30" customHeight="1" x14ac:dyDescent="0.15">
      <c r="A31" s="4"/>
      <c r="B31" s="4"/>
      <c r="C31" s="4"/>
      <c r="D31" s="6"/>
      <c r="E31" s="4"/>
      <c r="F31" s="4"/>
      <c r="G31" s="8"/>
    </row>
    <row r="32" spans="1:7" ht="30" customHeight="1" x14ac:dyDescent="0.15">
      <c r="A32" s="4"/>
      <c r="B32" s="4"/>
      <c r="C32" s="4"/>
      <c r="D32" s="6" t="s">
        <v>1638</v>
      </c>
      <c r="E32" s="4"/>
      <c r="F32" s="4"/>
      <c r="G32" s="8"/>
    </row>
    <row r="33" spans="1:7" ht="30" customHeight="1" x14ac:dyDescent="0.15">
      <c r="A33" s="4"/>
      <c r="B33" s="4"/>
      <c r="C33" s="4">
        <f>SUM(C21:C32)</f>
        <v>17</v>
      </c>
      <c r="D33" s="6"/>
      <c r="E33" s="4"/>
      <c r="F33" s="4"/>
      <c r="G33" s="8"/>
    </row>
    <row r="34" spans="1:7" ht="30" customHeight="1" x14ac:dyDescent="0.15">
      <c r="A34" s="40" t="s">
        <v>37</v>
      </c>
      <c r="B34" s="40"/>
      <c r="C34" s="40"/>
      <c r="D34" s="40"/>
      <c r="E34" s="40"/>
      <c r="F34" s="40"/>
      <c r="G34" s="40"/>
    </row>
    <row r="35" spans="1:7" ht="30" customHeight="1" x14ac:dyDescent="0.15">
      <c r="A35" s="4">
        <v>1</v>
      </c>
      <c r="B35" s="4"/>
      <c r="C35" s="4">
        <v>5</v>
      </c>
      <c r="D35" s="6" t="s">
        <v>1639</v>
      </c>
      <c r="E35" s="4"/>
      <c r="F35" s="4" t="s">
        <v>25</v>
      </c>
      <c r="G35" s="4"/>
    </row>
    <row r="36" spans="1:7" ht="30" customHeight="1" x14ac:dyDescent="0.15">
      <c r="A36" s="4">
        <v>2</v>
      </c>
      <c r="B36" s="4"/>
      <c r="C36" s="4">
        <v>2</v>
      </c>
      <c r="D36" s="6" t="s">
        <v>1093</v>
      </c>
      <c r="E36" s="4"/>
      <c r="F36" s="4" t="s">
        <v>1640</v>
      </c>
      <c r="G36" s="4"/>
    </row>
    <row r="37" spans="1:7" ht="30" customHeight="1" x14ac:dyDescent="0.15">
      <c r="A37" s="4">
        <v>3</v>
      </c>
      <c r="B37" s="4"/>
      <c r="C37" s="4">
        <v>1</v>
      </c>
      <c r="D37" s="6" t="s">
        <v>364</v>
      </c>
      <c r="E37" s="4"/>
      <c r="F37" s="4" t="s">
        <v>464</v>
      </c>
      <c r="G37" s="4"/>
    </row>
    <row r="38" spans="1:7" ht="30" customHeight="1" x14ac:dyDescent="0.15">
      <c r="A38" s="4">
        <v>4</v>
      </c>
      <c r="B38" s="4"/>
      <c r="C38" s="4">
        <v>4</v>
      </c>
      <c r="D38" s="6" t="s">
        <v>250</v>
      </c>
      <c r="E38" s="4"/>
      <c r="F38" s="4" t="s">
        <v>44</v>
      </c>
      <c r="G38" s="4"/>
    </row>
    <row r="39" spans="1:7" ht="30" customHeight="1" x14ac:dyDescent="0.15">
      <c r="A39" s="4">
        <v>5</v>
      </c>
      <c r="B39" s="4"/>
      <c r="C39" s="4">
        <v>1</v>
      </c>
      <c r="D39" s="6" t="s">
        <v>238</v>
      </c>
      <c r="E39" s="4"/>
      <c r="F39" s="4" t="s">
        <v>167</v>
      </c>
      <c r="G39" s="4"/>
    </row>
    <row r="40" spans="1:7" ht="30" customHeight="1" x14ac:dyDescent="0.15">
      <c r="A40" s="4"/>
      <c r="B40" s="4"/>
      <c r="C40" s="4">
        <v>1</v>
      </c>
      <c r="D40" s="6" t="s">
        <v>511</v>
      </c>
      <c r="E40" s="4"/>
      <c r="F40" s="4" t="s">
        <v>31</v>
      </c>
      <c r="G40" s="4"/>
    </row>
    <row r="41" spans="1:7" ht="30" customHeight="1" x14ac:dyDescent="0.15">
      <c r="A41" s="4"/>
      <c r="B41" s="4"/>
      <c r="C41" s="4">
        <v>1</v>
      </c>
      <c r="D41" s="6" t="s">
        <v>1641</v>
      </c>
      <c r="E41" s="4"/>
      <c r="F41" s="4" t="s">
        <v>1054</v>
      </c>
      <c r="G41" s="4"/>
    </row>
    <row r="42" spans="1:7" ht="30" customHeight="1" x14ac:dyDescent="0.15">
      <c r="A42" s="4"/>
      <c r="B42" s="4"/>
      <c r="C42" s="4"/>
      <c r="D42" s="6" t="s">
        <v>1242</v>
      </c>
      <c r="E42" s="4"/>
      <c r="F42" s="4"/>
      <c r="G42" s="4"/>
    </row>
    <row r="43" spans="1:7" ht="30" customHeight="1" x14ac:dyDescent="0.15">
      <c r="A43" s="4"/>
      <c r="B43" s="4"/>
      <c r="C43" s="4"/>
      <c r="D43" s="6" t="s">
        <v>880</v>
      </c>
      <c r="E43" s="4"/>
      <c r="F43" s="4"/>
      <c r="G43" s="4"/>
    </row>
    <row r="44" spans="1:7" ht="30" customHeight="1" x14ac:dyDescent="0.15">
      <c r="A44" s="4"/>
      <c r="B44" s="4"/>
      <c r="C44" s="4"/>
      <c r="D44" s="6"/>
      <c r="E44" s="4"/>
      <c r="F44" s="4"/>
      <c r="G44" s="4"/>
    </row>
    <row r="45" spans="1:7" ht="30" customHeight="1" x14ac:dyDescent="0.15">
      <c r="A45" s="4"/>
      <c r="B45" s="4"/>
      <c r="C45" s="4"/>
      <c r="D45" s="6" t="s">
        <v>1642</v>
      </c>
      <c r="E45" s="4"/>
      <c r="F45" s="4"/>
      <c r="G45" s="4"/>
    </row>
    <row r="46" spans="1:7" ht="30" customHeight="1" x14ac:dyDescent="0.15">
      <c r="A46" s="4"/>
      <c r="B46" s="4"/>
      <c r="C46" s="4">
        <f>SUM(C35:C45)</f>
        <v>15</v>
      </c>
      <c r="D46" s="6"/>
      <c r="E46" s="4"/>
      <c r="F46" s="4"/>
      <c r="G46" s="4"/>
    </row>
    <row r="47" spans="1:7" ht="30" customHeight="1" x14ac:dyDescent="0.15">
      <c r="A47" s="4"/>
      <c r="B47" s="4"/>
      <c r="C47" s="4">
        <f>C46+C33+C19</f>
        <v>47</v>
      </c>
      <c r="D47" s="4"/>
      <c r="E47" s="4">
        <f>SUM(E5:E46)</f>
        <v>0</v>
      </c>
      <c r="F47" s="4"/>
      <c r="G47" s="4">
        <f>SUM(A47:F47)</f>
        <v>47</v>
      </c>
    </row>
  </sheetData>
  <mergeCells count="6">
    <mergeCell ref="A34:G34"/>
    <mergeCell ref="A1:G1"/>
    <mergeCell ref="A2:C2"/>
    <mergeCell ref="D2:G2"/>
    <mergeCell ref="A4:G4"/>
    <mergeCell ref="A20:G20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G41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1643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1644</v>
      </c>
      <c r="E5" s="4"/>
      <c r="F5" s="4" t="s">
        <v>25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1645</v>
      </c>
      <c r="E6" s="4"/>
      <c r="F6" s="4" t="s">
        <v>31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1070</v>
      </c>
      <c r="E7" s="4"/>
      <c r="F7" s="4" t="s">
        <v>167</v>
      </c>
      <c r="G7" s="4"/>
    </row>
    <row r="8" spans="1:7" ht="30" customHeight="1" x14ac:dyDescent="0.15">
      <c r="A8" s="4">
        <v>4</v>
      </c>
      <c r="B8" s="4"/>
      <c r="C8" s="4">
        <v>7</v>
      </c>
      <c r="D8" s="6" t="s">
        <v>1646</v>
      </c>
      <c r="E8" s="4"/>
      <c r="F8" s="4" t="s">
        <v>44</v>
      </c>
      <c r="G8" s="4"/>
    </row>
    <row r="9" spans="1:7" ht="30" customHeight="1" x14ac:dyDescent="0.15">
      <c r="A9" s="4">
        <v>5</v>
      </c>
      <c r="B9" s="4"/>
      <c r="C9" s="4">
        <v>3</v>
      </c>
      <c r="D9" s="6" t="s">
        <v>1647</v>
      </c>
      <c r="E9" s="4"/>
      <c r="F9" s="4" t="s">
        <v>47</v>
      </c>
      <c r="G9" s="4"/>
    </row>
    <row r="10" spans="1:7" ht="30" customHeight="1" x14ac:dyDescent="0.15">
      <c r="A10" s="4"/>
      <c r="B10" s="4"/>
      <c r="C10" s="4"/>
      <c r="D10" s="6" t="s">
        <v>1648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1237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1649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16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1</v>
      </c>
      <c r="D16" s="6" t="s">
        <v>1650</v>
      </c>
      <c r="E16" s="4"/>
      <c r="F16" s="4" t="s">
        <v>823</v>
      </c>
      <c r="G16" s="8"/>
    </row>
    <row r="17" spans="1:7" ht="30" customHeight="1" x14ac:dyDescent="0.15">
      <c r="A17" s="4">
        <v>2</v>
      </c>
      <c r="B17" s="4"/>
      <c r="C17" s="4">
        <v>2</v>
      </c>
      <c r="D17" s="6" t="s">
        <v>992</v>
      </c>
      <c r="E17" s="4"/>
      <c r="F17" s="4" t="s">
        <v>1054</v>
      </c>
      <c r="G17" s="8"/>
    </row>
    <row r="18" spans="1:7" ht="30" customHeight="1" x14ac:dyDescent="0.15">
      <c r="A18" s="4">
        <v>3</v>
      </c>
      <c r="B18" s="4"/>
      <c r="C18" s="4">
        <v>6</v>
      </c>
      <c r="D18" s="6" t="s">
        <v>1651</v>
      </c>
      <c r="E18" s="4"/>
      <c r="F18" s="4" t="s">
        <v>44</v>
      </c>
      <c r="G18" s="8"/>
    </row>
    <row r="19" spans="1:7" ht="30" customHeight="1" x14ac:dyDescent="0.15">
      <c r="A19" s="4">
        <v>4</v>
      </c>
      <c r="B19" s="4"/>
      <c r="C19" s="4">
        <v>1</v>
      </c>
      <c r="D19" s="6" t="s">
        <v>231</v>
      </c>
      <c r="E19" s="4"/>
      <c r="F19" s="4" t="s">
        <v>83</v>
      </c>
      <c r="G19" s="8"/>
    </row>
    <row r="20" spans="1:7" ht="30" customHeight="1" x14ac:dyDescent="0.15">
      <c r="A20" s="4">
        <v>5</v>
      </c>
      <c r="B20" s="4"/>
      <c r="C20" s="4">
        <v>2</v>
      </c>
      <c r="D20" s="6" t="s">
        <v>190</v>
      </c>
      <c r="E20" s="4"/>
      <c r="F20" s="4" t="s">
        <v>60</v>
      </c>
      <c r="G20" s="8"/>
    </row>
    <row r="21" spans="1:7" ht="30" customHeight="1" x14ac:dyDescent="0.15">
      <c r="A21" s="4">
        <v>6</v>
      </c>
      <c r="B21" s="4"/>
      <c r="C21" s="4"/>
      <c r="D21" s="6" t="s">
        <v>1652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1653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1654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1655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1656</v>
      </c>
      <c r="E26" s="4"/>
      <c r="F26" s="4"/>
      <c r="G26" s="8"/>
    </row>
    <row r="27" spans="1:7" ht="30" customHeight="1" x14ac:dyDescent="0.15">
      <c r="A27" s="4"/>
      <c r="B27" s="4"/>
      <c r="C27" s="4">
        <f>SUM(C16:C26)</f>
        <v>12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2</v>
      </c>
      <c r="D29" s="6" t="s">
        <v>1657</v>
      </c>
      <c r="E29" s="4"/>
      <c r="F29" s="4" t="s">
        <v>414</v>
      </c>
      <c r="G29" s="4"/>
    </row>
    <row r="30" spans="1:7" ht="30" customHeight="1" x14ac:dyDescent="0.15">
      <c r="A30" s="4">
        <v>2</v>
      </c>
      <c r="B30" s="4"/>
      <c r="C30" s="4">
        <v>1</v>
      </c>
      <c r="D30" s="6" t="s">
        <v>228</v>
      </c>
      <c r="E30" s="4"/>
      <c r="F30" s="4" t="s">
        <v>89</v>
      </c>
      <c r="G30" s="4"/>
    </row>
    <row r="31" spans="1:7" ht="30" customHeight="1" x14ac:dyDescent="0.15">
      <c r="A31" s="4">
        <v>3</v>
      </c>
      <c r="B31" s="4"/>
      <c r="C31" s="4">
        <v>1</v>
      </c>
      <c r="D31" s="6" t="s">
        <v>231</v>
      </c>
      <c r="E31" s="4"/>
      <c r="F31" s="4" t="s">
        <v>1640</v>
      </c>
      <c r="G31" s="4"/>
    </row>
    <row r="32" spans="1:7" ht="30" customHeight="1" x14ac:dyDescent="0.15">
      <c r="A32" s="4">
        <v>4</v>
      </c>
      <c r="B32" s="4"/>
      <c r="C32" s="4">
        <v>4</v>
      </c>
      <c r="D32" s="6" t="s">
        <v>1658</v>
      </c>
      <c r="E32" s="4"/>
      <c r="F32" s="4" t="s">
        <v>25</v>
      </c>
      <c r="G32" s="4"/>
    </row>
    <row r="33" spans="1:7" ht="30" customHeight="1" x14ac:dyDescent="0.15">
      <c r="A33" s="4">
        <v>5</v>
      </c>
      <c r="B33" s="4"/>
      <c r="C33" s="4">
        <v>4</v>
      </c>
      <c r="D33" s="6" t="s">
        <v>250</v>
      </c>
      <c r="E33" s="4"/>
      <c r="F33" s="4" t="s">
        <v>60</v>
      </c>
      <c r="G33" s="4"/>
    </row>
    <row r="34" spans="1:7" ht="30" customHeight="1" x14ac:dyDescent="0.15">
      <c r="A34" s="4"/>
      <c r="B34" s="4"/>
      <c r="C34" s="4">
        <v>1</v>
      </c>
      <c r="D34" s="6" t="s">
        <v>588</v>
      </c>
      <c r="E34" s="4"/>
      <c r="F34" s="4" t="s">
        <v>31</v>
      </c>
      <c r="G34" s="4"/>
    </row>
    <row r="35" spans="1:7" ht="30" customHeight="1" x14ac:dyDescent="0.15">
      <c r="A35" s="4"/>
      <c r="B35" s="4"/>
      <c r="C35" s="4">
        <v>2</v>
      </c>
      <c r="D35" s="6" t="s">
        <v>1659</v>
      </c>
      <c r="E35" s="4"/>
      <c r="F35" s="4" t="s">
        <v>44</v>
      </c>
      <c r="G35" s="4"/>
    </row>
    <row r="36" spans="1:7" ht="30" customHeight="1" x14ac:dyDescent="0.15">
      <c r="A36" s="4"/>
      <c r="B36" s="4"/>
      <c r="C36" s="4"/>
      <c r="D36" s="6" t="s">
        <v>1660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909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1661</v>
      </c>
      <c r="E39" s="4"/>
      <c r="F39" s="4"/>
      <c r="G39" s="4"/>
    </row>
    <row r="40" spans="1:7" ht="30" customHeight="1" x14ac:dyDescent="0.15">
      <c r="A40" s="4"/>
      <c r="B40" s="4"/>
      <c r="C40" s="4">
        <f>SUM(C29:C39)</f>
        <v>15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C40+C27+C14</f>
        <v>43</v>
      </c>
      <c r="D41" s="4"/>
      <c r="E41" s="4">
        <f>SUM(E5:E40)</f>
        <v>0</v>
      </c>
      <c r="F41" s="4"/>
      <c r="G41" s="4">
        <f>SUM(A41:F41)</f>
        <v>43</v>
      </c>
    </row>
  </sheetData>
  <mergeCells count="6">
    <mergeCell ref="A28:G28"/>
    <mergeCell ref="A1:G1"/>
    <mergeCell ref="A2:C2"/>
    <mergeCell ref="D2:G2"/>
    <mergeCell ref="A4:G4"/>
    <mergeCell ref="A15:G15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G38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1662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6</v>
      </c>
      <c r="D5" s="6" t="s">
        <v>419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1663</v>
      </c>
      <c r="E6" s="4"/>
      <c r="F6" s="4" t="s">
        <v>83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1664</v>
      </c>
      <c r="E7" s="4"/>
      <c r="F7" s="4" t="s">
        <v>167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166</v>
      </c>
      <c r="E8" s="4"/>
      <c r="F8" s="4" t="s">
        <v>47</v>
      </c>
      <c r="G8" s="4"/>
    </row>
    <row r="9" spans="1:7" ht="30" customHeight="1" x14ac:dyDescent="0.15">
      <c r="A9" s="4">
        <v>5</v>
      </c>
      <c r="B9" s="4"/>
      <c r="C9" s="4">
        <v>4</v>
      </c>
      <c r="D9" s="6" t="s">
        <v>1665</v>
      </c>
      <c r="E9" s="4"/>
      <c r="F9" s="4" t="s">
        <v>901</v>
      </c>
      <c r="G9" s="4"/>
    </row>
    <row r="10" spans="1:7" ht="30" customHeight="1" x14ac:dyDescent="0.15">
      <c r="A10" s="4">
        <v>6</v>
      </c>
      <c r="B10" s="4"/>
      <c r="C10" s="4">
        <v>1</v>
      </c>
      <c r="D10" s="6" t="s">
        <v>364</v>
      </c>
      <c r="E10" s="4"/>
      <c r="F10" s="4" t="s">
        <v>464</v>
      </c>
      <c r="G10" s="4"/>
    </row>
    <row r="11" spans="1:7" ht="30" customHeight="1" x14ac:dyDescent="0.15">
      <c r="A11" s="4"/>
      <c r="B11" s="4"/>
      <c r="C11" s="4"/>
      <c r="D11" s="6" t="s">
        <v>1666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1667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1668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16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3</v>
      </c>
      <c r="D17" s="6" t="s">
        <v>1669</v>
      </c>
      <c r="E17" s="4"/>
      <c r="F17" s="4" t="s">
        <v>104</v>
      </c>
      <c r="G17" s="8"/>
    </row>
    <row r="18" spans="1:7" ht="30" customHeight="1" x14ac:dyDescent="0.15">
      <c r="A18" s="4">
        <v>2</v>
      </c>
      <c r="B18" s="4"/>
      <c r="C18" s="4">
        <v>2</v>
      </c>
      <c r="D18" s="6" t="s">
        <v>1670</v>
      </c>
      <c r="E18" s="4"/>
      <c r="F18" s="4" t="s">
        <v>1553</v>
      </c>
      <c r="G18" s="8"/>
    </row>
    <row r="19" spans="1:7" ht="30" customHeight="1" x14ac:dyDescent="0.15">
      <c r="A19" s="4">
        <v>3</v>
      </c>
      <c r="B19" s="4"/>
      <c r="C19" s="4">
        <v>6</v>
      </c>
      <c r="D19" s="6" t="s">
        <v>1671</v>
      </c>
      <c r="E19" s="4"/>
      <c r="F19" s="4" t="s">
        <v>44</v>
      </c>
      <c r="G19" s="8"/>
    </row>
    <row r="20" spans="1:7" ht="30" customHeight="1" x14ac:dyDescent="0.15">
      <c r="A20" s="4">
        <v>4</v>
      </c>
      <c r="B20" s="4"/>
      <c r="C20" s="4">
        <v>4</v>
      </c>
      <c r="D20" s="6" t="s">
        <v>1672</v>
      </c>
      <c r="E20" s="4"/>
      <c r="F20" s="4" t="s">
        <v>167</v>
      </c>
      <c r="G20" s="8"/>
    </row>
    <row r="21" spans="1:7" ht="30" customHeight="1" x14ac:dyDescent="0.15">
      <c r="A21" s="4"/>
      <c r="B21" s="4"/>
      <c r="C21" s="4"/>
      <c r="D21" s="6" t="s">
        <v>1237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1612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1673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1674</v>
      </c>
      <c r="E25" s="4"/>
      <c r="F25" s="4"/>
      <c r="G25" s="8"/>
    </row>
    <row r="26" spans="1:7" ht="30" customHeight="1" x14ac:dyDescent="0.15">
      <c r="A26" s="4"/>
      <c r="B26" s="4"/>
      <c r="C26" s="4">
        <f>SUM(C17:C25)</f>
        <v>15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1</v>
      </c>
      <c r="D28" s="6" t="s">
        <v>231</v>
      </c>
      <c r="E28" s="4"/>
      <c r="F28" s="4" t="s">
        <v>1553</v>
      </c>
      <c r="G28" s="4"/>
    </row>
    <row r="29" spans="1:7" ht="30" customHeight="1" x14ac:dyDescent="0.15">
      <c r="A29" s="4">
        <v>2</v>
      </c>
      <c r="B29" s="4"/>
      <c r="C29" s="4">
        <v>2</v>
      </c>
      <c r="D29" s="6" t="s">
        <v>269</v>
      </c>
      <c r="E29" s="4"/>
      <c r="F29" s="4" t="s">
        <v>25</v>
      </c>
      <c r="G29" s="4"/>
    </row>
    <row r="30" spans="1:7" ht="30" customHeight="1" x14ac:dyDescent="0.15">
      <c r="A30" s="4">
        <v>3</v>
      </c>
      <c r="B30" s="4"/>
      <c r="C30" s="4">
        <v>2</v>
      </c>
      <c r="D30" s="6" t="s">
        <v>1675</v>
      </c>
      <c r="E30" s="4"/>
      <c r="F30" s="4" t="s">
        <v>31</v>
      </c>
      <c r="G30" s="4"/>
    </row>
    <row r="31" spans="1:7" ht="30" customHeight="1" x14ac:dyDescent="0.15">
      <c r="A31" s="4">
        <v>4</v>
      </c>
      <c r="B31" s="4"/>
      <c r="C31" s="4">
        <v>3</v>
      </c>
      <c r="D31" s="6" t="s">
        <v>1676</v>
      </c>
      <c r="E31" s="4"/>
      <c r="F31" s="4" t="s">
        <v>1677</v>
      </c>
      <c r="G31" s="4"/>
    </row>
    <row r="32" spans="1:7" ht="30" customHeight="1" x14ac:dyDescent="0.15">
      <c r="A32" s="4">
        <v>5</v>
      </c>
      <c r="B32" s="4"/>
      <c r="C32" s="4">
        <v>3</v>
      </c>
      <c r="D32" s="6" t="s">
        <v>356</v>
      </c>
      <c r="E32" s="4"/>
      <c r="F32" s="4" t="s">
        <v>1678</v>
      </c>
      <c r="G32" s="4"/>
    </row>
    <row r="33" spans="1:7" ht="30" customHeight="1" x14ac:dyDescent="0.15">
      <c r="A33" s="4"/>
      <c r="B33" s="4"/>
      <c r="C33" s="4"/>
      <c r="D33" s="6" t="s">
        <v>1679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1680</v>
      </c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584</v>
      </c>
      <c r="E36" s="4"/>
      <c r="F36" s="4"/>
      <c r="G36" s="4"/>
    </row>
    <row r="37" spans="1:7" ht="30" customHeight="1" x14ac:dyDescent="0.15">
      <c r="A37" s="4"/>
      <c r="B37" s="4"/>
      <c r="C37" s="4">
        <f>SUM(C28:C36)</f>
        <v>11</v>
      </c>
      <c r="D37" s="6"/>
      <c r="E37" s="4"/>
      <c r="F37" s="4"/>
      <c r="G37" s="4"/>
    </row>
    <row r="38" spans="1:7" ht="30" customHeight="1" x14ac:dyDescent="0.15">
      <c r="A38" s="4"/>
      <c r="B38" s="4"/>
      <c r="C38" s="4">
        <f>C37+C26+C15</f>
        <v>42</v>
      </c>
      <c r="D38" s="4"/>
      <c r="E38" s="4">
        <f>SUM(E5:E37)</f>
        <v>0</v>
      </c>
      <c r="F38" s="4"/>
      <c r="G38" s="4">
        <f>SUM(A38:F38)</f>
        <v>42</v>
      </c>
    </row>
  </sheetData>
  <mergeCells count="6">
    <mergeCell ref="A27:G27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G41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1681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405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4</v>
      </c>
      <c r="D6" s="6" t="s">
        <v>1682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655</v>
      </c>
      <c r="E7" s="4"/>
      <c r="F7" s="4" t="s">
        <v>464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1683</v>
      </c>
      <c r="E8" s="4"/>
      <c r="F8" s="4" t="s">
        <v>47</v>
      </c>
      <c r="G8" s="4"/>
    </row>
    <row r="9" spans="1:7" ht="30" customHeight="1" x14ac:dyDescent="0.15">
      <c r="A9" s="4">
        <v>5</v>
      </c>
      <c r="B9" s="4"/>
      <c r="C9" s="4">
        <v>3</v>
      </c>
      <c r="D9" s="6" t="s">
        <v>1684</v>
      </c>
      <c r="E9" s="4"/>
      <c r="F9" s="4" t="s">
        <v>232</v>
      </c>
      <c r="G9" s="4"/>
    </row>
    <row r="10" spans="1:7" ht="30" customHeight="1" x14ac:dyDescent="0.15">
      <c r="A10" s="4">
        <v>6</v>
      </c>
      <c r="B10" s="4"/>
      <c r="C10" s="4">
        <v>1</v>
      </c>
      <c r="D10" s="6" t="s">
        <v>1031</v>
      </c>
      <c r="E10" s="4"/>
      <c r="F10" s="4" t="s">
        <v>1685</v>
      </c>
      <c r="G10" s="4"/>
    </row>
    <row r="11" spans="1:7" ht="30" customHeight="1" x14ac:dyDescent="0.15">
      <c r="A11" s="4"/>
      <c r="B11" s="4"/>
      <c r="C11" s="4"/>
      <c r="D11" s="6" t="s">
        <v>1564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1010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1686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17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4</v>
      </c>
      <c r="D17" s="6" t="s">
        <v>1687</v>
      </c>
      <c r="E17" s="4"/>
      <c r="F17" s="4" t="s">
        <v>25</v>
      </c>
      <c r="G17" s="8"/>
    </row>
    <row r="18" spans="1:7" ht="30" customHeight="1" x14ac:dyDescent="0.15">
      <c r="A18" s="4">
        <v>2</v>
      </c>
      <c r="B18" s="4"/>
      <c r="C18" s="4">
        <v>1</v>
      </c>
      <c r="D18" s="6" t="s">
        <v>272</v>
      </c>
      <c r="E18" s="4"/>
      <c r="F18" s="4" t="s">
        <v>464</v>
      </c>
      <c r="G18" s="8"/>
    </row>
    <row r="19" spans="1:7" ht="30" customHeight="1" x14ac:dyDescent="0.15">
      <c r="A19" s="4">
        <v>3</v>
      </c>
      <c r="B19" s="4"/>
      <c r="C19" s="4">
        <v>1</v>
      </c>
      <c r="D19" s="6" t="s">
        <v>1688</v>
      </c>
      <c r="E19" s="4"/>
      <c r="F19" s="4" t="s">
        <v>1689</v>
      </c>
      <c r="G19" s="8"/>
    </row>
    <row r="20" spans="1:7" ht="30" customHeight="1" x14ac:dyDescent="0.15">
      <c r="A20" s="4">
        <v>4</v>
      </c>
      <c r="B20" s="4"/>
      <c r="C20" s="4">
        <v>2</v>
      </c>
      <c r="D20" s="6" t="s">
        <v>1690</v>
      </c>
      <c r="E20" s="4"/>
      <c r="F20" s="4" t="s">
        <v>44</v>
      </c>
      <c r="G20" s="8"/>
    </row>
    <row r="21" spans="1:7" ht="30" customHeight="1" x14ac:dyDescent="0.15">
      <c r="A21" s="4">
        <v>5</v>
      </c>
      <c r="B21" s="4"/>
      <c r="C21" s="4">
        <v>1</v>
      </c>
      <c r="D21" s="6" t="s">
        <v>244</v>
      </c>
      <c r="E21" s="4"/>
      <c r="F21" s="4" t="s">
        <v>167</v>
      </c>
      <c r="G21" s="8"/>
    </row>
    <row r="22" spans="1:7" ht="30" customHeight="1" x14ac:dyDescent="0.15">
      <c r="A22" s="4">
        <v>6</v>
      </c>
      <c r="B22" s="4"/>
      <c r="C22" s="4">
        <v>3</v>
      </c>
      <c r="D22" s="6" t="s">
        <v>1691</v>
      </c>
      <c r="E22" s="4"/>
      <c r="F22" s="4" t="s">
        <v>31</v>
      </c>
      <c r="G22" s="8"/>
    </row>
    <row r="23" spans="1:7" ht="30" customHeight="1" x14ac:dyDescent="0.15">
      <c r="A23" s="4">
        <v>7</v>
      </c>
      <c r="B23" s="4"/>
      <c r="C23" s="4">
        <v>2</v>
      </c>
      <c r="D23" s="6" t="s">
        <v>190</v>
      </c>
      <c r="E23" s="4"/>
      <c r="F23" s="4" t="s">
        <v>60</v>
      </c>
      <c r="G23" s="8"/>
    </row>
    <row r="24" spans="1:7" ht="30" customHeight="1" x14ac:dyDescent="0.15">
      <c r="A24" s="4"/>
      <c r="B24" s="4"/>
      <c r="C24" s="4"/>
      <c r="D24" s="6" t="s">
        <v>1692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1693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1694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1695</v>
      </c>
      <c r="E27" s="4"/>
      <c r="F27" s="4"/>
      <c r="G27" s="8"/>
    </row>
    <row r="28" spans="1:7" ht="30" customHeight="1" x14ac:dyDescent="0.15">
      <c r="A28" s="4"/>
      <c r="B28" s="4"/>
      <c r="C28" s="4"/>
      <c r="D28" s="6"/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1696</v>
      </c>
      <c r="E29" s="4"/>
      <c r="F29" s="4"/>
      <c r="G29" s="8"/>
    </row>
    <row r="30" spans="1:7" ht="30" customHeight="1" x14ac:dyDescent="0.15">
      <c r="A30" s="4"/>
      <c r="B30" s="4"/>
      <c r="C30" s="4">
        <f>SUM(C17:C29)</f>
        <v>14</v>
      </c>
      <c r="D30" s="6"/>
      <c r="E30" s="4"/>
      <c r="F30" s="4"/>
      <c r="G30" s="8"/>
    </row>
    <row r="31" spans="1:7" ht="30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>
        <v>1</v>
      </c>
      <c r="B32" s="4"/>
      <c r="C32" s="4">
        <v>4</v>
      </c>
      <c r="D32" s="6" t="s">
        <v>1697</v>
      </c>
      <c r="E32" s="4"/>
      <c r="F32" s="4" t="s">
        <v>167</v>
      </c>
      <c r="G32" s="4"/>
    </row>
    <row r="33" spans="1:7" ht="30" customHeight="1" x14ac:dyDescent="0.15">
      <c r="A33" s="4">
        <v>2</v>
      </c>
      <c r="B33" s="4"/>
      <c r="C33" s="4">
        <v>2</v>
      </c>
      <c r="D33" s="6" t="s">
        <v>190</v>
      </c>
      <c r="E33" s="4"/>
      <c r="F33" s="4" t="s">
        <v>60</v>
      </c>
      <c r="G33" s="4"/>
    </row>
    <row r="34" spans="1:7" ht="30" customHeight="1" x14ac:dyDescent="0.15">
      <c r="A34" s="4">
        <v>3</v>
      </c>
      <c r="B34" s="4"/>
      <c r="C34" s="4">
        <v>1</v>
      </c>
      <c r="D34" s="6" t="s">
        <v>1698</v>
      </c>
      <c r="E34" s="4"/>
      <c r="F34" s="4" t="s">
        <v>1699</v>
      </c>
      <c r="G34" s="4"/>
    </row>
    <row r="35" spans="1:7" ht="30" customHeight="1" x14ac:dyDescent="0.15">
      <c r="A35" s="4">
        <v>4</v>
      </c>
      <c r="B35" s="4"/>
      <c r="C35" s="4">
        <v>4</v>
      </c>
      <c r="D35" s="6" t="s">
        <v>1700</v>
      </c>
      <c r="E35" s="4"/>
      <c r="F35" s="4" t="s">
        <v>25</v>
      </c>
      <c r="G35" s="4"/>
    </row>
    <row r="36" spans="1:7" ht="30" customHeight="1" x14ac:dyDescent="0.15">
      <c r="A36" s="4"/>
      <c r="B36" s="4"/>
      <c r="C36" s="4"/>
      <c r="D36" s="6" t="s">
        <v>1701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918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1702</v>
      </c>
      <c r="E39" s="4"/>
      <c r="F39" s="4"/>
      <c r="G39" s="4"/>
    </row>
    <row r="40" spans="1:7" ht="30" customHeight="1" x14ac:dyDescent="0.15">
      <c r="A40" s="4"/>
      <c r="B40" s="4"/>
      <c r="C40" s="4">
        <f>SUM(C32:C39)</f>
        <v>11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C40+C30+C15</f>
        <v>42</v>
      </c>
      <c r="D41" s="4"/>
      <c r="E41" s="4">
        <f>SUM(E5:E40)</f>
        <v>0</v>
      </c>
      <c r="F41" s="4"/>
      <c r="G41" s="4">
        <f>SUM(A41:F41)</f>
        <v>42</v>
      </c>
    </row>
  </sheetData>
  <mergeCells count="6">
    <mergeCell ref="A31:G31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3"/>
  <sheetViews>
    <sheetView zoomScale="115" zoomScaleNormal="115" workbookViewId="0">
      <pane ySplit="3" topLeftCell="A32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187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/>
      <c r="B5" s="4"/>
      <c r="C5" s="4"/>
      <c r="D5" s="4"/>
      <c r="E5" s="6"/>
      <c r="F5" s="4"/>
      <c r="G5" s="4"/>
    </row>
    <row r="6" spans="1:7" ht="30" customHeight="1" x14ac:dyDescent="0.15">
      <c r="A6" s="4"/>
      <c r="B6" s="4"/>
      <c r="C6" s="4"/>
      <c r="D6" s="4"/>
      <c r="E6" s="6"/>
      <c r="F6" s="4"/>
      <c r="G6" s="4"/>
    </row>
    <row r="7" spans="1:7" ht="30" customHeight="1" x14ac:dyDescent="0.15">
      <c r="A7" s="4">
        <v>1</v>
      </c>
      <c r="B7" s="4" t="s">
        <v>107</v>
      </c>
      <c r="C7" s="4"/>
      <c r="D7" s="4">
        <v>1</v>
      </c>
      <c r="E7" s="6" t="s">
        <v>188</v>
      </c>
      <c r="F7" s="4" t="s">
        <v>18</v>
      </c>
      <c r="G7" s="4"/>
    </row>
    <row r="8" spans="1:7" ht="30" customHeight="1" x14ac:dyDescent="0.15">
      <c r="A8" s="4">
        <v>2</v>
      </c>
      <c r="B8" s="4"/>
      <c r="C8" s="4"/>
      <c r="D8" s="4">
        <v>3</v>
      </c>
      <c r="E8" s="6" t="s">
        <v>189</v>
      </c>
      <c r="F8" s="4" t="s">
        <v>25</v>
      </c>
      <c r="G8" s="4"/>
    </row>
    <row r="9" spans="1:7" ht="30" customHeight="1" x14ac:dyDescent="0.15">
      <c r="A9" s="4">
        <v>3</v>
      </c>
      <c r="B9" s="4" t="s">
        <v>41</v>
      </c>
      <c r="C9" s="4"/>
      <c r="D9" s="4">
        <v>2</v>
      </c>
      <c r="E9" s="6" t="s">
        <v>190</v>
      </c>
      <c r="F9" s="4" t="s">
        <v>83</v>
      </c>
      <c r="G9" s="4"/>
    </row>
    <row r="10" spans="1:7" ht="30" customHeight="1" x14ac:dyDescent="0.15">
      <c r="A10" s="4">
        <v>4</v>
      </c>
      <c r="B10" s="4" t="s">
        <v>41</v>
      </c>
      <c r="C10" s="4"/>
      <c r="D10" s="4">
        <v>1</v>
      </c>
      <c r="E10" s="6" t="s">
        <v>191</v>
      </c>
      <c r="F10" s="4" t="s">
        <v>47</v>
      </c>
      <c r="G10" s="4"/>
    </row>
    <row r="11" spans="1:7" ht="30" customHeight="1" x14ac:dyDescent="0.15">
      <c r="A11" s="4"/>
      <c r="B11" s="4"/>
      <c r="C11" s="4"/>
      <c r="D11" s="4"/>
      <c r="E11" s="6"/>
      <c r="F11" s="4"/>
      <c r="G11" s="4"/>
    </row>
    <row r="12" spans="1:7" ht="30" customHeight="1" x14ac:dyDescent="0.15">
      <c r="A12" s="4"/>
      <c r="B12" s="4"/>
      <c r="C12" s="4"/>
      <c r="D12" s="4"/>
      <c r="E12" s="6" t="s">
        <v>192</v>
      </c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193</v>
      </c>
      <c r="F13" s="4"/>
      <c r="G13" s="4"/>
    </row>
    <row r="14" spans="1:7" ht="30" customHeight="1" x14ac:dyDescent="0.15">
      <c r="A14" s="4"/>
      <c r="B14" s="4"/>
      <c r="C14" s="4"/>
      <c r="D14" s="4"/>
      <c r="E14" s="6" t="s">
        <v>127</v>
      </c>
      <c r="F14" s="4"/>
      <c r="G14" s="4"/>
    </row>
    <row r="15" spans="1:7" ht="30" customHeight="1" x14ac:dyDescent="0.15">
      <c r="A15" s="4"/>
      <c r="B15" s="4"/>
      <c r="C15" s="4"/>
      <c r="D15" s="4"/>
      <c r="E15" s="6"/>
      <c r="F15" s="4"/>
      <c r="G15" s="4"/>
    </row>
    <row r="16" spans="1:7" ht="30" customHeight="1" x14ac:dyDescent="0.15">
      <c r="A16" s="4"/>
      <c r="B16" s="4"/>
      <c r="C16" s="4"/>
      <c r="D16" s="4"/>
      <c r="E16" s="6" t="s">
        <v>194</v>
      </c>
      <c r="F16" s="4"/>
      <c r="G16" s="4"/>
    </row>
    <row r="17" spans="1:7" ht="30" customHeight="1" x14ac:dyDescent="0.15">
      <c r="A17" s="41" t="s">
        <v>21</v>
      </c>
      <c r="B17" s="42"/>
      <c r="C17" s="42"/>
      <c r="D17" s="42"/>
      <c r="E17" s="42"/>
      <c r="F17" s="42"/>
      <c r="G17" s="43"/>
    </row>
    <row r="18" spans="1:7" ht="30" customHeight="1" x14ac:dyDescent="0.15">
      <c r="A18" s="4">
        <v>1</v>
      </c>
      <c r="B18" s="4"/>
      <c r="C18" s="4"/>
      <c r="D18" s="4">
        <v>1</v>
      </c>
      <c r="E18" s="6" t="s">
        <v>195</v>
      </c>
      <c r="F18" s="4" t="s">
        <v>196</v>
      </c>
      <c r="G18" s="8"/>
    </row>
    <row r="19" spans="1:7" ht="30" customHeight="1" x14ac:dyDescent="0.15">
      <c r="A19" s="4">
        <v>2</v>
      </c>
      <c r="B19" s="4"/>
      <c r="C19" s="4"/>
      <c r="D19" s="4">
        <v>2</v>
      </c>
      <c r="E19" s="6" t="s">
        <v>190</v>
      </c>
      <c r="F19" s="4" t="s">
        <v>83</v>
      </c>
      <c r="G19" s="8"/>
    </row>
    <row r="20" spans="1:7" ht="30" customHeight="1" x14ac:dyDescent="0.15">
      <c r="A20" s="4">
        <v>3</v>
      </c>
      <c r="B20" s="4"/>
      <c r="C20" s="4"/>
      <c r="D20" s="4">
        <v>3</v>
      </c>
      <c r="E20" s="6" t="s">
        <v>197</v>
      </c>
      <c r="F20" s="4" t="s">
        <v>44</v>
      </c>
      <c r="G20" s="8"/>
    </row>
    <row r="21" spans="1:7" ht="30" customHeight="1" x14ac:dyDescent="0.15">
      <c r="A21" s="4">
        <v>4</v>
      </c>
      <c r="B21" s="4"/>
      <c r="C21" s="4"/>
      <c r="D21" s="4">
        <v>2</v>
      </c>
      <c r="E21" s="6" t="s">
        <v>198</v>
      </c>
      <c r="F21" s="4" t="s">
        <v>15</v>
      </c>
      <c r="G21" s="8"/>
    </row>
    <row r="22" spans="1:7" ht="30" customHeight="1" x14ac:dyDescent="0.15">
      <c r="A22" s="4">
        <v>5</v>
      </c>
      <c r="B22" s="4"/>
      <c r="C22" s="4"/>
      <c r="D22" s="4">
        <v>2</v>
      </c>
      <c r="E22" s="6" t="s">
        <v>199</v>
      </c>
      <c r="F22" s="4" t="s">
        <v>18</v>
      </c>
      <c r="G22" s="8"/>
    </row>
    <row r="23" spans="1:7" ht="30" customHeight="1" x14ac:dyDescent="0.15">
      <c r="A23" s="4">
        <v>6</v>
      </c>
      <c r="B23" s="4"/>
      <c r="C23" s="4"/>
      <c r="D23" s="4">
        <v>3</v>
      </c>
      <c r="E23" s="6" t="s">
        <v>200</v>
      </c>
      <c r="F23" s="4" t="s">
        <v>182</v>
      </c>
      <c r="G23" s="8"/>
    </row>
    <row r="24" spans="1:7" ht="30" customHeight="1" x14ac:dyDescent="0.15">
      <c r="A24" s="4"/>
      <c r="B24" s="4"/>
      <c r="C24" s="4"/>
      <c r="D24" s="4"/>
      <c r="E24" s="6"/>
      <c r="F24" s="4"/>
      <c r="G24" s="8"/>
    </row>
    <row r="25" spans="1:7" ht="30" customHeight="1" x14ac:dyDescent="0.15">
      <c r="A25" s="4"/>
      <c r="B25" s="4"/>
      <c r="C25" s="4"/>
      <c r="D25" s="4"/>
      <c r="E25" s="6" t="s">
        <v>201</v>
      </c>
      <c r="F25" s="4"/>
      <c r="G25" s="8"/>
    </row>
    <row r="26" spans="1:7" ht="30" customHeight="1" x14ac:dyDescent="0.15">
      <c r="A26" s="4"/>
      <c r="B26" s="4"/>
      <c r="C26" s="4"/>
      <c r="D26" s="4"/>
      <c r="E26" s="6" t="s">
        <v>202</v>
      </c>
      <c r="F26" s="4"/>
      <c r="G26" s="8"/>
    </row>
    <row r="27" spans="1:7" ht="30" customHeight="1" x14ac:dyDescent="0.15">
      <c r="A27" s="4"/>
      <c r="B27" s="4"/>
      <c r="C27" s="4"/>
      <c r="D27" s="4"/>
      <c r="E27" s="6" t="s">
        <v>203</v>
      </c>
      <c r="F27" s="4"/>
      <c r="G27" s="8"/>
    </row>
    <row r="28" spans="1:7" ht="30" customHeight="1" x14ac:dyDescent="0.15">
      <c r="A28" s="4"/>
      <c r="B28" s="4"/>
      <c r="C28" s="4"/>
      <c r="D28" s="4"/>
      <c r="E28" s="6"/>
      <c r="F28" s="4"/>
      <c r="G28" s="8"/>
    </row>
    <row r="29" spans="1:7" ht="30" customHeight="1" x14ac:dyDescent="0.15">
      <c r="A29" s="4"/>
      <c r="B29" s="4"/>
      <c r="C29" s="4"/>
      <c r="D29" s="4"/>
      <c r="E29" s="6" t="s">
        <v>204</v>
      </c>
      <c r="F29" s="4"/>
      <c r="G29" s="8"/>
    </row>
    <row r="30" spans="1:7" ht="30" customHeight="1" x14ac:dyDescent="0.15">
      <c r="A30" s="44" t="s">
        <v>37</v>
      </c>
      <c r="B30" s="45"/>
      <c r="C30" s="45"/>
      <c r="D30" s="45"/>
      <c r="E30" s="45"/>
      <c r="F30" s="45"/>
      <c r="G30" s="46"/>
    </row>
    <row r="31" spans="1:7" ht="30" customHeight="1" x14ac:dyDescent="0.15">
      <c r="A31" s="4">
        <v>1</v>
      </c>
      <c r="B31" s="4" t="s">
        <v>205</v>
      </c>
      <c r="C31" s="4"/>
      <c r="D31" s="4">
        <v>2</v>
      </c>
      <c r="E31" s="6" t="s">
        <v>206</v>
      </c>
      <c r="F31" s="4" t="s">
        <v>182</v>
      </c>
      <c r="G31" s="4"/>
    </row>
    <row r="32" spans="1:7" ht="30" customHeight="1" x14ac:dyDescent="0.15">
      <c r="A32" s="4">
        <v>2</v>
      </c>
      <c r="B32" s="4" t="s">
        <v>41</v>
      </c>
      <c r="C32" s="4"/>
      <c r="D32" s="4">
        <v>2</v>
      </c>
      <c r="E32" s="6" t="s">
        <v>190</v>
      </c>
      <c r="F32" s="4" t="s">
        <v>83</v>
      </c>
      <c r="G32" s="4"/>
    </row>
    <row r="33" spans="1:7" ht="30" customHeight="1" x14ac:dyDescent="0.15">
      <c r="A33" s="4">
        <v>3</v>
      </c>
      <c r="B33" s="4"/>
      <c r="C33" s="4"/>
      <c r="D33" s="4">
        <v>2</v>
      </c>
      <c r="E33" s="6" t="s">
        <v>207</v>
      </c>
      <c r="F33" s="4" t="s">
        <v>31</v>
      </c>
      <c r="G33" s="4"/>
    </row>
    <row r="34" spans="1:7" ht="30" customHeight="1" x14ac:dyDescent="0.15">
      <c r="A34" s="4">
        <v>4</v>
      </c>
      <c r="B34" s="4"/>
      <c r="C34" s="4"/>
      <c r="D34" s="4">
        <v>2</v>
      </c>
      <c r="E34" s="6" t="s">
        <v>208</v>
      </c>
      <c r="F34" s="4" t="s">
        <v>44</v>
      </c>
      <c r="G34" s="4"/>
    </row>
    <row r="35" spans="1:7" ht="30" customHeight="1" x14ac:dyDescent="0.15">
      <c r="A35" s="4">
        <v>5</v>
      </c>
      <c r="B35" s="4"/>
      <c r="C35" s="4"/>
      <c r="D35" s="4">
        <v>2</v>
      </c>
      <c r="E35" s="6" t="s">
        <v>166</v>
      </c>
      <c r="F35" s="4">
        <v>207</v>
      </c>
      <c r="G35" s="4"/>
    </row>
    <row r="36" spans="1:7" ht="30" customHeight="1" x14ac:dyDescent="0.15">
      <c r="A36" s="4"/>
      <c r="B36" s="4"/>
      <c r="C36" s="4"/>
      <c r="D36" s="4"/>
      <c r="E36" s="6"/>
      <c r="F36" s="4"/>
      <c r="G36" s="4"/>
    </row>
    <row r="37" spans="1:7" ht="30" customHeight="1" x14ac:dyDescent="0.15">
      <c r="A37" s="4"/>
      <c r="B37" s="4"/>
      <c r="C37" s="4"/>
      <c r="D37" s="4"/>
      <c r="E37" s="6" t="s">
        <v>209</v>
      </c>
      <c r="F37" s="4"/>
      <c r="G37" s="4"/>
    </row>
    <row r="38" spans="1:7" ht="30" customHeight="1" x14ac:dyDescent="0.15">
      <c r="A38" s="4"/>
      <c r="B38" s="4"/>
      <c r="C38" s="4"/>
      <c r="D38" s="4"/>
      <c r="E38" s="6" t="s">
        <v>210</v>
      </c>
      <c r="F38" s="4"/>
      <c r="G38" s="4"/>
    </row>
    <row r="39" spans="1:7" ht="30" customHeight="1" x14ac:dyDescent="0.15">
      <c r="A39" s="4"/>
      <c r="B39" s="4"/>
      <c r="C39" s="4"/>
      <c r="D39" s="4"/>
      <c r="E39" s="6" t="s">
        <v>211</v>
      </c>
      <c r="F39" s="4"/>
      <c r="G39" s="4"/>
    </row>
    <row r="40" spans="1:7" ht="30" customHeight="1" x14ac:dyDescent="0.15">
      <c r="A40" s="4"/>
      <c r="B40" s="4"/>
      <c r="C40" s="4"/>
      <c r="D40" s="4"/>
      <c r="E40" s="6" t="s">
        <v>212</v>
      </c>
      <c r="F40" s="4"/>
      <c r="G40" s="4"/>
    </row>
    <row r="41" spans="1:7" ht="30" customHeight="1" x14ac:dyDescent="0.15">
      <c r="A41" s="4"/>
      <c r="B41" s="4"/>
      <c r="C41" s="4"/>
      <c r="D41" s="4"/>
      <c r="E41" s="6"/>
      <c r="F41" s="4"/>
      <c r="G41" s="4"/>
    </row>
    <row r="42" spans="1:7" ht="30" customHeight="1" x14ac:dyDescent="0.15">
      <c r="A42" s="4"/>
      <c r="B42" s="4"/>
      <c r="C42" s="4"/>
      <c r="D42" s="4"/>
      <c r="E42" s="6" t="s">
        <v>213</v>
      </c>
      <c r="F42" s="4"/>
      <c r="G42" s="4"/>
    </row>
    <row r="43" spans="1:7" ht="30" customHeight="1" x14ac:dyDescent="0.15">
      <c r="A43" s="4"/>
      <c r="B43" s="4"/>
      <c r="C43" s="4" t="s">
        <v>53</v>
      </c>
      <c r="D43" s="4">
        <f>SUM(D5:D42)</f>
        <v>30</v>
      </c>
      <c r="E43" s="6"/>
      <c r="F43" s="4"/>
      <c r="G43" s="4"/>
    </row>
  </sheetData>
  <mergeCells count="6">
    <mergeCell ref="A30:G30"/>
    <mergeCell ref="A1:G1"/>
    <mergeCell ref="A2:D2"/>
    <mergeCell ref="E2:G2"/>
    <mergeCell ref="A4:G4"/>
    <mergeCell ref="A17:G17"/>
  </mergeCells>
  <phoneticPr fontId="15" type="noConversion"/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G37"/>
  <sheetViews>
    <sheetView workbookViewId="0">
      <pane ySplit="3" topLeftCell="A2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1681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250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1703</v>
      </c>
      <c r="E6" s="4"/>
      <c r="F6" s="4" t="s">
        <v>47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1704</v>
      </c>
      <c r="E7" s="4"/>
      <c r="F7" s="4" t="s">
        <v>1705</v>
      </c>
      <c r="G7" s="4"/>
    </row>
    <row r="8" spans="1:7" ht="30" customHeight="1" x14ac:dyDescent="0.15">
      <c r="A8" s="4"/>
      <c r="B8" s="4"/>
      <c r="C8" s="4"/>
      <c r="D8" s="6" t="s">
        <v>1706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1035</v>
      </c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1707</v>
      </c>
      <c r="E11" s="4"/>
      <c r="F11" s="4"/>
      <c r="G11" s="4"/>
    </row>
    <row r="12" spans="1:7" ht="30" customHeight="1" x14ac:dyDescent="0.15">
      <c r="A12" s="4"/>
      <c r="B12" s="4"/>
      <c r="C12" s="4">
        <f>SUM(C5:C11)</f>
        <v>7</v>
      </c>
      <c r="D12" s="6"/>
      <c r="E12" s="6"/>
      <c r="F12" s="4"/>
      <c r="G12" s="4"/>
    </row>
    <row r="13" spans="1:7" ht="30" customHeight="1" x14ac:dyDescent="0.15">
      <c r="A13" s="40" t="s">
        <v>21</v>
      </c>
      <c r="B13" s="40"/>
      <c r="C13" s="40"/>
      <c r="D13" s="40"/>
      <c r="E13" s="40"/>
      <c r="F13" s="40"/>
      <c r="G13" s="40"/>
    </row>
    <row r="14" spans="1:7" ht="30" customHeight="1" x14ac:dyDescent="0.15">
      <c r="A14" s="4">
        <v>1</v>
      </c>
      <c r="B14" s="4"/>
      <c r="C14" s="4">
        <v>3</v>
      </c>
      <c r="D14" s="6" t="s">
        <v>1708</v>
      </c>
      <c r="E14" s="4"/>
      <c r="F14" s="4" t="s">
        <v>102</v>
      </c>
      <c r="G14" s="8"/>
    </row>
    <row r="15" spans="1:7" ht="30" customHeight="1" x14ac:dyDescent="0.15">
      <c r="A15" s="4">
        <v>2</v>
      </c>
      <c r="B15" s="4"/>
      <c r="C15" s="4">
        <v>2</v>
      </c>
      <c r="D15" s="6" t="s">
        <v>1664</v>
      </c>
      <c r="E15" s="4"/>
      <c r="F15" s="4" t="s">
        <v>154</v>
      </c>
      <c r="G15" s="8"/>
    </row>
    <row r="16" spans="1:7" ht="30" customHeight="1" x14ac:dyDescent="0.15">
      <c r="A16" s="4">
        <v>3</v>
      </c>
      <c r="B16" s="4"/>
      <c r="C16" s="4">
        <v>4</v>
      </c>
      <c r="D16" s="6" t="s">
        <v>1709</v>
      </c>
      <c r="E16" s="4"/>
      <c r="F16" s="4" t="s">
        <v>60</v>
      </c>
      <c r="G16" s="8"/>
    </row>
    <row r="17" spans="1:7" ht="30" customHeight="1" x14ac:dyDescent="0.15">
      <c r="A17" s="4">
        <v>4</v>
      </c>
      <c r="B17" s="4"/>
      <c r="C17" s="4">
        <v>2</v>
      </c>
      <c r="D17" s="6" t="s">
        <v>1710</v>
      </c>
      <c r="E17" s="4"/>
      <c r="F17" s="4" t="s">
        <v>167</v>
      </c>
      <c r="G17" s="8"/>
    </row>
    <row r="18" spans="1:7" ht="30" customHeight="1" x14ac:dyDescent="0.15">
      <c r="A18" s="4">
        <v>5</v>
      </c>
      <c r="B18" s="4"/>
      <c r="C18" s="4">
        <v>4</v>
      </c>
      <c r="D18" s="6" t="s">
        <v>1711</v>
      </c>
      <c r="E18" s="4"/>
      <c r="F18" s="4" t="s">
        <v>44</v>
      </c>
      <c r="G18" s="8"/>
    </row>
    <row r="19" spans="1:7" ht="30" customHeight="1" x14ac:dyDescent="0.15">
      <c r="A19" s="4"/>
      <c r="B19" s="4"/>
      <c r="C19" s="4"/>
      <c r="D19" s="6" t="s">
        <v>50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1712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1713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1714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1035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1715</v>
      </c>
      <c r="E25" s="4"/>
      <c r="F25" s="4"/>
      <c r="G25" s="8"/>
    </row>
    <row r="26" spans="1:7" ht="30" customHeight="1" x14ac:dyDescent="0.15">
      <c r="A26" s="4"/>
      <c r="B26" s="4"/>
      <c r="C26" s="4">
        <f>SUM(C14:C25)</f>
        <v>15</v>
      </c>
      <c r="D26" s="6"/>
      <c r="E26" s="4"/>
      <c r="F26" s="4"/>
      <c r="G26" s="8"/>
    </row>
    <row r="27" spans="1:7" ht="30" customHeight="1" x14ac:dyDescent="0.15">
      <c r="A27" s="40" t="s">
        <v>37</v>
      </c>
      <c r="B27" s="40"/>
      <c r="C27" s="40"/>
      <c r="D27" s="40"/>
      <c r="E27" s="40"/>
      <c r="F27" s="40"/>
      <c r="G27" s="40"/>
    </row>
    <row r="28" spans="1:7" ht="30" customHeight="1" x14ac:dyDescent="0.15">
      <c r="A28" s="4">
        <v>1</v>
      </c>
      <c r="B28" s="4"/>
      <c r="C28" s="4">
        <v>5</v>
      </c>
      <c r="D28" s="6" t="s">
        <v>1716</v>
      </c>
      <c r="E28" s="4"/>
      <c r="F28" s="4" t="s">
        <v>44</v>
      </c>
      <c r="G28" s="4"/>
    </row>
    <row r="29" spans="1:7" ht="30" customHeight="1" x14ac:dyDescent="0.15">
      <c r="A29" s="4">
        <v>2</v>
      </c>
      <c r="B29" s="4"/>
      <c r="C29" s="4">
        <v>1</v>
      </c>
      <c r="D29" s="6" t="s">
        <v>1717</v>
      </c>
      <c r="E29" s="4"/>
      <c r="F29" s="4" t="s">
        <v>25</v>
      </c>
      <c r="G29" s="4"/>
    </row>
    <row r="30" spans="1:7" ht="30" customHeight="1" x14ac:dyDescent="0.15">
      <c r="A30" s="4">
        <v>3</v>
      </c>
      <c r="B30" s="4"/>
      <c r="C30" s="4">
        <v>4</v>
      </c>
      <c r="D30" s="6" t="s">
        <v>1718</v>
      </c>
      <c r="E30" s="4"/>
      <c r="F30" s="4" t="s">
        <v>60</v>
      </c>
      <c r="G30" s="4"/>
    </row>
    <row r="31" spans="1:7" ht="30" customHeight="1" x14ac:dyDescent="0.15">
      <c r="A31" s="4">
        <v>4</v>
      </c>
      <c r="B31" s="4"/>
      <c r="C31" s="4">
        <v>4</v>
      </c>
      <c r="D31" s="6" t="s">
        <v>1159</v>
      </c>
      <c r="E31" s="4"/>
      <c r="F31" s="4" t="s">
        <v>1719</v>
      </c>
      <c r="G31" s="4"/>
    </row>
    <row r="32" spans="1:7" ht="30" customHeight="1" x14ac:dyDescent="0.15">
      <c r="A32" s="4"/>
      <c r="B32" s="4"/>
      <c r="C32" s="4"/>
      <c r="D32" s="6" t="s">
        <v>1720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1237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1721</v>
      </c>
      <c r="E35" s="4"/>
      <c r="F35" s="4"/>
      <c r="G35" s="4"/>
    </row>
    <row r="36" spans="1:7" ht="30" customHeight="1" x14ac:dyDescent="0.15">
      <c r="A36" s="4"/>
      <c r="B36" s="4"/>
      <c r="C36" s="4">
        <f>SUM(C28:C35)</f>
        <v>14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C36+C26+C12</f>
        <v>36</v>
      </c>
      <c r="D37" s="4"/>
      <c r="E37" s="4">
        <f>SUM(E5:E36)</f>
        <v>0</v>
      </c>
      <c r="F37" s="4"/>
      <c r="G37" s="4">
        <f>SUM(A37:F37)</f>
        <v>36</v>
      </c>
    </row>
  </sheetData>
  <mergeCells count="6">
    <mergeCell ref="A27:G27"/>
    <mergeCell ref="A1:G1"/>
    <mergeCell ref="A2:C2"/>
    <mergeCell ref="D2:G2"/>
    <mergeCell ref="A4:G4"/>
    <mergeCell ref="A13:G13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pageSetUpPr fitToPage="1"/>
  </sheetPr>
  <dimension ref="A1:G40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1722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1723</v>
      </c>
      <c r="E5" s="4"/>
      <c r="F5" s="4" t="s">
        <v>25</v>
      </c>
      <c r="G5" s="4"/>
    </row>
    <row r="6" spans="1:7" ht="30" customHeight="1" x14ac:dyDescent="0.15">
      <c r="A6" s="4">
        <v>2</v>
      </c>
      <c r="B6" s="4"/>
      <c r="C6" s="4">
        <v>6</v>
      </c>
      <c r="D6" s="6" t="s">
        <v>1724</v>
      </c>
      <c r="E6" s="4"/>
      <c r="F6" s="4" t="s">
        <v>44</v>
      </c>
      <c r="G6" s="4"/>
    </row>
    <row r="7" spans="1:7" ht="30" customHeight="1" x14ac:dyDescent="0.15">
      <c r="A7" s="4">
        <v>3</v>
      </c>
      <c r="B7" s="4"/>
      <c r="C7" s="4">
        <v>4</v>
      </c>
      <c r="D7" s="6" t="s">
        <v>1725</v>
      </c>
      <c r="E7" s="4"/>
      <c r="F7" s="4" t="s">
        <v>18</v>
      </c>
      <c r="G7" s="4"/>
    </row>
    <row r="8" spans="1:7" ht="30" customHeight="1" x14ac:dyDescent="0.15">
      <c r="A8" s="4"/>
      <c r="B8" s="4"/>
      <c r="C8" s="4"/>
      <c r="D8" s="6" t="s">
        <v>50</v>
      </c>
      <c r="E8" s="4"/>
      <c r="F8" s="4"/>
      <c r="G8" s="4"/>
    </row>
    <row r="9" spans="1:7" ht="30" customHeight="1" x14ac:dyDescent="0.15">
      <c r="A9" s="4"/>
      <c r="B9" s="4"/>
      <c r="C9" s="4"/>
      <c r="D9" s="6" t="s">
        <v>1726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1727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1728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1729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15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2</v>
      </c>
      <c r="D16" s="6" t="s">
        <v>199</v>
      </c>
      <c r="E16" s="4"/>
      <c r="F16" s="4" t="s">
        <v>104</v>
      </c>
      <c r="G16" s="8"/>
    </row>
    <row r="17" spans="1:7" ht="30" customHeight="1" x14ac:dyDescent="0.15">
      <c r="A17" s="4">
        <v>2</v>
      </c>
      <c r="B17" s="4"/>
      <c r="C17" s="4">
        <v>3</v>
      </c>
      <c r="D17" s="6" t="s">
        <v>1730</v>
      </c>
      <c r="E17" s="4"/>
      <c r="F17" s="4" t="s">
        <v>154</v>
      </c>
      <c r="G17" s="8"/>
    </row>
    <row r="18" spans="1:7" ht="30" customHeight="1" x14ac:dyDescent="0.15">
      <c r="A18" s="4">
        <v>3</v>
      </c>
      <c r="B18" s="4"/>
      <c r="C18" s="4">
        <v>2</v>
      </c>
      <c r="D18" s="6" t="s">
        <v>1731</v>
      </c>
      <c r="E18" s="4"/>
      <c r="F18" s="4" t="s">
        <v>414</v>
      </c>
      <c r="G18" s="8"/>
    </row>
    <row r="19" spans="1:7" ht="30" customHeight="1" x14ac:dyDescent="0.15">
      <c r="A19" s="4">
        <v>4</v>
      </c>
      <c r="B19" s="4"/>
      <c r="C19" s="4">
        <v>1</v>
      </c>
      <c r="D19" s="6" t="s">
        <v>1219</v>
      </c>
      <c r="E19" s="4"/>
      <c r="F19" s="4" t="s">
        <v>1732</v>
      </c>
      <c r="G19" s="8"/>
    </row>
    <row r="20" spans="1:7" ht="30" customHeight="1" x14ac:dyDescent="0.15">
      <c r="A20" s="4">
        <v>5</v>
      </c>
      <c r="B20" s="4"/>
      <c r="C20" s="4">
        <v>2</v>
      </c>
      <c r="D20" s="6" t="s">
        <v>199</v>
      </c>
      <c r="E20" s="4"/>
      <c r="F20" s="4" t="s">
        <v>167</v>
      </c>
      <c r="G20" s="8"/>
    </row>
    <row r="21" spans="1:7" ht="30" customHeight="1" x14ac:dyDescent="0.15">
      <c r="A21" s="4">
        <v>6</v>
      </c>
      <c r="B21" s="4"/>
      <c r="C21" s="4">
        <v>3</v>
      </c>
      <c r="D21" s="6" t="s">
        <v>1733</v>
      </c>
      <c r="E21" s="4"/>
      <c r="F21" s="4" t="s">
        <v>31</v>
      </c>
      <c r="G21" s="8"/>
    </row>
    <row r="22" spans="1:7" ht="30" customHeight="1" x14ac:dyDescent="0.15">
      <c r="A22" s="4">
        <v>7</v>
      </c>
      <c r="B22" s="4"/>
      <c r="C22" s="4">
        <v>1</v>
      </c>
      <c r="D22" s="6" t="s">
        <v>588</v>
      </c>
      <c r="E22" s="4"/>
      <c r="F22" s="4" t="s">
        <v>60</v>
      </c>
      <c r="G22" s="8"/>
    </row>
    <row r="23" spans="1:7" ht="30" customHeight="1" x14ac:dyDescent="0.15">
      <c r="A23" s="4">
        <v>8</v>
      </c>
      <c r="B23" s="4"/>
      <c r="C23" s="4">
        <v>3</v>
      </c>
      <c r="D23" s="6" t="s">
        <v>1734</v>
      </c>
      <c r="E23" s="4"/>
      <c r="F23" s="4" t="s">
        <v>44</v>
      </c>
      <c r="G23" s="8"/>
    </row>
    <row r="24" spans="1:7" ht="30" customHeight="1" x14ac:dyDescent="0.15">
      <c r="A24" s="4"/>
      <c r="B24" s="4"/>
      <c r="C24" s="4"/>
      <c r="D24" s="6" t="s">
        <v>1735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1736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1737</v>
      </c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1738</v>
      </c>
      <c r="E28" s="4"/>
      <c r="F28" s="4"/>
      <c r="G28" s="8"/>
    </row>
    <row r="29" spans="1:7" ht="30" customHeight="1" x14ac:dyDescent="0.15">
      <c r="A29" s="4"/>
      <c r="B29" s="4"/>
      <c r="C29" s="4">
        <f>SUM(C16:C28)</f>
        <v>17</v>
      </c>
      <c r="D29" s="6"/>
      <c r="E29" s="4"/>
      <c r="F29" s="4"/>
      <c r="G29" s="8"/>
    </row>
    <row r="30" spans="1:7" ht="30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/>
      <c r="C31" s="4">
        <v>1</v>
      </c>
      <c r="D31" s="6" t="s">
        <v>364</v>
      </c>
      <c r="E31" s="4"/>
      <c r="F31" s="4" t="s">
        <v>464</v>
      </c>
      <c r="G31" s="4"/>
    </row>
    <row r="32" spans="1:7" ht="30" customHeight="1" x14ac:dyDescent="0.15">
      <c r="A32" s="4">
        <v>2</v>
      </c>
      <c r="B32" s="4"/>
      <c r="C32" s="4">
        <v>2</v>
      </c>
      <c r="D32" s="6" t="s">
        <v>166</v>
      </c>
      <c r="E32" s="4"/>
      <c r="F32" s="4" t="s">
        <v>347</v>
      </c>
      <c r="G32" s="4"/>
    </row>
    <row r="33" spans="1:7" ht="30" customHeight="1" x14ac:dyDescent="0.15">
      <c r="A33" s="4">
        <v>3</v>
      </c>
      <c r="B33" s="4"/>
      <c r="C33" s="4">
        <v>4</v>
      </c>
      <c r="D33" s="6" t="s">
        <v>250</v>
      </c>
      <c r="E33" s="4"/>
      <c r="F33" s="4" t="s">
        <v>44</v>
      </c>
      <c r="G33" s="4"/>
    </row>
    <row r="34" spans="1:7" ht="30" customHeight="1" x14ac:dyDescent="0.15">
      <c r="A34" s="4">
        <v>4</v>
      </c>
      <c r="B34" s="4"/>
      <c r="C34" s="4">
        <v>2</v>
      </c>
      <c r="D34" s="6" t="s">
        <v>1739</v>
      </c>
      <c r="E34" s="4"/>
      <c r="F34" s="4" t="s">
        <v>167</v>
      </c>
      <c r="G34" s="4"/>
    </row>
    <row r="35" spans="1:7" ht="30" customHeight="1" x14ac:dyDescent="0.15">
      <c r="A35" s="4"/>
      <c r="B35" s="4"/>
      <c r="C35" s="4"/>
      <c r="D35" s="6" t="s">
        <v>1740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1261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1741</v>
      </c>
      <c r="E38" s="4"/>
      <c r="F38" s="4"/>
      <c r="G38" s="4"/>
    </row>
    <row r="39" spans="1:7" ht="30" customHeight="1" x14ac:dyDescent="0.15">
      <c r="A39" s="4"/>
      <c r="B39" s="4"/>
      <c r="C39" s="4">
        <f>SUM(C31:C38)</f>
        <v>9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C39+C29+C14</f>
        <v>41</v>
      </c>
      <c r="D40" s="4"/>
      <c r="E40" s="4">
        <f>SUM(E5:E39)</f>
        <v>0</v>
      </c>
      <c r="F40" s="4"/>
      <c r="G40" s="4">
        <f>SUM(A40:F40)</f>
        <v>41</v>
      </c>
    </row>
  </sheetData>
  <mergeCells count="6">
    <mergeCell ref="A30:G30"/>
    <mergeCell ref="A1:G1"/>
    <mergeCell ref="A2:C2"/>
    <mergeCell ref="D2:G2"/>
    <mergeCell ref="A4:G4"/>
    <mergeCell ref="A15:G15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pageSetUpPr fitToPage="1"/>
  </sheetPr>
  <dimension ref="A1:G41"/>
  <sheetViews>
    <sheetView workbookViewId="0">
      <pane ySplit="3" topLeftCell="A27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1742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1743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665</v>
      </c>
      <c r="E6" s="4"/>
      <c r="F6" s="4" t="s">
        <v>167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199</v>
      </c>
      <c r="E7" s="4"/>
      <c r="F7" s="4" t="s">
        <v>31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657</v>
      </c>
      <c r="E8" s="4"/>
      <c r="F8" s="4" t="s">
        <v>47</v>
      </c>
      <c r="G8" s="4"/>
    </row>
    <row r="9" spans="1:7" ht="30" customHeight="1" x14ac:dyDescent="0.15">
      <c r="A9" s="4">
        <v>5</v>
      </c>
      <c r="B9" s="4"/>
      <c r="C9" s="4">
        <v>3</v>
      </c>
      <c r="D9" s="6" t="s">
        <v>1744</v>
      </c>
      <c r="E9" s="4"/>
      <c r="F9" s="4" t="s">
        <v>25</v>
      </c>
      <c r="G9" s="4"/>
    </row>
    <row r="10" spans="1:7" ht="30" customHeight="1" x14ac:dyDescent="0.15">
      <c r="A10" s="4">
        <v>6</v>
      </c>
      <c r="B10" s="4"/>
      <c r="C10" s="4">
        <v>1</v>
      </c>
      <c r="D10" s="6" t="s">
        <v>364</v>
      </c>
      <c r="E10" s="4"/>
      <c r="F10" s="4" t="s">
        <v>464</v>
      </c>
      <c r="G10" s="4"/>
    </row>
    <row r="11" spans="1:7" ht="30" customHeight="1" x14ac:dyDescent="0.15">
      <c r="A11" s="4">
        <v>7</v>
      </c>
      <c r="B11" s="4"/>
      <c r="C11" s="4">
        <v>1</v>
      </c>
      <c r="D11" s="6" t="s">
        <v>1745</v>
      </c>
      <c r="E11" s="4"/>
      <c r="F11" s="4" t="s">
        <v>1054</v>
      </c>
      <c r="G11" s="4"/>
    </row>
    <row r="12" spans="1:7" ht="30" customHeight="1" x14ac:dyDescent="0.15">
      <c r="A12" s="4"/>
      <c r="B12" s="4"/>
      <c r="C12" s="4"/>
      <c r="D12" s="6" t="s">
        <v>1714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779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1746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1747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1748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12</v>
      </c>
      <c r="D18" s="6"/>
      <c r="E18" s="6"/>
      <c r="F18" s="4"/>
      <c r="G18" s="4"/>
    </row>
    <row r="19" spans="1:7" ht="30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/>
      <c r="C20" s="4">
        <v>3</v>
      </c>
      <c r="D20" s="6" t="s">
        <v>1749</v>
      </c>
      <c r="E20" s="4"/>
      <c r="F20" s="4" t="s">
        <v>414</v>
      </c>
      <c r="G20" s="8"/>
    </row>
    <row r="21" spans="1:7" ht="30" customHeight="1" x14ac:dyDescent="0.15">
      <c r="A21" s="4">
        <v>2</v>
      </c>
      <c r="B21" s="4"/>
      <c r="C21" s="4">
        <v>1</v>
      </c>
      <c r="D21" s="6" t="s">
        <v>1750</v>
      </c>
      <c r="E21" s="4"/>
      <c r="F21" s="4" t="s">
        <v>154</v>
      </c>
      <c r="G21" s="8"/>
    </row>
    <row r="22" spans="1:7" ht="30" customHeight="1" x14ac:dyDescent="0.15">
      <c r="A22" s="4">
        <v>3</v>
      </c>
      <c r="B22" s="4"/>
      <c r="C22" s="4">
        <v>3</v>
      </c>
      <c r="D22" s="6" t="s">
        <v>1751</v>
      </c>
      <c r="E22" s="4"/>
      <c r="F22" s="4" t="s">
        <v>1388</v>
      </c>
      <c r="G22" s="8"/>
    </row>
    <row r="23" spans="1:7" ht="30" customHeight="1" x14ac:dyDescent="0.15">
      <c r="A23" s="4">
        <v>4</v>
      </c>
      <c r="B23" s="4"/>
      <c r="C23" s="4">
        <v>4</v>
      </c>
      <c r="D23" s="6" t="s">
        <v>1752</v>
      </c>
      <c r="E23" s="4"/>
      <c r="F23" s="4" t="s">
        <v>167</v>
      </c>
      <c r="G23" s="8"/>
    </row>
    <row r="24" spans="1:7" ht="30" customHeight="1" x14ac:dyDescent="0.15">
      <c r="A24" s="4">
        <v>5</v>
      </c>
      <c r="B24" s="4"/>
      <c r="C24" s="4">
        <v>6</v>
      </c>
      <c r="D24" s="6" t="s">
        <v>1753</v>
      </c>
      <c r="E24" s="4"/>
      <c r="F24" s="4" t="s">
        <v>44</v>
      </c>
      <c r="G24" s="8"/>
    </row>
    <row r="25" spans="1:7" ht="30" customHeight="1" x14ac:dyDescent="0.15">
      <c r="A25" s="4"/>
      <c r="B25" s="4"/>
      <c r="C25" s="4"/>
      <c r="D25" s="6" t="s">
        <v>35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1754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1755</v>
      </c>
      <c r="E27" s="4"/>
      <c r="F27" s="4"/>
      <c r="G27" s="8"/>
    </row>
    <row r="28" spans="1:7" ht="30" customHeight="1" x14ac:dyDescent="0.15">
      <c r="A28" s="4"/>
      <c r="B28" s="4"/>
      <c r="C28" s="4"/>
      <c r="D28" s="6"/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1756</v>
      </c>
      <c r="E29" s="4"/>
      <c r="F29" s="4"/>
      <c r="G29" s="8"/>
    </row>
    <row r="30" spans="1:7" ht="30" customHeight="1" x14ac:dyDescent="0.15">
      <c r="A30" s="4"/>
      <c r="B30" s="4"/>
      <c r="C30" s="4">
        <f>SUM(C20:C29)</f>
        <v>17</v>
      </c>
      <c r="D30" s="6"/>
      <c r="E30" s="4"/>
      <c r="F30" s="4"/>
      <c r="G30" s="8"/>
    </row>
    <row r="31" spans="1:7" ht="30" customHeight="1" x14ac:dyDescent="0.15">
      <c r="A31" s="40" t="s">
        <v>37</v>
      </c>
      <c r="B31" s="40"/>
      <c r="C31" s="40"/>
      <c r="D31" s="40"/>
      <c r="E31" s="40"/>
      <c r="F31" s="40"/>
      <c r="G31" s="40"/>
    </row>
    <row r="32" spans="1:7" ht="30" customHeight="1" x14ac:dyDescent="0.15">
      <c r="A32" s="4">
        <v>1</v>
      </c>
      <c r="B32" s="4"/>
      <c r="C32" s="4">
        <v>2</v>
      </c>
      <c r="D32" s="6" t="s">
        <v>1757</v>
      </c>
      <c r="E32" s="4"/>
      <c r="F32" s="4" t="s">
        <v>414</v>
      </c>
      <c r="G32" s="4"/>
    </row>
    <row r="33" spans="1:7" ht="30" customHeight="1" x14ac:dyDescent="0.15">
      <c r="A33" s="4">
        <v>2</v>
      </c>
      <c r="B33" s="4"/>
      <c r="C33" s="4">
        <v>2</v>
      </c>
      <c r="D33" s="6" t="s">
        <v>190</v>
      </c>
      <c r="E33" s="4"/>
      <c r="F33" s="4" t="s">
        <v>44</v>
      </c>
      <c r="G33" s="4"/>
    </row>
    <row r="34" spans="1:7" ht="30" customHeight="1" x14ac:dyDescent="0.15">
      <c r="A34" s="4">
        <v>3</v>
      </c>
      <c r="B34" s="4"/>
      <c r="C34" s="4">
        <v>3</v>
      </c>
      <c r="D34" s="6" t="s">
        <v>1758</v>
      </c>
      <c r="E34" s="4"/>
      <c r="F34" s="4" t="s">
        <v>167</v>
      </c>
      <c r="G34" s="4"/>
    </row>
    <row r="35" spans="1:7" ht="30" customHeight="1" x14ac:dyDescent="0.15">
      <c r="A35" s="4">
        <v>4</v>
      </c>
      <c r="B35" s="4"/>
      <c r="C35" s="4">
        <v>3</v>
      </c>
      <c r="D35" s="6" t="s">
        <v>1759</v>
      </c>
      <c r="E35" s="4"/>
      <c r="F35" s="4" t="s">
        <v>31</v>
      </c>
      <c r="G35" s="4"/>
    </row>
    <row r="36" spans="1:7" ht="30" customHeight="1" x14ac:dyDescent="0.15">
      <c r="A36" s="4"/>
      <c r="B36" s="4"/>
      <c r="C36" s="4"/>
      <c r="D36" s="6" t="s">
        <v>1760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1761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1762</v>
      </c>
      <c r="E39" s="4"/>
      <c r="F39" s="4"/>
      <c r="G39" s="4"/>
    </row>
    <row r="40" spans="1:7" ht="30" customHeight="1" x14ac:dyDescent="0.15">
      <c r="A40" s="4"/>
      <c r="B40" s="4"/>
      <c r="C40" s="4">
        <f>SUM(C32:C39)</f>
        <v>10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C40+C30+C18</f>
        <v>39</v>
      </c>
      <c r="D41" s="4"/>
      <c r="E41" s="4">
        <f>SUM(E5:E40)</f>
        <v>0</v>
      </c>
      <c r="F41" s="4"/>
      <c r="G41" s="4">
        <f>SUM(A41:F41)</f>
        <v>39</v>
      </c>
    </row>
  </sheetData>
  <mergeCells count="6">
    <mergeCell ref="A31:G31"/>
    <mergeCell ref="A1:G1"/>
    <mergeCell ref="A2:C2"/>
    <mergeCell ref="D2:G2"/>
    <mergeCell ref="A4:G4"/>
    <mergeCell ref="A19:G19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G40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1763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5</v>
      </c>
      <c r="D5" s="6" t="s">
        <v>1724</v>
      </c>
      <c r="E5" s="4"/>
      <c r="F5" s="4" t="s">
        <v>1536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1764</v>
      </c>
      <c r="E6" s="4"/>
      <c r="F6" s="4" t="s">
        <v>167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657</v>
      </c>
      <c r="E7" s="4"/>
      <c r="F7" s="4" t="s">
        <v>47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1765</v>
      </c>
      <c r="E8" s="4"/>
      <c r="F8" s="4" t="s">
        <v>25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190</v>
      </c>
      <c r="E9" s="4"/>
      <c r="F9" s="4" t="s">
        <v>60</v>
      </c>
      <c r="G9" s="4"/>
    </row>
    <row r="10" spans="1:7" ht="30" customHeight="1" x14ac:dyDescent="0.15">
      <c r="A10" s="4">
        <v>6</v>
      </c>
      <c r="B10" s="4"/>
      <c r="C10" s="4">
        <v>1</v>
      </c>
      <c r="D10" s="6" t="s">
        <v>231</v>
      </c>
      <c r="E10" s="4"/>
      <c r="F10" s="4" t="s">
        <v>1054</v>
      </c>
      <c r="G10" s="4"/>
    </row>
    <row r="11" spans="1:7" ht="30" customHeight="1" x14ac:dyDescent="0.15">
      <c r="A11" s="4"/>
      <c r="B11" s="4"/>
      <c r="C11" s="4"/>
      <c r="D11" s="6" t="s">
        <v>779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494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1766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14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1</v>
      </c>
      <c r="D17" s="6" t="s">
        <v>238</v>
      </c>
      <c r="E17" s="4"/>
      <c r="F17" s="4" t="s">
        <v>414</v>
      </c>
      <c r="G17" s="8"/>
    </row>
    <row r="18" spans="1:7" ht="30" customHeight="1" x14ac:dyDescent="0.15">
      <c r="A18" s="4">
        <v>2</v>
      </c>
      <c r="B18" s="4"/>
      <c r="C18" s="4">
        <v>1</v>
      </c>
      <c r="D18" s="6" t="s">
        <v>1767</v>
      </c>
      <c r="E18" s="4"/>
      <c r="F18" s="4" t="s">
        <v>89</v>
      </c>
      <c r="G18" s="8"/>
    </row>
    <row r="19" spans="1:7" ht="30" customHeight="1" x14ac:dyDescent="0.15">
      <c r="A19" s="4">
        <v>3</v>
      </c>
      <c r="B19" s="4"/>
      <c r="C19" s="4">
        <v>2</v>
      </c>
      <c r="D19" s="6" t="s">
        <v>1768</v>
      </c>
      <c r="E19" s="4"/>
      <c r="F19" s="4" t="s">
        <v>25</v>
      </c>
      <c r="G19" s="8"/>
    </row>
    <row r="20" spans="1:7" ht="30" customHeight="1" x14ac:dyDescent="0.15">
      <c r="A20" s="4">
        <v>4</v>
      </c>
      <c r="B20" s="4"/>
      <c r="C20" s="4">
        <v>2</v>
      </c>
      <c r="D20" s="6" t="s">
        <v>190</v>
      </c>
      <c r="E20" s="4"/>
      <c r="F20" s="4" t="s">
        <v>1769</v>
      </c>
      <c r="G20" s="8"/>
    </row>
    <row r="21" spans="1:7" ht="30" customHeight="1" x14ac:dyDescent="0.15">
      <c r="A21" s="4">
        <v>5</v>
      </c>
      <c r="B21" s="4"/>
      <c r="C21" s="4">
        <v>1</v>
      </c>
      <c r="D21" s="6" t="s">
        <v>244</v>
      </c>
      <c r="E21" s="4"/>
      <c r="F21" s="4" t="s">
        <v>901</v>
      </c>
      <c r="G21" s="8"/>
    </row>
    <row r="22" spans="1:7" ht="30" customHeight="1" x14ac:dyDescent="0.15">
      <c r="A22" s="4">
        <v>4</v>
      </c>
      <c r="B22" s="4"/>
      <c r="C22" s="4">
        <v>4</v>
      </c>
      <c r="D22" s="6" t="s">
        <v>250</v>
      </c>
      <c r="E22" s="4"/>
      <c r="F22" s="4" t="s">
        <v>60</v>
      </c>
      <c r="G22" s="8"/>
    </row>
    <row r="23" spans="1:7" ht="30" customHeight="1" x14ac:dyDescent="0.15">
      <c r="A23" s="4"/>
      <c r="B23" s="4"/>
      <c r="C23" s="4"/>
      <c r="D23" s="6" t="s">
        <v>1770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1771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1772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1773</v>
      </c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1774</v>
      </c>
      <c r="E28" s="4"/>
      <c r="F28" s="4"/>
      <c r="G28" s="8"/>
    </row>
    <row r="29" spans="1:7" ht="30" customHeight="1" x14ac:dyDescent="0.15">
      <c r="A29" s="4"/>
      <c r="B29" s="4"/>
      <c r="C29" s="4">
        <f>SUM(C17:C28)</f>
        <v>11</v>
      </c>
      <c r="D29" s="6"/>
      <c r="E29" s="4"/>
      <c r="F29" s="4"/>
      <c r="G29" s="8"/>
    </row>
    <row r="30" spans="1:7" ht="30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/>
      <c r="C31" s="4">
        <v>4</v>
      </c>
      <c r="D31" s="6" t="s">
        <v>1159</v>
      </c>
      <c r="E31" s="4"/>
      <c r="F31" s="4" t="s">
        <v>18</v>
      </c>
      <c r="G31" s="4"/>
    </row>
    <row r="32" spans="1:7" ht="30" customHeight="1" x14ac:dyDescent="0.15">
      <c r="A32" s="4">
        <v>2</v>
      </c>
      <c r="B32" s="4"/>
      <c r="C32" s="4">
        <v>2</v>
      </c>
      <c r="D32" s="6" t="s">
        <v>1775</v>
      </c>
      <c r="E32" s="4"/>
      <c r="F32" s="4" t="s">
        <v>44</v>
      </c>
      <c r="G32" s="4"/>
    </row>
    <row r="33" spans="1:7" ht="30" customHeight="1" x14ac:dyDescent="0.15">
      <c r="A33" s="4">
        <v>3</v>
      </c>
      <c r="B33" s="4"/>
      <c r="C33" s="4">
        <v>2</v>
      </c>
      <c r="D33" s="6" t="s">
        <v>190</v>
      </c>
      <c r="E33" s="4"/>
      <c r="F33" s="4" t="s">
        <v>60</v>
      </c>
      <c r="G33" s="4"/>
    </row>
    <row r="34" spans="1:7" ht="30" customHeight="1" x14ac:dyDescent="0.15">
      <c r="A34" s="4">
        <v>4</v>
      </c>
      <c r="B34" s="4"/>
      <c r="C34" s="4">
        <v>1</v>
      </c>
      <c r="D34" s="6" t="s">
        <v>511</v>
      </c>
      <c r="E34" s="4"/>
      <c r="F34" s="4" t="s">
        <v>167</v>
      </c>
      <c r="G34" s="4"/>
    </row>
    <row r="35" spans="1:7" ht="30" customHeight="1" x14ac:dyDescent="0.15">
      <c r="A35" s="4"/>
      <c r="B35" s="4"/>
      <c r="C35" s="4"/>
      <c r="D35" s="6" t="s">
        <v>1160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1776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1777</v>
      </c>
      <c r="E38" s="4"/>
      <c r="F38" s="4"/>
      <c r="G38" s="4"/>
    </row>
    <row r="39" spans="1:7" ht="30" customHeight="1" x14ac:dyDescent="0.15">
      <c r="A39" s="4"/>
      <c r="B39" s="4"/>
      <c r="C39" s="4">
        <f>SUM(C31:C38)</f>
        <v>9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C39+C29+C15</f>
        <v>34</v>
      </c>
      <c r="D40" s="4"/>
      <c r="E40" s="4">
        <f>SUM(E5:E39)</f>
        <v>0</v>
      </c>
      <c r="F40" s="4"/>
      <c r="G40" s="4">
        <f>SUM(A40:F40)</f>
        <v>34</v>
      </c>
    </row>
  </sheetData>
  <mergeCells count="6">
    <mergeCell ref="A30:G30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pageSetUpPr fitToPage="1"/>
  </sheetPr>
  <dimension ref="A1:G40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1778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1779</v>
      </c>
      <c r="E5" s="4"/>
      <c r="F5" s="4" t="s">
        <v>25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1780</v>
      </c>
      <c r="E6" s="4"/>
      <c r="F6" s="4" t="s">
        <v>47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1781</v>
      </c>
      <c r="E7" s="4"/>
      <c r="F7" s="4" t="s">
        <v>1536</v>
      </c>
      <c r="G7" s="4"/>
    </row>
    <row r="8" spans="1:7" ht="30" customHeight="1" x14ac:dyDescent="0.15">
      <c r="A8" s="4">
        <v>4</v>
      </c>
      <c r="B8" s="4"/>
      <c r="C8" s="4">
        <v>2</v>
      </c>
      <c r="D8" s="6" t="s">
        <v>656</v>
      </c>
      <c r="E8" s="4"/>
      <c r="F8" s="4" t="s">
        <v>167</v>
      </c>
      <c r="G8" s="4"/>
    </row>
    <row r="9" spans="1:7" ht="30" customHeight="1" x14ac:dyDescent="0.15">
      <c r="A9" s="4">
        <v>5</v>
      </c>
      <c r="B9" s="4"/>
      <c r="C9" s="4">
        <v>3</v>
      </c>
      <c r="D9" s="6" t="s">
        <v>1782</v>
      </c>
      <c r="E9" s="4"/>
      <c r="F9" s="4" t="s">
        <v>1054</v>
      </c>
      <c r="G9" s="4"/>
    </row>
    <row r="10" spans="1:7" ht="30" customHeight="1" x14ac:dyDescent="0.15">
      <c r="A10" s="4"/>
      <c r="B10" s="4"/>
      <c r="C10" s="4"/>
      <c r="D10" s="6" t="s">
        <v>909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1783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1784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12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2</v>
      </c>
      <c r="D17" s="6" t="s">
        <v>1785</v>
      </c>
      <c r="E17" s="4"/>
      <c r="F17" s="4" t="s">
        <v>414</v>
      </c>
      <c r="G17" s="8"/>
    </row>
    <row r="18" spans="1:7" ht="30" customHeight="1" x14ac:dyDescent="0.15">
      <c r="A18" s="4">
        <v>2</v>
      </c>
      <c r="B18" s="4"/>
      <c r="C18" s="4">
        <v>3</v>
      </c>
      <c r="D18" s="6" t="s">
        <v>1786</v>
      </c>
      <c r="E18" s="4"/>
      <c r="F18" s="4" t="s">
        <v>18</v>
      </c>
      <c r="G18" s="8"/>
    </row>
    <row r="19" spans="1:7" ht="30" customHeight="1" x14ac:dyDescent="0.15">
      <c r="A19" s="4">
        <v>3</v>
      </c>
      <c r="B19" s="4"/>
      <c r="C19" s="4">
        <v>4</v>
      </c>
      <c r="D19" s="6" t="s">
        <v>1787</v>
      </c>
      <c r="E19" s="4"/>
      <c r="F19" s="4" t="s">
        <v>1536</v>
      </c>
      <c r="G19" s="8"/>
    </row>
    <row r="20" spans="1:7" ht="30" customHeight="1" x14ac:dyDescent="0.15">
      <c r="A20" s="4">
        <v>4</v>
      </c>
      <c r="B20" s="4"/>
      <c r="C20" s="4">
        <v>2</v>
      </c>
      <c r="D20" s="6" t="s">
        <v>1788</v>
      </c>
      <c r="E20" s="4"/>
      <c r="F20" s="4" t="s">
        <v>31</v>
      </c>
      <c r="G20" s="8"/>
    </row>
    <row r="21" spans="1:7" ht="30" customHeight="1" x14ac:dyDescent="0.15">
      <c r="A21" s="4"/>
      <c r="B21" s="4"/>
      <c r="C21" s="4"/>
      <c r="D21" s="6" t="s">
        <v>1261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1789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1790</v>
      </c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1791</v>
      </c>
      <c r="E28" s="4"/>
      <c r="F28" s="4"/>
      <c r="G28" s="8"/>
    </row>
    <row r="29" spans="1:7" ht="30" customHeight="1" x14ac:dyDescent="0.15">
      <c r="A29" s="4"/>
      <c r="B29" s="4"/>
      <c r="C29" s="4">
        <f>SUM(C17:C28)</f>
        <v>11</v>
      </c>
      <c r="D29" s="6"/>
      <c r="E29" s="4"/>
      <c r="F29" s="4"/>
      <c r="G29" s="8"/>
    </row>
    <row r="30" spans="1:7" ht="30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/>
      <c r="C31" s="4">
        <v>2</v>
      </c>
      <c r="D31" s="6" t="s">
        <v>1792</v>
      </c>
      <c r="E31" s="4"/>
      <c r="F31" s="4" t="s">
        <v>1793</v>
      </c>
      <c r="G31" s="4"/>
    </row>
    <row r="32" spans="1:7" ht="30" customHeight="1" x14ac:dyDescent="0.15">
      <c r="A32" s="4">
        <v>2</v>
      </c>
      <c r="B32" s="4"/>
      <c r="C32" s="4">
        <v>4</v>
      </c>
      <c r="D32" s="6" t="s">
        <v>1794</v>
      </c>
      <c r="E32" s="4"/>
      <c r="F32" s="4" t="s">
        <v>1536</v>
      </c>
      <c r="G32" s="4"/>
    </row>
    <row r="33" spans="1:7" ht="30" customHeight="1" x14ac:dyDescent="0.15">
      <c r="A33" s="4">
        <v>3</v>
      </c>
      <c r="B33" s="4"/>
      <c r="C33" s="4">
        <v>1</v>
      </c>
      <c r="D33" s="6" t="s">
        <v>511</v>
      </c>
      <c r="E33" s="4"/>
      <c r="F33" s="4" t="s">
        <v>167</v>
      </c>
      <c r="G33" s="4"/>
    </row>
    <row r="34" spans="1:7" ht="30" customHeight="1" x14ac:dyDescent="0.15">
      <c r="A34" s="4">
        <v>4</v>
      </c>
      <c r="B34" s="4"/>
      <c r="C34" s="4">
        <v>3</v>
      </c>
      <c r="D34" s="6" t="s">
        <v>1795</v>
      </c>
      <c r="E34" s="4"/>
      <c r="F34" s="4" t="s">
        <v>1632</v>
      </c>
      <c r="G34" s="4"/>
    </row>
    <row r="35" spans="1:7" ht="30" customHeight="1" x14ac:dyDescent="0.15">
      <c r="A35" s="4"/>
      <c r="B35" s="4"/>
      <c r="C35" s="4"/>
      <c r="D35" s="6" t="s">
        <v>1059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838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1796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1762</v>
      </c>
      <c r="E38" s="4"/>
      <c r="F38" s="4"/>
      <c r="G38" s="4"/>
    </row>
    <row r="39" spans="1:7" ht="30" customHeight="1" x14ac:dyDescent="0.15">
      <c r="A39" s="4"/>
      <c r="B39" s="4"/>
      <c r="C39" s="4">
        <f>SUM(C31:C38)</f>
        <v>10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C39+C29+C15</f>
        <v>33</v>
      </c>
      <c r="D40" s="4"/>
      <c r="E40" s="4">
        <f>SUM(E5:E39)</f>
        <v>0</v>
      </c>
      <c r="F40" s="4"/>
      <c r="G40" s="4">
        <f>SUM(A40:F40)</f>
        <v>33</v>
      </c>
    </row>
  </sheetData>
  <mergeCells count="6">
    <mergeCell ref="A30:G30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pageSetUpPr fitToPage="1"/>
  </sheetPr>
  <dimension ref="A1:I40"/>
  <sheetViews>
    <sheetView workbookViewId="0">
      <pane ySplit="3" topLeftCell="A9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9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9" s="1" customFormat="1" ht="32.1" customHeight="1" x14ac:dyDescent="0.25">
      <c r="A2" s="38" t="s">
        <v>1</v>
      </c>
      <c r="B2" s="38"/>
      <c r="C2" s="38"/>
      <c r="D2" s="39" t="s">
        <v>1797</v>
      </c>
      <c r="E2" s="39"/>
      <c r="F2" s="39"/>
      <c r="G2" s="39"/>
    </row>
    <row r="3" spans="1:9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9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9" ht="30" customHeight="1" x14ac:dyDescent="0.15">
      <c r="A5" s="4">
        <v>1</v>
      </c>
      <c r="B5" s="4"/>
      <c r="C5" s="4">
        <v>3</v>
      </c>
      <c r="D5" s="6" t="s">
        <v>346</v>
      </c>
      <c r="E5" s="4"/>
      <c r="F5" s="4" t="s">
        <v>25</v>
      </c>
      <c r="G5" s="4"/>
    </row>
    <row r="6" spans="1:9" ht="30" customHeight="1" x14ac:dyDescent="0.15">
      <c r="A6" s="4">
        <v>2</v>
      </c>
      <c r="B6" s="4"/>
      <c r="C6" s="4">
        <v>4</v>
      </c>
      <c r="D6" s="6" t="s">
        <v>1798</v>
      </c>
      <c r="E6" s="4"/>
      <c r="F6" s="4" t="s">
        <v>44</v>
      </c>
      <c r="G6" s="4"/>
    </row>
    <row r="7" spans="1:9" ht="30" customHeight="1" x14ac:dyDescent="0.15">
      <c r="A7" s="4">
        <v>3</v>
      </c>
      <c r="B7" s="4"/>
      <c r="C7" s="4">
        <v>3</v>
      </c>
      <c r="D7" s="6" t="s">
        <v>1799</v>
      </c>
      <c r="E7" s="4"/>
      <c r="F7" s="4" t="s">
        <v>31</v>
      </c>
      <c r="G7" s="4"/>
    </row>
    <row r="8" spans="1:9" ht="30" customHeight="1" x14ac:dyDescent="0.15">
      <c r="A8" s="4"/>
      <c r="B8" s="4"/>
      <c r="C8" s="4"/>
      <c r="D8" s="6" t="s">
        <v>35</v>
      </c>
      <c r="E8" s="4"/>
      <c r="F8" s="4"/>
      <c r="G8" s="4"/>
    </row>
    <row r="9" spans="1:9" ht="30" customHeight="1" x14ac:dyDescent="0.15">
      <c r="A9" s="4"/>
      <c r="B9" s="4"/>
      <c r="C9" s="4"/>
      <c r="D9" s="6" t="s">
        <v>1800</v>
      </c>
      <c r="E9" s="4"/>
      <c r="F9" s="4"/>
      <c r="G9" s="4"/>
    </row>
    <row r="10" spans="1:9" ht="30" customHeight="1" x14ac:dyDescent="0.15">
      <c r="A10" s="4"/>
      <c r="B10" s="4"/>
      <c r="C10" s="4"/>
      <c r="D10" s="6" t="s">
        <v>1801</v>
      </c>
      <c r="E10" s="4"/>
      <c r="F10" s="4"/>
      <c r="G10" s="4"/>
    </row>
    <row r="11" spans="1:9" ht="30" customHeight="1" x14ac:dyDescent="0.15">
      <c r="A11" s="4"/>
      <c r="B11" s="4"/>
      <c r="C11" s="4"/>
      <c r="D11" s="6" t="s">
        <v>1802</v>
      </c>
      <c r="E11" s="4"/>
      <c r="F11" s="4"/>
      <c r="G11" s="4"/>
    </row>
    <row r="12" spans="1:9" ht="30" customHeight="1" x14ac:dyDescent="0.15">
      <c r="A12" s="4"/>
      <c r="B12" s="4"/>
      <c r="C12" s="4"/>
      <c r="D12" s="6"/>
      <c r="E12" s="4"/>
      <c r="F12" s="4"/>
      <c r="G12" s="4"/>
    </row>
    <row r="13" spans="1:9" ht="30" customHeight="1" x14ac:dyDescent="0.15">
      <c r="A13" s="4"/>
      <c r="B13" s="4"/>
      <c r="C13" s="4"/>
      <c r="D13" s="6" t="s">
        <v>1803</v>
      </c>
      <c r="E13" s="4"/>
      <c r="F13" s="4"/>
      <c r="G13" s="4"/>
      <c r="I13">
        <v>26</v>
      </c>
    </row>
    <row r="14" spans="1:9" ht="30" customHeight="1" x14ac:dyDescent="0.15">
      <c r="A14" s="4"/>
      <c r="B14" s="4"/>
      <c r="C14" s="4"/>
      <c r="D14" s="6"/>
      <c r="E14" s="4"/>
      <c r="F14" s="4"/>
      <c r="G14" s="4"/>
      <c r="I14">
        <v>8</v>
      </c>
    </row>
    <row r="15" spans="1:9" ht="30" customHeight="1" x14ac:dyDescent="0.15">
      <c r="A15" s="4"/>
      <c r="B15" s="4"/>
      <c r="C15" s="4">
        <f>SUM(C5:C14)</f>
        <v>10</v>
      </c>
      <c r="D15" s="6"/>
      <c r="E15" s="6"/>
      <c r="F15" s="4"/>
      <c r="G15" s="4"/>
    </row>
    <row r="16" spans="1:9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4</v>
      </c>
      <c r="D17" s="6" t="s">
        <v>1804</v>
      </c>
      <c r="E17" s="4"/>
      <c r="F17" s="4" t="s">
        <v>44</v>
      </c>
      <c r="G17" s="8"/>
    </row>
    <row r="18" spans="1:7" ht="30" customHeight="1" x14ac:dyDescent="0.15">
      <c r="A18" s="4">
        <v>2</v>
      </c>
      <c r="B18" s="4"/>
      <c r="C18" s="4">
        <v>1</v>
      </c>
      <c r="D18" s="6" t="s">
        <v>1070</v>
      </c>
      <c r="E18" s="4"/>
      <c r="F18" s="4" t="s">
        <v>167</v>
      </c>
      <c r="G18" s="8"/>
    </row>
    <row r="19" spans="1:7" ht="30" customHeight="1" x14ac:dyDescent="0.15">
      <c r="A19" s="4">
        <v>3</v>
      </c>
      <c r="B19" s="4"/>
      <c r="C19" s="4">
        <v>2</v>
      </c>
      <c r="D19" s="6" t="s">
        <v>190</v>
      </c>
      <c r="E19" s="4"/>
      <c r="F19" s="4" t="s">
        <v>83</v>
      </c>
      <c r="G19" s="8"/>
    </row>
    <row r="20" spans="1:7" ht="30" customHeight="1" x14ac:dyDescent="0.15">
      <c r="A20" s="4">
        <v>4</v>
      </c>
      <c r="B20" s="4"/>
      <c r="C20" s="4">
        <v>3</v>
      </c>
      <c r="D20" s="6" t="s">
        <v>1805</v>
      </c>
      <c r="E20" s="4"/>
      <c r="F20" s="4" t="s">
        <v>25</v>
      </c>
      <c r="G20" s="8"/>
    </row>
    <row r="21" spans="1:7" ht="30" customHeight="1" x14ac:dyDescent="0.15">
      <c r="A21" s="4">
        <v>5</v>
      </c>
      <c r="B21" s="4"/>
      <c r="C21" s="4">
        <v>2</v>
      </c>
      <c r="D21" s="6" t="s">
        <v>1806</v>
      </c>
      <c r="E21" s="4"/>
      <c r="F21" s="4" t="s">
        <v>154</v>
      </c>
      <c r="G21" s="8"/>
    </row>
    <row r="22" spans="1:7" ht="30" customHeight="1" x14ac:dyDescent="0.15">
      <c r="A22" s="4">
        <v>6</v>
      </c>
      <c r="B22" s="4"/>
      <c r="C22" s="4">
        <v>4</v>
      </c>
      <c r="D22" s="6" t="s">
        <v>1807</v>
      </c>
      <c r="E22" s="4"/>
      <c r="F22" s="4" t="s">
        <v>18</v>
      </c>
      <c r="G22" s="8"/>
    </row>
    <row r="23" spans="1:7" ht="30" customHeight="1" x14ac:dyDescent="0.15">
      <c r="A23" s="4"/>
      <c r="B23" s="4"/>
      <c r="C23" s="4"/>
      <c r="D23" s="6" t="s">
        <v>1808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1809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1072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1810</v>
      </c>
      <c r="E27" s="4"/>
      <c r="F27" s="4"/>
      <c r="G27" s="8"/>
    </row>
    <row r="28" spans="1:7" ht="30" customHeight="1" x14ac:dyDescent="0.15">
      <c r="A28" s="4"/>
      <c r="B28" s="4"/>
      <c r="C28" s="4"/>
      <c r="D28" s="6"/>
      <c r="E28" s="4"/>
      <c r="F28" s="4"/>
      <c r="G28" s="8"/>
    </row>
    <row r="29" spans="1:7" ht="30" customHeight="1" x14ac:dyDescent="0.15">
      <c r="A29" s="4"/>
      <c r="B29" s="4"/>
      <c r="C29" s="4">
        <f>SUM(C17:C28)</f>
        <v>16</v>
      </c>
      <c r="D29" s="6"/>
      <c r="E29" s="4"/>
      <c r="F29" s="4"/>
      <c r="G29" s="8"/>
    </row>
    <row r="30" spans="1:7" ht="30" customHeight="1" x14ac:dyDescent="0.15">
      <c r="A30" s="40" t="s">
        <v>37</v>
      </c>
      <c r="B30" s="40"/>
      <c r="C30" s="40"/>
      <c r="D30" s="40"/>
      <c r="E30" s="40"/>
      <c r="F30" s="40"/>
      <c r="G30" s="40"/>
    </row>
    <row r="31" spans="1:7" ht="30" customHeight="1" x14ac:dyDescent="0.15">
      <c r="A31" s="4">
        <v>1</v>
      </c>
      <c r="B31" s="4"/>
      <c r="C31" s="4">
        <v>5</v>
      </c>
      <c r="D31" s="6" t="s">
        <v>1811</v>
      </c>
      <c r="E31" s="4"/>
      <c r="F31" s="4" t="s">
        <v>44</v>
      </c>
      <c r="G31" s="4"/>
    </row>
    <row r="32" spans="1:7" ht="30" customHeight="1" x14ac:dyDescent="0.15">
      <c r="A32" s="4">
        <v>2</v>
      </c>
      <c r="B32" s="4"/>
      <c r="C32" s="4">
        <v>2</v>
      </c>
      <c r="D32" s="6" t="s">
        <v>1812</v>
      </c>
      <c r="E32" s="4"/>
      <c r="F32" s="4" t="s">
        <v>167</v>
      </c>
      <c r="G32" s="4"/>
    </row>
    <row r="33" spans="1:7" ht="30" customHeight="1" x14ac:dyDescent="0.15">
      <c r="A33" s="4">
        <v>3</v>
      </c>
      <c r="B33" s="4"/>
      <c r="C33" s="4">
        <v>2</v>
      </c>
      <c r="D33" s="6" t="s">
        <v>1813</v>
      </c>
      <c r="E33" s="4"/>
      <c r="F33" s="4" t="s">
        <v>1054</v>
      </c>
      <c r="G33" s="4"/>
    </row>
    <row r="34" spans="1:7" ht="30" customHeight="1" x14ac:dyDescent="0.15">
      <c r="A34" s="4"/>
      <c r="B34" s="4"/>
      <c r="C34" s="4"/>
      <c r="D34" s="6" t="s">
        <v>1181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1261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1628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1814</v>
      </c>
      <c r="E38" s="4"/>
      <c r="F38" s="4"/>
      <c r="G38" s="4"/>
    </row>
    <row r="39" spans="1:7" ht="30" customHeight="1" x14ac:dyDescent="0.15">
      <c r="A39" s="4"/>
      <c r="B39" s="4"/>
      <c r="C39" s="4">
        <f>SUM(C31:C38)</f>
        <v>9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C39+C29+C15</f>
        <v>35</v>
      </c>
      <c r="D40" s="4"/>
      <c r="E40" s="4">
        <f>SUM(E5:E39)</f>
        <v>0</v>
      </c>
      <c r="F40" s="4"/>
      <c r="G40" s="4">
        <f>SUM(A40:F40)</f>
        <v>35</v>
      </c>
    </row>
  </sheetData>
  <mergeCells count="6">
    <mergeCell ref="A30:G30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2" fitToHeight="0" orientation="portrait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pageSetUpPr fitToPage="1"/>
  </sheetPr>
  <dimension ref="A1:I42"/>
  <sheetViews>
    <sheetView workbookViewId="0">
      <pane ySplit="3" topLeftCell="A28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9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9" s="1" customFormat="1" ht="32.1" customHeight="1" x14ac:dyDescent="0.25">
      <c r="A2" s="38" t="s">
        <v>1</v>
      </c>
      <c r="B2" s="38"/>
      <c r="C2" s="38"/>
      <c r="D2" s="39" t="s">
        <v>1815</v>
      </c>
      <c r="E2" s="39"/>
      <c r="F2" s="39"/>
      <c r="G2" s="39"/>
    </row>
    <row r="3" spans="1:9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9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9" ht="30" customHeight="1" x14ac:dyDescent="0.15">
      <c r="A5" s="4">
        <v>1</v>
      </c>
      <c r="B5" s="4"/>
      <c r="C5" s="4">
        <v>3</v>
      </c>
      <c r="D5" s="6" t="s">
        <v>1816</v>
      </c>
      <c r="E5" s="4"/>
      <c r="F5" s="4" t="s">
        <v>25</v>
      </c>
      <c r="G5" s="4"/>
    </row>
    <row r="6" spans="1:9" ht="30" customHeight="1" x14ac:dyDescent="0.15">
      <c r="A6" s="4">
        <v>2</v>
      </c>
      <c r="B6" s="4"/>
      <c r="C6" s="4">
        <v>1</v>
      </c>
      <c r="D6" s="6" t="s">
        <v>191</v>
      </c>
      <c r="E6" s="4"/>
      <c r="F6" s="4" t="s">
        <v>414</v>
      </c>
      <c r="G6" s="4"/>
    </row>
    <row r="7" spans="1:9" ht="30" customHeight="1" x14ac:dyDescent="0.15">
      <c r="A7" s="4">
        <v>3</v>
      </c>
      <c r="B7" s="4"/>
      <c r="C7" s="4">
        <v>4</v>
      </c>
      <c r="D7" s="6" t="s">
        <v>357</v>
      </c>
      <c r="E7" s="4"/>
      <c r="F7" s="4" t="s">
        <v>1632</v>
      </c>
      <c r="G7" s="4"/>
    </row>
    <row r="8" spans="1:9" ht="30" customHeight="1" x14ac:dyDescent="0.15">
      <c r="A8" s="4">
        <v>4</v>
      </c>
      <c r="B8" s="4"/>
      <c r="C8" s="4">
        <v>6</v>
      </c>
      <c r="D8" s="6" t="s">
        <v>1817</v>
      </c>
      <c r="E8" s="4"/>
      <c r="F8" s="4" t="s">
        <v>44</v>
      </c>
      <c r="G8" s="4"/>
    </row>
    <row r="9" spans="1:9" ht="30" customHeight="1" x14ac:dyDescent="0.15">
      <c r="A9" s="4">
        <v>5</v>
      </c>
      <c r="B9" s="4"/>
      <c r="C9" s="4">
        <v>3</v>
      </c>
      <c r="D9" s="6" t="s">
        <v>23</v>
      </c>
      <c r="E9" s="4"/>
      <c r="F9" s="4" t="s">
        <v>167</v>
      </c>
      <c r="G9" s="4"/>
    </row>
    <row r="10" spans="1:9" ht="30" customHeight="1" x14ac:dyDescent="0.15">
      <c r="A10" s="4">
        <v>6</v>
      </c>
      <c r="B10" s="4"/>
      <c r="C10" s="4">
        <v>3</v>
      </c>
      <c r="D10" s="6" t="s">
        <v>1818</v>
      </c>
      <c r="E10" s="4"/>
      <c r="F10" s="4" t="s">
        <v>47</v>
      </c>
      <c r="G10" s="4"/>
    </row>
    <row r="11" spans="1:9" ht="30" customHeight="1" x14ac:dyDescent="0.15">
      <c r="A11" s="4"/>
      <c r="B11" s="4"/>
      <c r="C11" s="4"/>
      <c r="D11" s="6" t="s">
        <v>1072</v>
      </c>
      <c r="E11" s="4"/>
      <c r="F11" s="4"/>
      <c r="G11" s="4"/>
    </row>
    <row r="12" spans="1:9" ht="30" customHeight="1" x14ac:dyDescent="0.15">
      <c r="A12" s="4"/>
      <c r="B12" s="4"/>
      <c r="C12" s="4"/>
      <c r="D12" s="6" t="s">
        <v>1714</v>
      </c>
      <c r="E12" s="4"/>
      <c r="F12" s="4"/>
      <c r="G12" s="4"/>
    </row>
    <row r="13" spans="1:9" ht="30" customHeight="1" x14ac:dyDescent="0.15">
      <c r="A13" s="4"/>
      <c r="B13" s="4"/>
      <c r="C13" s="4"/>
      <c r="D13" s="6" t="s">
        <v>1819</v>
      </c>
      <c r="E13" s="4"/>
      <c r="F13" s="4"/>
      <c r="G13" s="4"/>
    </row>
    <row r="14" spans="1:9" ht="30" customHeight="1" x14ac:dyDescent="0.15">
      <c r="A14" s="4"/>
      <c r="B14" s="4"/>
      <c r="C14" s="4"/>
      <c r="D14" s="6" t="s">
        <v>1628</v>
      </c>
      <c r="E14" s="4"/>
      <c r="F14" s="4"/>
      <c r="G14" s="4"/>
    </row>
    <row r="15" spans="1:9" ht="30" customHeight="1" x14ac:dyDescent="0.15">
      <c r="A15" s="4"/>
      <c r="B15" s="4"/>
      <c r="C15" s="4"/>
      <c r="D15" s="6"/>
      <c r="E15" s="4"/>
      <c r="F15" s="4"/>
      <c r="G15" s="4"/>
    </row>
    <row r="16" spans="1:9" ht="30" customHeight="1" x14ac:dyDescent="0.15">
      <c r="A16" s="4"/>
      <c r="B16" s="4"/>
      <c r="C16" s="4"/>
      <c r="D16" s="6" t="s">
        <v>1820</v>
      </c>
      <c r="E16" s="4"/>
      <c r="F16" s="4"/>
      <c r="G16" s="4"/>
      <c r="I16">
        <v>26</v>
      </c>
    </row>
    <row r="17" spans="1:7" ht="30" customHeight="1" x14ac:dyDescent="0.15">
      <c r="A17" s="4"/>
      <c r="B17" s="4"/>
      <c r="C17" s="4">
        <f>SUM(C5:C16)</f>
        <v>20</v>
      </c>
      <c r="D17" s="6"/>
      <c r="E17" s="6"/>
      <c r="F17" s="4"/>
      <c r="G17" s="4"/>
    </row>
    <row r="18" spans="1:7" ht="30" customHeight="1" x14ac:dyDescent="0.15">
      <c r="A18" s="40" t="s">
        <v>21</v>
      </c>
      <c r="B18" s="40"/>
      <c r="C18" s="40"/>
      <c r="D18" s="40"/>
      <c r="E18" s="40"/>
      <c r="F18" s="40"/>
      <c r="G18" s="40"/>
    </row>
    <row r="19" spans="1:7" ht="30" customHeight="1" x14ac:dyDescent="0.15">
      <c r="A19" s="4">
        <v>1</v>
      </c>
      <c r="B19" s="4"/>
      <c r="C19" s="4">
        <v>2</v>
      </c>
      <c r="D19" s="6" t="s">
        <v>1821</v>
      </c>
      <c r="E19" s="4"/>
      <c r="F19" s="4" t="s">
        <v>25</v>
      </c>
      <c r="G19" s="8"/>
    </row>
    <row r="20" spans="1:7" ht="30" customHeight="1" x14ac:dyDescent="0.15">
      <c r="A20" s="4">
        <v>2</v>
      </c>
      <c r="B20" s="4"/>
      <c r="C20" s="4">
        <v>3</v>
      </c>
      <c r="D20" s="6" t="s">
        <v>1822</v>
      </c>
      <c r="E20" s="4"/>
      <c r="F20" s="4" t="s">
        <v>44</v>
      </c>
      <c r="G20" s="8"/>
    </row>
    <row r="21" spans="1:7" ht="30" customHeight="1" x14ac:dyDescent="0.15">
      <c r="A21" s="4">
        <v>3</v>
      </c>
      <c r="B21" s="4"/>
      <c r="C21" s="4">
        <v>3</v>
      </c>
      <c r="D21" s="6" t="s">
        <v>1823</v>
      </c>
      <c r="E21" s="4"/>
      <c r="F21" s="4" t="s">
        <v>1824</v>
      </c>
      <c r="G21" s="8"/>
    </row>
    <row r="22" spans="1:7" ht="30" customHeight="1" x14ac:dyDescent="0.15">
      <c r="A22" s="4">
        <v>4</v>
      </c>
      <c r="B22" s="4"/>
      <c r="C22" s="4">
        <v>3</v>
      </c>
      <c r="D22" s="6" t="s">
        <v>907</v>
      </c>
      <c r="E22" s="4"/>
      <c r="F22" s="4" t="s">
        <v>15</v>
      </c>
      <c r="G22" s="8"/>
    </row>
    <row r="23" spans="1:7" ht="30" customHeight="1" x14ac:dyDescent="0.15">
      <c r="A23" s="4"/>
      <c r="B23" s="4"/>
      <c r="C23" s="4"/>
      <c r="D23" s="6" t="s">
        <v>1825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1826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1827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1828</v>
      </c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"/>
      <c r="B28" s="4"/>
      <c r="C28" s="4"/>
      <c r="D28" s="6"/>
      <c r="E28" s="4"/>
      <c r="F28" s="4"/>
      <c r="G28" s="8"/>
    </row>
    <row r="29" spans="1:7" ht="30" customHeight="1" x14ac:dyDescent="0.15">
      <c r="A29" s="4"/>
      <c r="B29" s="4"/>
      <c r="C29" s="4"/>
      <c r="D29" s="6"/>
      <c r="E29" s="4"/>
      <c r="F29" s="4"/>
      <c r="G29" s="8"/>
    </row>
    <row r="30" spans="1:7" ht="30" customHeight="1" x14ac:dyDescent="0.15">
      <c r="A30" s="4"/>
      <c r="B30" s="4"/>
      <c r="C30" s="4"/>
      <c r="D30" s="6" t="s">
        <v>1829</v>
      </c>
      <c r="E30" s="4"/>
      <c r="F30" s="4"/>
      <c r="G30" s="8"/>
    </row>
    <row r="31" spans="1:7" ht="30" customHeight="1" x14ac:dyDescent="0.15">
      <c r="A31" s="4"/>
      <c r="B31" s="4"/>
      <c r="C31" s="4">
        <f>SUM(C19:C30)</f>
        <v>11</v>
      </c>
      <c r="D31" s="6"/>
      <c r="E31" s="4"/>
      <c r="F31" s="4"/>
      <c r="G31" s="8"/>
    </row>
    <row r="32" spans="1:7" ht="30" customHeight="1" x14ac:dyDescent="0.15">
      <c r="A32" s="40" t="s">
        <v>37</v>
      </c>
      <c r="B32" s="40"/>
      <c r="C32" s="40"/>
      <c r="D32" s="40"/>
      <c r="E32" s="40"/>
      <c r="F32" s="40"/>
      <c r="G32" s="40"/>
    </row>
    <row r="33" spans="1:7" ht="30" customHeight="1" x14ac:dyDescent="0.15">
      <c r="A33" s="4">
        <v>1</v>
      </c>
      <c r="B33" s="4"/>
      <c r="C33" s="4">
        <v>7</v>
      </c>
      <c r="D33" s="6" t="s">
        <v>1830</v>
      </c>
      <c r="E33" s="4"/>
      <c r="F33" s="4" t="s">
        <v>44</v>
      </c>
      <c r="G33" s="4"/>
    </row>
    <row r="34" spans="1:7" ht="30" customHeight="1" x14ac:dyDescent="0.15">
      <c r="A34" s="4">
        <v>2</v>
      </c>
      <c r="B34" s="4"/>
      <c r="C34" s="4">
        <v>2</v>
      </c>
      <c r="D34" s="6" t="s">
        <v>1831</v>
      </c>
      <c r="E34" s="4"/>
      <c r="F34" s="4" t="s">
        <v>167</v>
      </c>
      <c r="G34" s="4"/>
    </row>
    <row r="35" spans="1:7" ht="30" customHeight="1" x14ac:dyDescent="0.15">
      <c r="A35" s="4">
        <v>9</v>
      </c>
      <c r="B35" s="4"/>
      <c r="C35" s="4"/>
      <c r="D35" s="6" t="s">
        <v>1832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1833</v>
      </c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1777</v>
      </c>
      <c r="E40" s="4"/>
      <c r="F40" s="4"/>
      <c r="G40" s="4"/>
    </row>
    <row r="41" spans="1:7" ht="30" customHeight="1" x14ac:dyDescent="0.15">
      <c r="A41" s="4"/>
      <c r="B41" s="4"/>
      <c r="C41" s="4">
        <f>SUM(C33:C40)</f>
        <v>9</v>
      </c>
      <c r="D41" s="6"/>
      <c r="E41" s="4"/>
      <c r="F41" s="4"/>
      <c r="G41" s="4"/>
    </row>
    <row r="42" spans="1:7" ht="30" customHeight="1" x14ac:dyDescent="0.15">
      <c r="A42" s="4"/>
      <c r="B42" s="4"/>
      <c r="C42" s="4">
        <f>C41+C31+C17</f>
        <v>40</v>
      </c>
      <c r="D42" s="4"/>
      <c r="E42" s="4">
        <f>SUM(E5:E41)</f>
        <v>0</v>
      </c>
      <c r="F42" s="4"/>
      <c r="G42" s="4">
        <f>SUM(A42:F42)</f>
        <v>40</v>
      </c>
    </row>
  </sheetData>
  <mergeCells count="6">
    <mergeCell ref="A32:G32"/>
    <mergeCell ref="A1:G1"/>
    <mergeCell ref="A2:C2"/>
    <mergeCell ref="D2:G2"/>
    <mergeCell ref="A4:G4"/>
    <mergeCell ref="A18:G18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2" fitToHeight="0" orientation="portrait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pageSetUpPr fitToPage="1"/>
  </sheetPr>
  <dimension ref="A1:G43"/>
  <sheetViews>
    <sheetView workbookViewId="0">
      <pane ySplit="3" topLeftCell="A28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1834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1835</v>
      </c>
      <c r="E5" s="4"/>
      <c r="F5" s="4" t="s">
        <v>414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594</v>
      </c>
      <c r="E6" s="4"/>
      <c r="F6" s="4" t="s">
        <v>25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907</v>
      </c>
      <c r="E7" s="4"/>
      <c r="F7" s="4" t="s">
        <v>15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1836</v>
      </c>
      <c r="E8" s="4"/>
      <c r="F8" s="4" t="s">
        <v>1632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270</v>
      </c>
      <c r="E9" s="4"/>
      <c r="F9" s="4" t="s">
        <v>1054</v>
      </c>
      <c r="G9" s="4"/>
    </row>
    <row r="10" spans="1:7" ht="30" customHeight="1" x14ac:dyDescent="0.15">
      <c r="A10" s="4">
        <v>6</v>
      </c>
      <c r="B10" s="4"/>
      <c r="C10" s="4">
        <v>6</v>
      </c>
      <c r="D10" s="6" t="s">
        <v>419</v>
      </c>
      <c r="E10" s="4"/>
      <c r="F10" s="4" t="s">
        <v>44</v>
      </c>
      <c r="G10" s="4"/>
    </row>
    <row r="11" spans="1:7" ht="30" customHeight="1" x14ac:dyDescent="0.15">
      <c r="A11" s="4">
        <v>7</v>
      </c>
      <c r="B11" s="4"/>
      <c r="C11" s="4">
        <v>2</v>
      </c>
      <c r="D11" s="6" t="s">
        <v>269</v>
      </c>
      <c r="E11" s="4"/>
      <c r="F11" s="4" t="s">
        <v>167</v>
      </c>
      <c r="G11" s="4"/>
    </row>
    <row r="12" spans="1:7" ht="30" customHeight="1" x14ac:dyDescent="0.15">
      <c r="A12" s="4"/>
      <c r="B12" s="4"/>
      <c r="C12" s="4"/>
      <c r="D12" s="6" t="s">
        <v>1837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1838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1839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1840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1841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16</v>
      </c>
      <c r="D18" s="6"/>
      <c r="E18" s="6"/>
      <c r="F18" s="4"/>
      <c r="G18" s="4"/>
    </row>
    <row r="19" spans="1:7" ht="30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/>
      <c r="C20" s="4">
        <v>1</v>
      </c>
      <c r="D20" s="6" t="s">
        <v>1842</v>
      </c>
      <c r="E20" s="4"/>
      <c r="F20" s="4">
        <v>3101</v>
      </c>
      <c r="G20" s="8"/>
    </row>
    <row r="21" spans="1:7" ht="30" customHeight="1" x14ac:dyDescent="0.15">
      <c r="A21" s="4">
        <v>2</v>
      </c>
      <c r="B21" s="4"/>
      <c r="C21" s="4">
        <v>2</v>
      </c>
      <c r="D21" s="6" t="s">
        <v>190</v>
      </c>
      <c r="E21" s="4"/>
      <c r="F21" s="4" t="s">
        <v>44</v>
      </c>
      <c r="G21" s="8"/>
    </row>
    <row r="22" spans="1:7" ht="30" customHeight="1" x14ac:dyDescent="0.15">
      <c r="A22" s="4">
        <v>3</v>
      </c>
      <c r="B22" s="4"/>
      <c r="C22" s="4">
        <v>2</v>
      </c>
      <c r="D22" s="6" t="s">
        <v>1843</v>
      </c>
      <c r="E22" s="4"/>
      <c r="F22" s="4" t="s">
        <v>167</v>
      </c>
      <c r="G22" s="8"/>
    </row>
    <row r="23" spans="1:7" ht="30" customHeight="1" x14ac:dyDescent="0.15">
      <c r="A23" s="4">
        <v>4</v>
      </c>
      <c r="B23" s="4"/>
      <c r="C23" s="4">
        <v>4</v>
      </c>
      <c r="D23" s="6" t="s">
        <v>1844</v>
      </c>
      <c r="E23" s="4"/>
      <c r="F23" s="4" t="s">
        <v>31</v>
      </c>
      <c r="G23" s="8"/>
    </row>
    <row r="24" spans="1:7" ht="30" customHeight="1" x14ac:dyDescent="0.15">
      <c r="A24" s="4">
        <v>5</v>
      </c>
      <c r="B24" s="4"/>
      <c r="C24" s="4">
        <v>3</v>
      </c>
      <c r="D24" s="6" t="s">
        <v>1845</v>
      </c>
      <c r="E24" s="4"/>
      <c r="F24" s="4" t="s">
        <v>25</v>
      </c>
      <c r="G24" s="8"/>
    </row>
    <row r="25" spans="1:7" ht="30" customHeight="1" x14ac:dyDescent="0.15">
      <c r="A25" s="4">
        <v>6</v>
      </c>
      <c r="B25" s="4"/>
      <c r="C25" s="4">
        <v>1</v>
      </c>
      <c r="D25" s="6" t="s">
        <v>1846</v>
      </c>
      <c r="E25" s="4"/>
      <c r="F25" s="4" t="s">
        <v>1677</v>
      </c>
      <c r="G25" s="8"/>
    </row>
    <row r="26" spans="1:7" ht="30" customHeight="1" x14ac:dyDescent="0.15">
      <c r="A26" s="4"/>
      <c r="B26" s="4"/>
      <c r="C26" s="4"/>
      <c r="D26" s="6" t="s">
        <v>1847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1637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1832</v>
      </c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1848</v>
      </c>
      <c r="E29" s="4"/>
      <c r="F29" s="4"/>
      <c r="G29" s="8"/>
    </row>
    <row r="30" spans="1:7" ht="30" customHeight="1" x14ac:dyDescent="0.15">
      <c r="A30" s="4"/>
      <c r="B30" s="4"/>
      <c r="C30" s="4"/>
      <c r="D30" s="6"/>
      <c r="E30" s="4"/>
      <c r="F30" s="4"/>
      <c r="G30" s="8"/>
    </row>
    <row r="31" spans="1:7" ht="30" customHeight="1" x14ac:dyDescent="0.15">
      <c r="A31" s="4"/>
      <c r="B31" s="4"/>
      <c r="C31" s="4"/>
      <c r="D31" s="6" t="s">
        <v>1849</v>
      </c>
      <c r="E31" s="4"/>
      <c r="F31" s="4"/>
      <c r="G31" s="8"/>
    </row>
    <row r="32" spans="1:7" ht="30" customHeight="1" x14ac:dyDescent="0.15">
      <c r="A32" s="4"/>
      <c r="B32" s="4"/>
      <c r="C32" s="4">
        <f>SUM(C20:C31)</f>
        <v>13</v>
      </c>
      <c r="D32" s="6"/>
      <c r="E32" s="4"/>
      <c r="F32" s="4"/>
      <c r="G32" s="8"/>
    </row>
    <row r="33" spans="1:7" ht="30" customHeight="1" x14ac:dyDescent="0.15">
      <c r="A33" s="40" t="s">
        <v>37</v>
      </c>
      <c r="B33" s="40"/>
      <c r="C33" s="40"/>
      <c r="D33" s="40"/>
      <c r="E33" s="40"/>
      <c r="F33" s="40"/>
      <c r="G33" s="40"/>
    </row>
    <row r="34" spans="1:7" ht="30" customHeight="1" x14ac:dyDescent="0.15">
      <c r="A34" s="4">
        <v>1</v>
      </c>
      <c r="B34" s="4"/>
      <c r="C34" s="4">
        <v>5</v>
      </c>
      <c r="D34" s="6" t="s">
        <v>1850</v>
      </c>
      <c r="E34" s="4"/>
      <c r="F34" s="4" t="s">
        <v>44</v>
      </c>
      <c r="G34" s="4"/>
    </row>
    <row r="35" spans="1:7" ht="30" customHeight="1" x14ac:dyDescent="0.15">
      <c r="A35" s="4">
        <v>2</v>
      </c>
      <c r="B35" s="4"/>
      <c r="C35" s="4">
        <v>2</v>
      </c>
      <c r="D35" s="6" t="s">
        <v>1851</v>
      </c>
      <c r="E35" s="4"/>
      <c r="F35" s="4" t="s">
        <v>414</v>
      </c>
      <c r="G35" s="4"/>
    </row>
    <row r="36" spans="1:7" ht="30" customHeight="1" x14ac:dyDescent="0.15">
      <c r="A36" s="4"/>
      <c r="B36" s="4"/>
      <c r="C36" s="4"/>
      <c r="D36" s="6" t="s">
        <v>1852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1853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1628</v>
      </c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1854</v>
      </c>
      <c r="E41" s="4"/>
      <c r="F41" s="4"/>
      <c r="G41" s="4"/>
    </row>
    <row r="42" spans="1:7" ht="30" customHeight="1" x14ac:dyDescent="0.15">
      <c r="A42" s="4"/>
      <c r="B42" s="4"/>
      <c r="C42" s="4">
        <f>SUM(C34:C41)</f>
        <v>7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C42+C32+C18</f>
        <v>36</v>
      </c>
      <c r="D43" s="4"/>
      <c r="E43" s="4">
        <f>SUM(E5:E42)</f>
        <v>0</v>
      </c>
      <c r="F43" s="4"/>
      <c r="G43" s="4">
        <f>SUM(A43:F43)</f>
        <v>36</v>
      </c>
    </row>
  </sheetData>
  <mergeCells count="6">
    <mergeCell ref="A33:G33"/>
    <mergeCell ref="A1:G1"/>
    <mergeCell ref="A2:C2"/>
    <mergeCell ref="D2:G2"/>
    <mergeCell ref="A4:G4"/>
    <mergeCell ref="A19:G19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pageSetUpPr fitToPage="1"/>
  </sheetPr>
  <dimension ref="A1:G46"/>
  <sheetViews>
    <sheetView workbookViewId="0">
      <pane ySplit="3" topLeftCell="A19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1855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1856</v>
      </c>
      <c r="E5" s="4"/>
      <c r="F5" s="4" t="s">
        <v>25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1857</v>
      </c>
      <c r="E6" s="4"/>
      <c r="F6" s="4" t="s">
        <v>1858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1859</v>
      </c>
      <c r="E7" s="4"/>
      <c r="F7" s="4" t="s">
        <v>44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356</v>
      </c>
      <c r="E8" s="4"/>
      <c r="F8" s="4" t="s">
        <v>83</v>
      </c>
      <c r="G8" s="4"/>
    </row>
    <row r="9" spans="1:7" ht="30" customHeight="1" x14ac:dyDescent="0.15">
      <c r="A9" s="4">
        <v>5</v>
      </c>
      <c r="B9" s="4"/>
      <c r="C9" s="4">
        <v>3</v>
      </c>
      <c r="D9" s="6" t="s">
        <v>1860</v>
      </c>
      <c r="E9" s="4"/>
      <c r="F9" s="4" t="s">
        <v>31</v>
      </c>
      <c r="G9" s="4"/>
    </row>
    <row r="10" spans="1:7" ht="30" customHeight="1" x14ac:dyDescent="0.15">
      <c r="A10" s="4"/>
      <c r="B10" s="4"/>
      <c r="C10" s="4"/>
      <c r="D10" s="6" t="s">
        <v>1861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1862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1838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1863</v>
      </c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1236</v>
      </c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1628</v>
      </c>
      <c r="E15" s="4"/>
      <c r="F15" s="4"/>
      <c r="G15" s="4"/>
    </row>
    <row r="16" spans="1:7" ht="30" customHeight="1" x14ac:dyDescent="0.15">
      <c r="A16" s="4"/>
      <c r="B16" s="4"/>
      <c r="C16" s="4"/>
      <c r="D16" s="6"/>
      <c r="E16" s="4"/>
      <c r="F16" s="4"/>
      <c r="G16" s="4"/>
    </row>
    <row r="17" spans="1:7" ht="30" customHeight="1" x14ac:dyDescent="0.15">
      <c r="A17" s="4"/>
      <c r="B17" s="4"/>
      <c r="C17" s="4"/>
      <c r="D17" s="6" t="s">
        <v>1864</v>
      </c>
      <c r="E17" s="4"/>
      <c r="F17" s="4"/>
      <c r="G17" s="4"/>
    </row>
    <row r="18" spans="1:7" ht="30" customHeight="1" x14ac:dyDescent="0.15">
      <c r="A18" s="4"/>
      <c r="B18" s="4"/>
      <c r="C18" s="4">
        <f>SUM(C5:C17)</f>
        <v>11</v>
      </c>
      <c r="D18" s="6"/>
      <c r="E18" s="6"/>
      <c r="F18" s="4"/>
      <c r="G18" s="4"/>
    </row>
    <row r="19" spans="1:7" ht="30" customHeight="1" x14ac:dyDescent="0.15">
      <c r="A19" s="40" t="s">
        <v>21</v>
      </c>
      <c r="B19" s="40"/>
      <c r="C19" s="40"/>
      <c r="D19" s="40"/>
      <c r="E19" s="40"/>
      <c r="F19" s="40"/>
      <c r="G19" s="40"/>
    </row>
    <row r="20" spans="1:7" ht="30" customHeight="1" x14ac:dyDescent="0.15">
      <c r="A20" s="4">
        <v>1</v>
      </c>
      <c r="B20" s="4"/>
      <c r="C20" s="4">
        <v>3</v>
      </c>
      <c r="D20" s="6" t="s">
        <v>1865</v>
      </c>
      <c r="E20" s="4"/>
      <c r="F20" s="4" t="s">
        <v>25</v>
      </c>
      <c r="G20" s="8"/>
    </row>
    <row r="21" spans="1:7" ht="30" customHeight="1" x14ac:dyDescent="0.15">
      <c r="A21" s="4">
        <v>2</v>
      </c>
      <c r="B21" s="4"/>
      <c r="C21" s="4">
        <v>1</v>
      </c>
      <c r="D21" s="6" t="s">
        <v>1866</v>
      </c>
      <c r="E21" s="4"/>
      <c r="F21" s="4" t="s">
        <v>1640</v>
      </c>
      <c r="G21" s="8"/>
    </row>
    <row r="22" spans="1:7" ht="30" customHeight="1" x14ac:dyDescent="0.15">
      <c r="A22" s="4">
        <v>3</v>
      </c>
      <c r="B22" s="4"/>
      <c r="C22" s="4">
        <v>3</v>
      </c>
      <c r="D22" s="6" t="s">
        <v>907</v>
      </c>
      <c r="E22" s="4"/>
      <c r="F22" s="4" t="s">
        <v>15</v>
      </c>
      <c r="G22" s="8"/>
    </row>
    <row r="23" spans="1:7" ht="30" customHeight="1" x14ac:dyDescent="0.15">
      <c r="A23" s="4">
        <v>4</v>
      </c>
      <c r="B23" s="4"/>
      <c r="C23" s="4">
        <v>1</v>
      </c>
      <c r="D23" s="6" t="s">
        <v>588</v>
      </c>
      <c r="E23" s="4"/>
      <c r="F23" s="4" t="s">
        <v>44</v>
      </c>
      <c r="G23" s="8"/>
    </row>
    <row r="24" spans="1:7" ht="30" customHeight="1" x14ac:dyDescent="0.15">
      <c r="A24" s="4">
        <v>5</v>
      </c>
      <c r="B24" s="4"/>
      <c r="C24" s="4">
        <v>1</v>
      </c>
      <c r="D24" s="6" t="s">
        <v>588</v>
      </c>
      <c r="E24" s="4"/>
      <c r="F24" s="4" t="s">
        <v>83</v>
      </c>
      <c r="G24" s="8"/>
    </row>
    <row r="25" spans="1:7" ht="30" customHeight="1" x14ac:dyDescent="0.15">
      <c r="A25" s="4">
        <v>6</v>
      </c>
      <c r="B25" s="4"/>
      <c r="C25" s="4">
        <v>4</v>
      </c>
      <c r="D25" s="6" t="s">
        <v>1867</v>
      </c>
      <c r="E25" s="4"/>
      <c r="F25" s="4" t="s">
        <v>167</v>
      </c>
      <c r="G25" s="8"/>
    </row>
    <row r="26" spans="1:7" ht="30" customHeight="1" x14ac:dyDescent="0.15">
      <c r="A26" s="4"/>
      <c r="B26" s="4"/>
      <c r="C26" s="4"/>
      <c r="D26" s="6" t="s">
        <v>1868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1838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1237</v>
      </c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1869</v>
      </c>
      <c r="E29" s="4"/>
      <c r="F29" s="4"/>
      <c r="G29" s="8"/>
    </row>
    <row r="30" spans="1:7" ht="30" customHeight="1" x14ac:dyDescent="0.15">
      <c r="A30" s="4"/>
      <c r="B30" s="4"/>
      <c r="C30" s="4"/>
      <c r="D30" s="6"/>
      <c r="E30" s="4"/>
      <c r="F30" s="4"/>
      <c r="G30" s="8"/>
    </row>
    <row r="31" spans="1:7" ht="30" customHeight="1" x14ac:dyDescent="0.15">
      <c r="A31" s="4"/>
      <c r="B31" s="4"/>
      <c r="C31" s="4"/>
      <c r="D31" s="6" t="s">
        <v>1870</v>
      </c>
      <c r="E31" s="4"/>
      <c r="F31" s="4"/>
      <c r="G31" s="8"/>
    </row>
    <row r="32" spans="1:7" ht="30" customHeight="1" x14ac:dyDescent="0.15">
      <c r="A32" s="4"/>
      <c r="B32" s="4"/>
      <c r="C32" s="4">
        <f>SUM(C20:C31)</f>
        <v>13</v>
      </c>
      <c r="D32" s="6"/>
      <c r="E32" s="4"/>
      <c r="F32" s="4"/>
      <c r="G32" s="8"/>
    </row>
    <row r="33" spans="1:7" ht="30" customHeight="1" x14ac:dyDescent="0.15">
      <c r="A33" s="40" t="s">
        <v>37</v>
      </c>
      <c r="B33" s="40"/>
      <c r="C33" s="40"/>
      <c r="D33" s="40"/>
      <c r="E33" s="40"/>
      <c r="F33" s="40"/>
      <c r="G33" s="40"/>
    </row>
    <row r="34" spans="1:7" ht="30" customHeight="1" x14ac:dyDescent="0.15">
      <c r="A34" s="4">
        <v>1</v>
      </c>
      <c r="B34" s="4"/>
      <c r="C34" s="4">
        <v>4</v>
      </c>
      <c r="D34" s="6" t="s">
        <v>250</v>
      </c>
      <c r="E34" s="4"/>
      <c r="F34" s="4" t="s">
        <v>44</v>
      </c>
      <c r="G34" s="4"/>
    </row>
    <row r="35" spans="1:7" ht="30" customHeight="1" x14ac:dyDescent="0.15">
      <c r="A35" s="4">
        <v>2</v>
      </c>
      <c r="B35" s="4"/>
      <c r="C35" s="4">
        <v>2</v>
      </c>
      <c r="D35" s="6" t="s">
        <v>1871</v>
      </c>
      <c r="E35" s="4"/>
      <c r="F35" s="4" t="s">
        <v>31</v>
      </c>
      <c r="G35" s="4"/>
    </row>
    <row r="36" spans="1:7" ht="30" customHeight="1" x14ac:dyDescent="0.15">
      <c r="A36" s="4">
        <v>3</v>
      </c>
      <c r="B36" s="4"/>
      <c r="C36" s="4">
        <v>3</v>
      </c>
      <c r="D36" s="6" t="s">
        <v>1872</v>
      </c>
      <c r="E36" s="4"/>
      <c r="F36" s="4" t="s">
        <v>25</v>
      </c>
      <c r="G36" s="4"/>
    </row>
    <row r="37" spans="1:7" ht="30" customHeight="1" x14ac:dyDescent="0.15">
      <c r="A37" s="4">
        <v>4</v>
      </c>
      <c r="B37" s="4"/>
      <c r="C37" s="4">
        <v>1</v>
      </c>
      <c r="D37" s="6" t="s">
        <v>562</v>
      </c>
      <c r="E37" s="4"/>
      <c r="F37" s="4" t="s">
        <v>414</v>
      </c>
      <c r="G37" s="4"/>
    </row>
    <row r="38" spans="1:7" ht="30" customHeight="1" x14ac:dyDescent="0.15">
      <c r="A38" s="4">
        <v>5</v>
      </c>
      <c r="B38" s="4"/>
      <c r="C38" s="4">
        <v>3</v>
      </c>
      <c r="D38" s="6" t="s">
        <v>907</v>
      </c>
      <c r="E38" s="4"/>
      <c r="F38" s="4" t="s">
        <v>15</v>
      </c>
      <c r="G38" s="4"/>
    </row>
    <row r="39" spans="1:7" ht="30" customHeight="1" x14ac:dyDescent="0.15">
      <c r="A39" s="4"/>
      <c r="B39" s="4"/>
      <c r="C39" s="4"/>
      <c r="D39" s="6" t="s">
        <v>1873</v>
      </c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1832</v>
      </c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1874</v>
      </c>
      <c r="E41" s="4"/>
      <c r="F41" s="4"/>
      <c r="G41" s="4"/>
    </row>
    <row r="42" spans="1:7" ht="30" customHeight="1" x14ac:dyDescent="0.15">
      <c r="A42" s="4"/>
      <c r="B42" s="4"/>
      <c r="C42" s="4"/>
      <c r="D42" s="6" t="s">
        <v>50</v>
      </c>
      <c r="E42" s="4"/>
      <c r="F42" s="4"/>
      <c r="G42" s="4"/>
    </row>
    <row r="43" spans="1:7" ht="30" customHeight="1" x14ac:dyDescent="0.15">
      <c r="A43" s="4"/>
      <c r="B43" s="4"/>
      <c r="C43" s="4"/>
      <c r="D43" s="6"/>
      <c r="E43" s="4"/>
      <c r="F43" s="4"/>
      <c r="G43" s="4"/>
    </row>
    <row r="44" spans="1:7" ht="30" customHeight="1" x14ac:dyDescent="0.15">
      <c r="A44" s="4"/>
      <c r="B44" s="4"/>
      <c r="C44" s="4"/>
      <c r="D44" s="6" t="s">
        <v>1875</v>
      </c>
      <c r="E44" s="4"/>
      <c r="F44" s="4"/>
      <c r="G44" s="4"/>
    </row>
    <row r="45" spans="1:7" ht="30" customHeight="1" x14ac:dyDescent="0.15">
      <c r="A45" s="4"/>
      <c r="B45" s="4"/>
      <c r="C45" s="4">
        <f>SUM(C34:C44)</f>
        <v>13</v>
      </c>
      <c r="D45" s="6"/>
      <c r="E45" s="4"/>
      <c r="F45" s="4"/>
      <c r="G45" s="4"/>
    </row>
    <row r="46" spans="1:7" ht="30" customHeight="1" x14ac:dyDescent="0.15">
      <c r="A46" s="4"/>
      <c r="B46" s="4"/>
      <c r="C46" s="4">
        <f>C45+C32+C18</f>
        <v>37</v>
      </c>
      <c r="D46" s="4"/>
      <c r="E46" s="4">
        <f>SUM(E5:E45)</f>
        <v>0</v>
      </c>
      <c r="F46" s="4"/>
      <c r="G46" s="4">
        <f>SUM(A46:F46)</f>
        <v>37</v>
      </c>
    </row>
  </sheetData>
  <mergeCells count="6">
    <mergeCell ref="A33:G33"/>
    <mergeCell ref="A1:G1"/>
    <mergeCell ref="A2:C2"/>
    <mergeCell ref="D2:G2"/>
    <mergeCell ref="A4:G4"/>
    <mergeCell ref="A19:G19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pageSetUpPr fitToPage="1"/>
  </sheetPr>
  <dimension ref="A1:G42"/>
  <sheetViews>
    <sheetView workbookViewId="0">
      <pane ySplit="3" topLeftCell="A17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1876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3</v>
      </c>
      <c r="D5" s="6" t="s">
        <v>200</v>
      </c>
      <c r="E5" s="4"/>
      <c r="F5" s="4" t="s">
        <v>25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1877</v>
      </c>
      <c r="E6" s="4"/>
      <c r="F6" s="4" t="s">
        <v>464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236</v>
      </c>
      <c r="E7" s="4"/>
      <c r="F7" s="4" t="s">
        <v>347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356</v>
      </c>
      <c r="E8" s="4"/>
      <c r="F8" s="4" t="s">
        <v>44</v>
      </c>
      <c r="G8" s="4"/>
    </row>
    <row r="9" spans="1:7" ht="30" customHeight="1" x14ac:dyDescent="0.15">
      <c r="A9" s="4"/>
      <c r="B9" s="4"/>
      <c r="C9" s="4"/>
      <c r="D9" s="6" t="s">
        <v>1878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779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1879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1880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1881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8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3</v>
      </c>
      <c r="D17" s="6" t="s">
        <v>1882</v>
      </c>
      <c r="E17" s="4"/>
      <c r="F17" s="4" t="s">
        <v>25</v>
      </c>
      <c r="G17" s="8"/>
    </row>
    <row r="18" spans="1:7" ht="30" customHeight="1" x14ac:dyDescent="0.15">
      <c r="A18" s="4">
        <v>2</v>
      </c>
      <c r="B18" s="4"/>
      <c r="C18" s="4">
        <v>2</v>
      </c>
      <c r="D18" s="6" t="s">
        <v>229</v>
      </c>
      <c r="E18" s="4"/>
      <c r="F18" s="4" t="s">
        <v>464</v>
      </c>
      <c r="G18" s="8"/>
    </row>
    <row r="19" spans="1:7" ht="30" customHeight="1" x14ac:dyDescent="0.15">
      <c r="A19" s="4">
        <v>3</v>
      </c>
      <c r="B19" s="4"/>
      <c r="C19" s="4">
        <v>1</v>
      </c>
      <c r="D19" s="6" t="s">
        <v>1883</v>
      </c>
      <c r="E19" s="4"/>
      <c r="F19" s="4" t="s">
        <v>1884</v>
      </c>
      <c r="G19" s="8"/>
    </row>
    <row r="20" spans="1:7" ht="30" customHeight="1" x14ac:dyDescent="0.15">
      <c r="A20" s="4">
        <v>4</v>
      </c>
      <c r="B20" s="4"/>
      <c r="C20" s="4">
        <v>6</v>
      </c>
      <c r="D20" s="6" t="s">
        <v>1885</v>
      </c>
      <c r="E20" s="4"/>
      <c r="F20" s="4" t="s">
        <v>44</v>
      </c>
      <c r="G20" s="8"/>
    </row>
    <row r="21" spans="1:7" ht="30" customHeight="1" x14ac:dyDescent="0.15">
      <c r="A21" s="4">
        <v>5</v>
      </c>
      <c r="B21" s="4"/>
      <c r="C21" s="4">
        <v>3</v>
      </c>
      <c r="D21" s="6" t="s">
        <v>1233</v>
      </c>
      <c r="E21" s="4"/>
      <c r="F21" s="4" t="s">
        <v>167</v>
      </c>
      <c r="G21" s="8"/>
    </row>
    <row r="22" spans="1:7" ht="30" customHeight="1" x14ac:dyDescent="0.15">
      <c r="A22" s="4">
        <v>6</v>
      </c>
      <c r="B22" s="4"/>
      <c r="C22" s="4">
        <v>1</v>
      </c>
      <c r="D22" s="6" t="s">
        <v>588</v>
      </c>
      <c r="E22" s="4"/>
      <c r="F22" s="4" t="s">
        <v>83</v>
      </c>
      <c r="G22" s="8"/>
    </row>
    <row r="23" spans="1:7" ht="30" customHeight="1" x14ac:dyDescent="0.15">
      <c r="A23" s="4">
        <v>7</v>
      </c>
      <c r="B23" s="4"/>
      <c r="C23" s="4">
        <v>1</v>
      </c>
      <c r="D23" s="6" t="s">
        <v>1698</v>
      </c>
      <c r="E23" s="4"/>
      <c r="F23" s="4" t="s">
        <v>245</v>
      </c>
      <c r="G23" s="8"/>
    </row>
    <row r="24" spans="1:7" ht="30" customHeight="1" x14ac:dyDescent="0.15">
      <c r="A24" s="4">
        <v>8</v>
      </c>
      <c r="B24" s="4"/>
      <c r="C24" s="4">
        <v>4</v>
      </c>
      <c r="D24" s="6" t="s">
        <v>357</v>
      </c>
      <c r="E24" s="4"/>
      <c r="F24" s="4" t="s">
        <v>347</v>
      </c>
      <c r="G24" s="8"/>
    </row>
    <row r="25" spans="1:7" ht="30" customHeight="1" x14ac:dyDescent="0.15">
      <c r="A25" s="4"/>
      <c r="B25" s="4"/>
      <c r="C25" s="4"/>
      <c r="D25" s="6" t="s">
        <v>1832</v>
      </c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1886</v>
      </c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1887</v>
      </c>
      <c r="E27" s="4"/>
      <c r="F27" s="4"/>
      <c r="G27" s="8"/>
    </row>
    <row r="28" spans="1:7" ht="30" customHeight="1" x14ac:dyDescent="0.15">
      <c r="A28" s="4"/>
      <c r="B28" s="4"/>
      <c r="C28" s="4"/>
      <c r="D28" s="6" t="s">
        <v>1714</v>
      </c>
      <c r="E28" s="4"/>
      <c r="F28" s="4"/>
      <c r="G28" s="8"/>
    </row>
    <row r="29" spans="1:7" ht="30" customHeight="1" x14ac:dyDescent="0.15">
      <c r="A29" s="4"/>
      <c r="B29" s="4"/>
      <c r="C29" s="4"/>
      <c r="D29" s="6" t="s">
        <v>311</v>
      </c>
      <c r="E29" s="4"/>
      <c r="F29" s="4"/>
      <c r="G29" s="8"/>
    </row>
    <row r="30" spans="1:7" ht="30" customHeight="1" x14ac:dyDescent="0.15">
      <c r="A30" s="4"/>
      <c r="B30" s="4"/>
      <c r="C30" s="4"/>
      <c r="D30" s="6"/>
      <c r="E30" s="4"/>
      <c r="F30" s="4"/>
      <c r="G30" s="8"/>
    </row>
    <row r="31" spans="1:7" ht="30" customHeight="1" x14ac:dyDescent="0.15">
      <c r="A31" s="4"/>
      <c r="B31" s="4"/>
      <c r="C31" s="4"/>
      <c r="D31" s="6" t="s">
        <v>1888</v>
      </c>
      <c r="E31" s="4"/>
      <c r="F31" s="4"/>
      <c r="G31" s="8"/>
    </row>
    <row r="32" spans="1:7" ht="30" customHeight="1" x14ac:dyDescent="0.15">
      <c r="A32" s="4"/>
      <c r="B32" s="4"/>
      <c r="C32" s="4">
        <f>SUM(C17:C31)</f>
        <v>21</v>
      </c>
      <c r="D32" s="6"/>
      <c r="E32" s="4"/>
      <c r="F32" s="4"/>
      <c r="G32" s="8"/>
    </row>
    <row r="33" spans="1:7" ht="30" customHeight="1" x14ac:dyDescent="0.15">
      <c r="A33" s="40" t="s">
        <v>37</v>
      </c>
      <c r="B33" s="40"/>
      <c r="C33" s="40"/>
      <c r="D33" s="40"/>
      <c r="E33" s="40"/>
      <c r="F33" s="40"/>
      <c r="G33" s="40"/>
    </row>
    <row r="34" spans="1:7" ht="30" customHeight="1" x14ac:dyDescent="0.15">
      <c r="A34" s="4">
        <v>1</v>
      </c>
      <c r="B34" s="4"/>
      <c r="C34" s="4">
        <v>3</v>
      </c>
      <c r="D34" s="6" t="s">
        <v>1889</v>
      </c>
      <c r="E34" s="4"/>
      <c r="F34" s="4" t="s">
        <v>25</v>
      </c>
      <c r="G34" s="4"/>
    </row>
    <row r="35" spans="1:7" ht="30" customHeight="1" x14ac:dyDescent="0.15">
      <c r="A35" s="4">
        <v>2</v>
      </c>
      <c r="B35" s="4"/>
      <c r="C35" s="4">
        <v>6</v>
      </c>
      <c r="D35" s="6" t="s">
        <v>419</v>
      </c>
      <c r="E35" s="4"/>
      <c r="F35" s="4" t="s">
        <v>44</v>
      </c>
      <c r="G35" s="4"/>
    </row>
    <row r="36" spans="1:7" ht="30" customHeight="1" x14ac:dyDescent="0.15">
      <c r="A36" s="4">
        <v>3</v>
      </c>
      <c r="B36" s="4"/>
      <c r="C36" s="4">
        <v>2</v>
      </c>
      <c r="D36" s="6" t="s">
        <v>1890</v>
      </c>
      <c r="E36" s="4"/>
      <c r="F36" s="4" t="s">
        <v>167</v>
      </c>
      <c r="G36" s="4"/>
    </row>
    <row r="37" spans="1:7" ht="30" customHeight="1" x14ac:dyDescent="0.15">
      <c r="A37" s="4"/>
      <c r="B37" s="4"/>
      <c r="C37" s="4"/>
      <c r="D37" s="6" t="s">
        <v>611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1832</v>
      </c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/>
      <c r="D40" s="6" t="s">
        <v>1891</v>
      </c>
      <c r="E40" s="4"/>
      <c r="F40" s="4"/>
      <c r="G40" s="4"/>
    </row>
    <row r="41" spans="1:7" ht="30" customHeight="1" x14ac:dyDescent="0.15">
      <c r="A41" s="4"/>
      <c r="B41" s="4"/>
      <c r="C41" s="4">
        <f>SUM(C34:C40)</f>
        <v>11</v>
      </c>
      <c r="D41" s="6"/>
      <c r="E41" s="4"/>
      <c r="F41" s="4"/>
      <c r="G41" s="4"/>
    </row>
    <row r="42" spans="1:7" ht="30" customHeight="1" x14ac:dyDescent="0.15">
      <c r="A42" s="4"/>
      <c r="B42" s="4"/>
      <c r="C42" s="4">
        <f>C41+C32+C15</f>
        <v>40</v>
      </c>
      <c r="D42" s="4"/>
      <c r="E42" s="4">
        <f>SUM(E5:E41)</f>
        <v>0</v>
      </c>
      <c r="F42" s="4"/>
      <c r="G42" s="4">
        <f>SUM(A42:F42)</f>
        <v>40</v>
      </c>
    </row>
  </sheetData>
  <mergeCells count="6">
    <mergeCell ref="A33:G33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3"/>
  <sheetViews>
    <sheetView zoomScale="115" zoomScaleNormal="115" workbookViewId="0">
      <pane ySplit="3" topLeftCell="A31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2" style="3" customWidth="1"/>
    <col min="3" max="4" width="6" style="3" customWidth="1"/>
    <col min="5" max="5" width="48.375" style="3" customWidth="1"/>
    <col min="6" max="6" width="20.2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8"/>
      <c r="E2" s="39" t="s">
        <v>214</v>
      </c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/>
      <c r="D5" s="4">
        <v>5</v>
      </c>
      <c r="E5" s="6" t="s">
        <v>215</v>
      </c>
      <c r="F5" s="4" t="s">
        <v>18</v>
      </c>
      <c r="G5" s="4"/>
    </row>
    <row r="6" spans="1:7" ht="30" customHeight="1" x14ac:dyDescent="0.15">
      <c r="A6" s="4">
        <v>2</v>
      </c>
      <c r="B6" s="4"/>
      <c r="C6" s="4"/>
      <c r="D6" s="4">
        <v>2</v>
      </c>
      <c r="E6" s="6" t="s">
        <v>216</v>
      </c>
      <c r="F6" s="4" t="s">
        <v>182</v>
      </c>
      <c r="G6" s="4"/>
    </row>
    <row r="7" spans="1:7" ht="30" customHeight="1" x14ac:dyDescent="0.15">
      <c r="A7" s="4">
        <v>3</v>
      </c>
      <c r="B7" s="4"/>
      <c r="C7" s="4"/>
      <c r="D7" s="4">
        <v>2</v>
      </c>
      <c r="E7" s="6" t="s">
        <v>190</v>
      </c>
      <c r="F7" s="4" t="s">
        <v>83</v>
      </c>
      <c r="G7" s="4"/>
    </row>
    <row r="8" spans="1:7" ht="30" customHeight="1" x14ac:dyDescent="0.15">
      <c r="A8" s="4">
        <v>4</v>
      </c>
      <c r="B8" s="4"/>
      <c r="C8" s="4"/>
      <c r="D8" s="4">
        <v>2</v>
      </c>
      <c r="E8" s="6" t="s">
        <v>217</v>
      </c>
      <c r="F8" s="4" t="s">
        <v>44</v>
      </c>
      <c r="G8" s="4"/>
    </row>
    <row r="9" spans="1:7" ht="30" customHeight="1" x14ac:dyDescent="0.15">
      <c r="A9" s="4">
        <v>5</v>
      </c>
      <c r="B9" s="4"/>
      <c r="C9" s="4"/>
      <c r="D9" s="4">
        <v>1</v>
      </c>
      <c r="E9" s="6" t="s">
        <v>218</v>
      </c>
      <c r="F9" s="4" t="s">
        <v>219</v>
      </c>
      <c r="G9" s="4"/>
    </row>
    <row r="10" spans="1:7" ht="30" customHeight="1" x14ac:dyDescent="0.15">
      <c r="A10" s="4">
        <v>6</v>
      </c>
      <c r="B10" s="4"/>
      <c r="C10" s="4"/>
      <c r="D10" s="4">
        <v>3</v>
      </c>
      <c r="E10" s="6" t="s">
        <v>220</v>
      </c>
      <c r="F10" s="4" t="s">
        <v>25</v>
      </c>
      <c r="G10" s="4"/>
    </row>
    <row r="11" spans="1:7" ht="30" customHeight="1" x14ac:dyDescent="0.15">
      <c r="A11" s="4"/>
      <c r="B11" s="4"/>
      <c r="C11" s="4"/>
      <c r="D11" s="4"/>
      <c r="E11" s="6"/>
      <c r="F11" s="4"/>
      <c r="G11" s="4"/>
    </row>
    <row r="12" spans="1:7" ht="30" customHeight="1" x14ac:dyDescent="0.15">
      <c r="A12" s="4"/>
      <c r="B12" s="4"/>
      <c r="C12" s="4"/>
      <c r="D12" s="4"/>
      <c r="E12" s="6" t="s">
        <v>221</v>
      </c>
      <c r="F12" s="4"/>
      <c r="G12" s="4"/>
    </row>
    <row r="13" spans="1:7" ht="30" customHeight="1" x14ac:dyDescent="0.15">
      <c r="A13" s="4"/>
      <c r="B13" s="4"/>
      <c r="C13" s="4"/>
      <c r="D13" s="4"/>
      <c r="E13" s="6" t="s">
        <v>222</v>
      </c>
      <c r="F13" s="4"/>
      <c r="G13" s="4"/>
    </row>
    <row r="14" spans="1:7" ht="30" customHeight="1" x14ac:dyDescent="0.15">
      <c r="A14" s="4"/>
      <c r="B14" s="4"/>
      <c r="C14" s="4"/>
      <c r="D14" s="4"/>
      <c r="E14" s="6" t="s">
        <v>223</v>
      </c>
      <c r="F14" s="4"/>
      <c r="G14" s="4"/>
    </row>
    <row r="15" spans="1:7" ht="30" customHeight="1" x14ac:dyDescent="0.15">
      <c r="A15" s="4"/>
      <c r="B15" s="4"/>
      <c r="C15" s="4"/>
      <c r="D15" s="4"/>
      <c r="E15" s="6" t="s">
        <v>224</v>
      </c>
      <c r="F15" s="4"/>
      <c r="G15" s="4"/>
    </row>
    <row r="16" spans="1:7" ht="30" customHeight="1" x14ac:dyDescent="0.15">
      <c r="A16" s="4"/>
      <c r="B16" s="4"/>
      <c r="C16" s="4"/>
      <c r="D16" s="4"/>
      <c r="E16" s="6" t="s">
        <v>225</v>
      </c>
      <c r="F16" s="4"/>
      <c r="G16" s="4"/>
    </row>
    <row r="17" spans="1:7" ht="30" customHeight="1" x14ac:dyDescent="0.15">
      <c r="A17" s="4"/>
      <c r="B17" s="4"/>
      <c r="C17" s="4"/>
      <c r="D17" s="4"/>
      <c r="E17" s="6" t="s">
        <v>226</v>
      </c>
      <c r="F17" s="4"/>
      <c r="G17" s="4"/>
    </row>
    <row r="18" spans="1:7" ht="30" customHeight="1" x14ac:dyDescent="0.15">
      <c r="A18" s="4"/>
      <c r="B18" s="4"/>
      <c r="C18" s="4"/>
      <c r="D18" s="4"/>
      <c r="E18" s="6"/>
      <c r="F18" s="4"/>
      <c r="G18" s="4"/>
    </row>
    <row r="19" spans="1:7" ht="30" customHeight="1" x14ac:dyDescent="0.15">
      <c r="A19" s="4"/>
      <c r="B19" s="4"/>
      <c r="C19" s="4"/>
      <c r="D19" s="4"/>
      <c r="E19" s="6" t="s">
        <v>227</v>
      </c>
      <c r="F19" s="4"/>
      <c r="G19" s="23"/>
    </row>
    <row r="20" spans="1:7" ht="30" customHeight="1" x14ac:dyDescent="0.15">
      <c r="A20" s="41" t="s">
        <v>21</v>
      </c>
      <c r="B20" s="42"/>
      <c r="C20" s="42"/>
      <c r="D20" s="42"/>
      <c r="E20" s="42"/>
      <c r="F20" s="42"/>
      <c r="G20" s="43"/>
    </row>
    <row r="21" spans="1:7" ht="30" customHeight="1" x14ac:dyDescent="0.15">
      <c r="A21" s="4">
        <v>1</v>
      </c>
      <c r="B21" s="4"/>
      <c r="C21" s="4"/>
      <c r="D21" s="4">
        <v>1</v>
      </c>
      <c r="E21" s="6" t="s">
        <v>228</v>
      </c>
      <c r="F21" s="4" t="s">
        <v>89</v>
      </c>
      <c r="G21" s="8"/>
    </row>
    <row r="22" spans="1:7" ht="30" customHeight="1" x14ac:dyDescent="0.15">
      <c r="A22" s="4">
        <v>2</v>
      </c>
      <c r="B22" s="4"/>
      <c r="C22" s="4"/>
      <c r="D22" s="4">
        <v>2</v>
      </c>
      <c r="E22" s="6" t="s">
        <v>229</v>
      </c>
      <c r="F22" s="4" t="s">
        <v>230</v>
      </c>
      <c r="G22" s="8"/>
    </row>
    <row r="23" spans="1:7" ht="30" customHeight="1" x14ac:dyDescent="0.15">
      <c r="A23" s="4">
        <v>3</v>
      </c>
      <c r="B23" s="4"/>
      <c r="C23" s="4"/>
      <c r="D23" s="4">
        <v>2</v>
      </c>
      <c r="E23" s="6" t="s">
        <v>190</v>
      </c>
      <c r="F23" s="4" t="s">
        <v>83</v>
      </c>
      <c r="G23" s="8"/>
    </row>
    <row r="24" spans="1:7" ht="30" customHeight="1" x14ac:dyDescent="0.15">
      <c r="A24" s="4">
        <v>4</v>
      </c>
      <c r="B24" s="4"/>
      <c r="C24" s="4"/>
      <c r="D24" s="4">
        <v>1</v>
      </c>
      <c r="E24" s="6" t="s">
        <v>231</v>
      </c>
      <c r="F24" s="4" t="s">
        <v>47</v>
      </c>
      <c r="G24" s="8"/>
    </row>
    <row r="25" spans="1:7" ht="30" customHeight="1" x14ac:dyDescent="0.15">
      <c r="A25" s="4">
        <v>5</v>
      </c>
      <c r="B25" s="4"/>
      <c r="C25" s="4"/>
      <c r="D25" s="4">
        <v>1</v>
      </c>
      <c r="E25" s="6" t="s">
        <v>218</v>
      </c>
      <c r="F25" s="4" t="s">
        <v>232</v>
      </c>
      <c r="G25" s="8"/>
    </row>
    <row r="26" spans="1:7" ht="30" customHeight="1" x14ac:dyDescent="0.15">
      <c r="A26" s="4"/>
      <c r="B26" s="4"/>
      <c r="C26" s="4"/>
      <c r="D26" s="4"/>
      <c r="E26" s="6"/>
      <c r="F26" s="4"/>
      <c r="G26" s="8"/>
    </row>
    <row r="27" spans="1:7" ht="30" customHeight="1" x14ac:dyDescent="0.15">
      <c r="A27" s="4"/>
      <c r="B27" s="4"/>
      <c r="C27" s="4"/>
      <c r="D27" s="4"/>
      <c r="E27" s="6" t="s">
        <v>233</v>
      </c>
      <c r="F27" s="4"/>
      <c r="G27" s="8"/>
    </row>
    <row r="28" spans="1:7" ht="30" customHeight="1" x14ac:dyDescent="0.15">
      <c r="A28" s="4"/>
      <c r="B28" s="4"/>
      <c r="C28" s="4"/>
      <c r="D28" s="4"/>
      <c r="E28" s="6" t="s">
        <v>234</v>
      </c>
      <c r="F28" s="4"/>
      <c r="G28" s="8"/>
    </row>
    <row r="29" spans="1:7" ht="30" customHeight="1" x14ac:dyDescent="0.15">
      <c r="A29" s="4"/>
      <c r="B29" s="4"/>
      <c r="C29" s="4"/>
      <c r="D29" s="4"/>
      <c r="E29" s="6"/>
      <c r="F29" s="4"/>
      <c r="G29" s="8"/>
    </row>
    <row r="30" spans="1:7" ht="30" customHeight="1" x14ac:dyDescent="0.15">
      <c r="A30" s="4"/>
      <c r="B30" s="4"/>
      <c r="C30" s="4"/>
      <c r="D30" s="4"/>
      <c r="E30" s="6" t="s">
        <v>235</v>
      </c>
      <c r="F30" s="4"/>
      <c r="G30" s="8"/>
    </row>
    <row r="31" spans="1:7" ht="30" customHeight="1" x14ac:dyDescent="0.15">
      <c r="A31" s="44" t="s">
        <v>37</v>
      </c>
      <c r="B31" s="45"/>
      <c r="C31" s="45"/>
      <c r="D31" s="45"/>
      <c r="E31" s="45"/>
      <c r="F31" s="45"/>
      <c r="G31" s="46"/>
    </row>
    <row r="32" spans="1:7" ht="30" customHeight="1" x14ac:dyDescent="0.15">
      <c r="A32" s="4">
        <v>1</v>
      </c>
      <c r="B32" s="4"/>
      <c r="C32" s="4"/>
      <c r="D32" s="4">
        <v>3</v>
      </c>
      <c r="E32" s="6" t="s">
        <v>200</v>
      </c>
      <c r="F32" s="4" t="s">
        <v>182</v>
      </c>
      <c r="G32" s="4"/>
    </row>
    <row r="33" spans="1:11" ht="30" customHeight="1" x14ac:dyDescent="0.15">
      <c r="A33" s="4">
        <v>2</v>
      </c>
      <c r="B33" s="4" t="s">
        <v>154</v>
      </c>
      <c r="C33" s="4"/>
      <c r="D33" s="4">
        <v>3</v>
      </c>
      <c r="E33" s="6" t="s">
        <v>197</v>
      </c>
      <c r="F33" s="4" t="s">
        <v>25</v>
      </c>
      <c r="G33" s="4"/>
    </row>
    <row r="34" spans="1:11" ht="30" customHeight="1" x14ac:dyDescent="0.15">
      <c r="A34" s="4">
        <v>3</v>
      </c>
      <c r="B34" s="4"/>
      <c r="C34" s="4"/>
      <c r="D34" s="4">
        <v>1</v>
      </c>
      <c r="E34" s="6" t="s">
        <v>236</v>
      </c>
      <c r="F34" s="4" t="s">
        <v>237</v>
      </c>
      <c r="G34" s="4"/>
    </row>
    <row r="35" spans="1:11" ht="30" customHeight="1" x14ac:dyDescent="0.15">
      <c r="A35" s="4">
        <v>4</v>
      </c>
      <c r="B35" s="4"/>
      <c r="C35" s="4"/>
      <c r="D35" s="4">
        <v>1</v>
      </c>
      <c r="E35" s="6" t="s">
        <v>238</v>
      </c>
      <c r="F35" s="4" t="s">
        <v>49</v>
      </c>
      <c r="G35" s="4"/>
    </row>
    <row r="36" spans="1:11" ht="30" customHeight="1" x14ac:dyDescent="0.15">
      <c r="A36" s="4"/>
      <c r="B36" s="4"/>
      <c r="C36" s="4"/>
      <c r="D36" s="4">
        <v>2</v>
      </c>
      <c r="E36" s="6" t="s">
        <v>166</v>
      </c>
      <c r="F36" s="4"/>
      <c r="G36" s="4"/>
    </row>
    <row r="37" spans="1:11" ht="30" customHeight="1" x14ac:dyDescent="0.15">
      <c r="A37" s="4"/>
      <c r="B37" s="4"/>
      <c r="C37" s="4"/>
      <c r="D37" s="4"/>
      <c r="E37" s="6"/>
      <c r="F37" s="4"/>
      <c r="G37" s="4"/>
      <c r="K37">
        <v>15</v>
      </c>
    </row>
    <row r="38" spans="1:11" ht="30" customHeight="1" x14ac:dyDescent="0.15">
      <c r="A38" s="4"/>
      <c r="B38" s="4"/>
      <c r="C38" s="4"/>
      <c r="D38" s="4"/>
      <c r="E38" s="6" t="s">
        <v>239</v>
      </c>
      <c r="F38" s="4"/>
      <c r="G38" s="4"/>
      <c r="K38">
        <v>21</v>
      </c>
    </row>
    <row r="39" spans="1:11" ht="30" customHeight="1" x14ac:dyDescent="0.15">
      <c r="A39" s="4"/>
      <c r="B39" s="4"/>
      <c r="C39" s="4"/>
      <c r="D39" s="4"/>
      <c r="E39" s="6" t="s">
        <v>240</v>
      </c>
      <c r="F39" s="4"/>
      <c r="G39" s="4"/>
    </row>
    <row r="40" spans="1:11" ht="30" customHeight="1" x14ac:dyDescent="0.15">
      <c r="A40" s="4"/>
      <c r="B40" s="4"/>
      <c r="C40" s="4"/>
      <c r="D40" s="4"/>
      <c r="E40" s="6" t="s">
        <v>241</v>
      </c>
      <c r="F40" s="4"/>
      <c r="G40" s="4"/>
    </row>
    <row r="41" spans="1:11" ht="30" customHeight="1" x14ac:dyDescent="0.15">
      <c r="A41" s="4"/>
      <c r="B41" s="4"/>
      <c r="C41" s="4"/>
      <c r="D41" s="4"/>
      <c r="E41" s="6"/>
      <c r="F41" s="4"/>
      <c r="G41" s="4"/>
    </row>
    <row r="42" spans="1:11" ht="30" customHeight="1" x14ac:dyDescent="0.15">
      <c r="A42" s="4"/>
      <c r="B42" s="4"/>
      <c r="C42" s="4"/>
      <c r="D42" s="4"/>
      <c r="E42" s="6" t="s">
        <v>242</v>
      </c>
      <c r="F42" s="4"/>
      <c r="G42" s="4"/>
    </row>
    <row r="43" spans="1:11" ht="30" customHeight="1" x14ac:dyDescent="0.15">
      <c r="A43" s="4"/>
      <c r="B43" s="4"/>
      <c r="C43" s="4" t="s">
        <v>53</v>
      </c>
      <c r="D43" s="4">
        <f>SUM(D5:D42)</f>
        <v>32</v>
      </c>
      <c r="E43" s="6"/>
      <c r="F43" s="4"/>
      <c r="G43" s="4"/>
    </row>
  </sheetData>
  <mergeCells count="6">
    <mergeCell ref="A31:G31"/>
    <mergeCell ref="A1:G1"/>
    <mergeCell ref="A2:D2"/>
    <mergeCell ref="E2:G2"/>
    <mergeCell ref="A4:G4"/>
    <mergeCell ref="A20:G20"/>
  </mergeCells>
  <phoneticPr fontId="15" type="noConversion"/>
  <pageMargins left="0.7" right="0.7" top="0.75" bottom="0.75" header="0.3" footer="0.3"/>
  <pageSetup paperSize="9" orientation="portrait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pageSetUpPr fitToPage="1"/>
  </sheetPr>
  <dimension ref="A1:G41"/>
  <sheetViews>
    <sheetView workbookViewId="0">
      <pane ySplit="3" topLeftCell="A27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1892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7</v>
      </c>
      <c r="D5" s="6" t="s">
        <v>1893</v>
      </c>
      <c r="E5" s="4"/>
      <c r="F5" s="4" t="s">
        <v>414</v>
      </c>
      <c r="G5" s="4"/>
    </row>
    <row r="6" spans="1:7" ht="30" customHeight="1" x14ac:dyDescent="0.15">
      <c r="A6" s="4">
        <v>2</v>
      </c>
      <c r="B6" s="4"/>
      <c r="C6" s="4">
        <v>4</v>
      </c>
      <c r="D6" s="6" t="s">
        <v>357</v>
      </c>
      <c r="E6" s="4"/>
      <c r="F6" s="4" t="s">
        <v>15</v>
      </c>
      <c r="G6" s="4"/>
    </row>
    <row r="7" spans="1:7" ht="30" customHeight="1" x14ac:dyDescent="0.15">
      <c r="A7" s="4">
        <v>3</v>
      </c>
      <c r="B7" s="4"/>
      <c r="C7" s="4">
        <v>1</v>
      </c>
      <c r="D7" s="6" t="s">
        <v>1894</v>
      </c>
      <c r="E7" s="4"/>
      <c r="F7" s="4" t="s">
        <v>18</v>
      </c>
      <c r="G7" s="4"/>
    </row>
    <row r="8" spans="1:7" ht="30" customHeight="1" x14ac:dyDescent="0.15">
      <c r="A8" s="4">
        <v>4</v>
      </c>
      <c r="B8" s="4"/>
      <c r="C8" s="4">
        <v>6</v>
      </c>
      <c r="D8" s="6" t="s">
        <v>1895</v>
      </c>
      <c r="E8" s="4"/>
      <c r="F8" s="4" t="s">
        <v>44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231</v>
      </c>
      <c r="E9" s="4"/>
      <c r="F9" s="4" t="s">
        <v>167</v>
      </c>
      <c r="G9" s="4"/>
    </row>
    <row r="10" spans="1:7" ht="30" customHeight="1" x14ac:dyDescent="0.15">
      <c r="A10" s="4"/>
      <c r="B10" s="4"/>
      <c r="C10" s="4"/>
      <c r="D10" s="6" t="s">
        <v>1896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1897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1898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1899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19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6</v>
      </c>
      <c r="D17" s="6" t="s">
        <v>864</v>
      </c>
      <c r="E17" s="4"/>
      <c r="F17" s="4" t="s">
        <v>15</v>
      </c>
      <c r="G17" s="8"/>
    </row>
    <row r="18" spans="1:7" ht="30" customHeight="1" x14ac:dyDescent="0.15">
      <c r="A18" s="4">
        <v>2</v>
      </c>
      <c r="B18" s="4"/>
      <c r="C18" s="4">
        <v>3</v>
      </c>
      <c r="D18" s="6" t="s">
        <v>200</v>
      </c>
      <c r="E18" s="4"/>
      <c r="F18" s="4" t="s">
        <v>25</v>
      </c>
      <c r="G18" s="8"/>
    </row>
    <row r="19" spans="1:7" ht="30" customHeight="1" x14ac:dyDescent="0.15">
      <c r="A19" s="4">
        <v>3</v>
      </c>
      <c r="B19" s="4"/>
      <c r="C19" s="4">
        <v>5</v>
      </c>
      <c r="D19" s="6" t="s">
        <v>405</v>
      </c>
      <c r="E19" s="4"/>
      <c r="F19" s="4" t="s">
        <v>44</v>
      </c>
      <c r="G19" s="8"/>
    </row>
    <row r="20" spans="1:7" ht="30" customHeight="1" x14ac:dyDescent="0.15">
      <c r="A20" s="4">
        <v>4</v>
      </c>
      <c r="B20" s="4"/>
      <c r="C20" s="4">
        <v>2</v>
      </c>
      <c r="D20" s="6" t="s">
        <v>199</v>
      </c>
      <c r="E20" s="4"/>
      <c r="F20" s="4" t="s">
        <v>167</v>
      </c>
      <c r="G20" s="8"/>
    </row>
    <row r="21" spans="1:7" ht="30" customHeight="1" x14ac:dyDescent="0.15">
      <c r="A21" s="4"/>
      <c r="B21" s="4"/>
      <c r="C21" s="4"/>
      <c r="D21" s="6" t="s">
        <v>1897</v>
      </c>
      <c r="E21" s="4"/>
      <c r="F21" s="4"/>
      <c r="G21" s="8"/>
    </row>
    <row r="22" spans="1:7" ht="30" customHeight="1" x14ac:dyDescent="0.15">
      <c r="A22" s="4"/>
      <c r="B22" s="4"/>
      <c r="C22" s="4"/>
      <c r="D22" s="6" t="s">
        <v>1900</v>
      </c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1901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1902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1035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1903</v>
      </c>
      <c r="E27" s="4"/>
      <c r="F27" s="4"/>
      <c r="G27" s="8"/>
    </row>
    <row r="28" spans="1:7" ht="30" customHeight="1" x14ac:dyDescent="0.15">
      <c r="A28" s="4"/>
      <c r="B28" s="4"/>
      <c r="C28" s="4">
        <f>SUM(C17:C27)</f>
        <v>16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5</v>
      </c>
      <c r="D30" s="6" t="s">
        <v>1904</v>
      </c>
      <c r="E30" s="4"/>
      <c r="F30" s="4" t="s">
        <v>44</v>
      </c>
      <c r="G30" s="4"/>
    </row>
    <row r="31" spans="1:7" ht="30" customHeight="1" x14ac:dyDescent="0.15">
      <c r="A31" s="4">
        <v>2</v>
      </c>
      <c r="B31" s="4"/>
      <c r="C31" s="4">
        <v>2</v>
      </c>
      <c r="D31" s="6" t="s">
        <v>1905</v>
      </c>
      <c r="E31" s="4"/>
      <c r="F31" s="4" t="s">
        <v>167</v>
      </c>
      <c r="G31" s="4"/>
    </row>
    <row r="32" spans="1:7" ht="30" customHeight="1" x14ac:dyDescent="0.15">
      <c r="A32" s="4">
        <v>3</v>
      </c>
      <c r="B32" s="4"/>
      <c r="C32" s="4">
        <v>2</v>
      </c>
      <c r="D32" s="6" t="s">
        <v>1906</v>
      </c>
      <c r="E32" s="4"/>
      <c r="F32" s="4" t="s">
        <v>414</v>
      </c>
      <c r="G32" s="4"/>
    </row>
    <row r="33" spans="1:7" ht="30" customHeight="1" x14ac:dyDescent="0.15">
      <c r="A33" s="4">
        <v>4</v>
      </c>
      <c r="B33" s="4"/>
      <c r="C33" s="4">
        <v>1</v>
      </c>
      <c r="D33" s="6" t="s">
        <v>1907</v>
      </c>
      <c r="E33" s="4"/>
      <c r="F33" s="4" t="s">
        <v>464</v>
      </c>
      <c r="G33" s="4"/>
    </row>
    <row r="34" spans="1:7" ht="30" customHeight="1" x14ac:dyDescent="0.15">
      <c r="A34" s="4">
        <v>5</v>
      </c>
      <c r="B34" s="4"/>
      <c r="C34" s="4">
        <v>1</v>
      </c>
      <c r="D34" s="6" t="s">
        <v>1908</v>
      </c>
      <c r="E34" s="4"/>
      <c r="F34" s="4" t="s">
        <v>25</v>
      </c>
      <c r="G34" s="4"/>
    </row>
    <row r="35" spans="1:7" ht="30" customHeight="1" x14ac:dyDescent="0.15">
      <c r="A35" s="4"/>
      <c r="B35" s="4"/>
      <c r="C35" s="4"/>
      <c r="D35" s="6" t="s">
        <v>1909</v>
      </c>
      <c r="E35" s="4"/>
      <c r="F35" s="4"/>
      <c r="G35" s="4"/>
    </row>
    <row r="36" spans="1:7" ht="30" customHeight="1" x14ac:dyDescent="0.15">
      <c r="A36" s="4"/>
      <c r="B36" s="4"/>
      <c r="C36" s="4"/>
      <c r="D36" s="6" t="s">
        <v>1010</v>
      </c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1832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1910</v>
      </c>
      <c r="E39" s="4"/>
      <c r="F39" s="4"/>
      <c r="G39" s="4"/>
    </row>
    <row r="40" spans="1:7" ht="30" customHeight="1" x14ac:dyDescent="0.15">
      <c r="A40" s="4"/>
      <c r="B40" s="4"/>
      <c r="C40" s="4">
        <f>SUM(C30:C39)</f>
        <v>11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C40+C28+C15</f>
        <v>46</v>
      </c>
      <c r="D41" s="4"/>
      <c r="E41" s="4">
        <f>SUM(E5:E40)</f>
        <v>0</v>
      </c>
      <c r="F41" s="4"/>
      <c r="G41" s="4">
        <f>SUM(A41:F41)</f>
        <v>46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pageSetUpPr fitToPage="1"/>
  </sheetPr>
  <dimension ref="A1:G41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1892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/>
      <c r="D5" s="6"/>
      <c r="E5" s="4"/>
      <c r="F5" s="4"/>
      <c r="G5" s="4"/>
    </row>
    <row r="6" spans="1:7" ht="30" customHeight="1" x14ac:dyDescent="0.15">
      <c r="A6" s="4">
        <v>2</v>
      </c>
      <c r="B6" s="4"/>
      <c r="C6" s="4"/>
      <c r="D6" s="6"/>
      <c r="E6" s="4"/>
      <c r="F6" s="4"/>
      <c r="G6" s="4"/>
    </row>
    <row r="7" spans="1:7" ht="30" customHeight="1" x14ac:dyDescent="0.15">
      <c r="A7" s="4">
        <v>3</v>
      </c>
      <c r="B7" s="4"/>
      <c r="C7" s="4"/>
      <c r="D7" s="6"/>
      <c r="E7" s="4"/>
      <c r="F7" s="4"/>
      <c r="G7" s="4"/>
    </row>
    <row r="8" spans="1:7" ht="30" customHeight="1" x14ac:dyDescent="0.15">
      <c r="A8" s="4">
        <v>4</v>
      </c>
      <c r="B8" s="4"/>
      <c r="C8" s="4"/>
      <c r="D8" s="6"/>
      <c r="E8" s="4"/>
      <c r="F8" s="4"/>
      <c r="G8" s="4"/>
    </row>
    <row r="9" spans="1:7" ht="30" customHeight="1" x14ac:dyDescent="0.15">
      <c r="A9" s="4">
        <v>5</v>
      </c>
      <c r="B9" s="4"/>
      <c r="C9" s="4"/>
      <c r="D9" s="6"/>
      <c r="E9" s="4"/>
      <c r="F9" s="4"/>
      <c r="G9" s="4"/>
    </row>
    <row r="10" spans="1:7" ht="30" customHeight="1" x14ac:dyDescent="0.15">
      <c r="A10" s="4"/>
      <c r="B10" s="4"/>
      <c r="C10" s="4"/>
      <c r="D10" s="6"/>
      <c r="E10" s="4"/>
      <c r="F10" s="4"/>
      <c r="G10" s="4"/>
    </row>
    <row r="11" spans="1:7" ht="30" customHeight="1" x14ac:dyDescent="0.15">
      <c r="A11" s="4"/>
      <c r="B11" s="4"/>
      <c r="C11" s="4"/>
      <c r="D11" s="6"/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>
        <f>SUM(C5:C14)</f>
        <v>0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/>
      <c r="D17" s="6"/>
      <c r="E17" s="4"/>
      <c r="F17" s="4"/>
      <c r="G17" s="8"/>
    </row>
    <row r="18" spans="1:7" ht="30" customHeight="1" x14ac:dyDescent="0.15">
      <c r="A18" s="4">
        <v>2</v>
      </c>
      <c r="B18" s="4"/>
      <c r="C18" s="4"/>
      <c r="D18" s="6"/>
      <c r="E18" s="4"/>
      <c r="F18" s="4"/>
      <c r="G18" s="8"/>
    </row>
    <row r="19" spans="1:7" ht="30" customHeight="1" x14ac:dyDescent="0.15">
      <c r="A19" s="4">
        <v>3</v>
      </c>
      <c r="B19" s="4"/>
      <c r="C19" s="4"/>
      <c r="D19" s="6"/>
      <c r="E19" s="4"/>
      <c r="F19" s="4"/>
      <c r="G19" s="8"/>
    </row>
    <row r="20" spans="1:7" ht="30" customHeight="1" x14ac:dyDescent="0.15">
      <c r="A20" s="4">
        <v>4</v>
      </c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"/>
      <c r="B28" s="4"/>
      <c r="C28" s="4">
        <f>SUM(C17:C27)</f>
        <v>0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/>
      <c r="D30" s="6"/>
      <c r="E30" s="4"/>
      <c r="F30" s="4"/>
      <c r="G30" s="4"/>
    </row>
    <row r="31" spans="1:7" ht="30" customHeight="1" x14ac:dyDescent="0.15">
      <c r="A31" s="4">
        <v>2</v>
      </c>
      <c r="B31" s="4"/>
      <c r="C31" s="4"/>
      <c r="D31" s="6"/>
      <c r="E31" s="4"/>
      <c r="F31" s="4"/>
      <c r="G31" s="4"/>
    </row>
    <row r="32" spans="1:7" ht="30" customHeight="1" x14ac:dyDescent="0.15">
      <c r="A32" s="4">
        <v>3</v>
      </c>
      <c r="B32" s="4"/>
      <c r="C32" s="4"/>
      <c r="D32" s="6"/>
      <c r="E32" s="4"/>
      <c r="F32" s="4"/>
      <c r="G32" s="4"/>
    </row>
    <row r="33" spans="1:7" ht="30" customHeight="1" x14ac:dyDescent="0.15">
      <c r="A33" s="4">
        <v>4</v>
      </c>
      <c r="B33" s="4"/>
      <c r="C33" s="4"/>
      <c r="D33" s="6"/>
      <c r="E33" s="4"/>
      <c r="F33" s="4"/>
      <c r="G33" s="4"/>
    </row>
    <row r="34" spans="1:7" ht="30" customHeight="1" x14ac:dyDescent="0.15">
      <c r="A34" s="4">
        <v>5</v>
      </c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>
        <f>SUM(C30:C39)</f>
        <v>0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C40+C28+C15</f>
        <v>0</v>
      </c>
      <c r="D41" s="4"/>
      <c r="E41" s="4">
        <f>SUM(E5:E40)</f>
        <v>0</v>
      </c>
      <c r="F41" s="4"/>
      <c r="G41" s="4">
        <f>SUM(A41:F41)</f>
        <v>0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pageSetUpPr fitToPage="1"/>
  </sheetPr>
  <dimension ref="A1:G41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1911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1912</v>
      </c>
      <c r="E5" s="4"/>
      <c r="F5" s="4" t="s">
        <v>464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1913</v>
      </c>
      <c r="E6" s="4"/>
      <c r="F6" s="4" t="s">
        <v>25</v>
      </c>
      <c r="G6" s="4"/>
    </row>
    <row r="7" spans="1:7" ht="30" customHeight="1" x14ac:dyDescent="0.15">
      <c r="A7" s="4">
        <v>3</v>
      </c>
      <c r="B7" s="4"/>
      <c r="C7" s="4">
        <v>5</v>
      </c>
      <c r="D7" s="6" t="s">
        <v>405</v>
      </c>
      <c r="E7" s="4"/>
      <c r="F7" s="4" t="s">
        <v>44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1914</v>
      </c>
      <c r="E8" s="4"/>
      <c r="F8" s="4" t="s">
        <v>1915</v>
      </c>
      <c r="G8" s="4"/>
    </row>
    <row r="9" spans="1:7" ht="30" customHeight="1" x14ac:dyDescent="0.15">
      <c r="A9" s="4"/>
      <c r="B9" s="4"/>
      <c r="C9" s="4"/>
      <c r="D9" s="6" t="s">
        <v>1916</v>
      </c>
      <c r="E9" s="4"/>
      <c r="F9" s="4"/>
      <c r="G9" s="4"/>
    </row>
    <row r="10" spans="1:7" ht="30" customHeight="1" x14ac:dyDescent="0.15">
      <c r="A10" s="4"/>
      <c r="B10" s="4"/>
      <c r="C10" s="4"/>
      <c r="D10" s="6" t="s">
        <v>779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1917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192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1918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13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/>
      <c r="D17" s="6"/>
      <c r="E17" s="4"/>
      <c r="F17" s="4"/>
      <c r="G17" s="8"/>
    </row>
    <row r="18" spans="1:7" ht="30" customHeight="1" x14ac:dyDescent="0.15">
      <c r="A18" s="4">
        <v>2</v>
      </c>
      <c r="B18" s="4"/>
      <c r="C18" s="4"/>
      <c r="D18" s="6"/>
      <c r="E18" s="4"/>
      <c r="F18" s="4"/>
      <c r="G18" s="8"/>
    </row>
    <row r="19" spans="1:7" ht="30" customHeight="1" x14ac:dyDescent="0.15">
      <c r="A19" s="4">
        <v>3</v>
      </c>
      <c r="B19" s="4"/>
      <c r="C19" s="4"/>
      <c r="D19" s="6"/>
      <c r="E19" s="4"/>
      <c r="F19" s="4"/>
      <c r="G19" s="8"/>
    </row>
    <row r="20" spans="1:7" ht="30" customHeight="1" x14ac:dyDescent="0.15">
      <c r="A20" s="4">
        <v>4</v>
      </c>
      <c r="B20" s="4"/>
      <c r="C20" s="4"/>
      <c r="D20" s="6"/>
      <c r="E20" s="4"/>
      <c r="F20" s="4"/>
      <c r="G20" s="8"/>
    </row>
    <row r="21" spans="1:7" ht="30" customHeight="1" x14ac:dyDescent="0.15">
      <c r="A21" s="4"/>
      <c r="B21" s="4"/>
      <c r="C21" s="4"/>
      <c r="D21" s="6"/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/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/>
      <c r="E27" s="4"/>
      <c r="F27" s="4"/>
      <c r="G27" s="8"/>
    </row>
    <row r="28" spans="1:7" ht="30" customHeight="1" x14ac:dyDescent="0.15">
      <c r="A28" s="4"/>
      <c r="B28" s="4"/>
      <c r="C28" s="4">
        <f>SUM(C17:C27)</f>
        <v>0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/>
      <c r="D30" s="6"/>
      <c r="E30" s="4"/>
      <c r="F30" s="4"/>
      <c r="G30" s="4"/>
    </row>
    <row r="31" spans="1:7" ht="30" customHeight="1" x14ac:dyDescent="0.15">
      <c r="A31" s="4">
        <v>2</v>
      </c>
      <c r="B31" s="4"/>
      <c r="C31" s="4"/>
      <c r="D31" s="6"/>
      <c r="E31" s="4"/>
      <c r="F31" s="4"/>
      <c r="G31" s="4"/>
    </row>
    <row r="32" spans="1:7" ht="30" customHeight="1" x14ac:dyDescent="0.15">
      <c r="A32" s="4">
        <v>3</v>
      </c>
      <c r="B32" s="4"/>
      <c r="C32" s="4"/>
      <c r="D32" s="6"/>
      <c r="E32" s="4"/>
      <c r="F32" s="4"/>
      <c r="G32" s="4"/>
    </row>
    <row r="33" spans="1:7" ht="30" customHeight="1" x14ac:dyDescent="0.15">
      <c r="A33" s="4">
        <v>4</v>
      </c>
      <c r="B33" s="4"/>
      <c r="C33" s="4"/>
      <c r="D33" s="6"/>
      <c r="E33" s="4"/>
      <c r="F33" s="4"/>
      <c r="G33" s="4"/>
    </row>
    <row r="34" spans="1:7" ht="30" customHeight="1" x14ac:dyDescent="0.15">
      <c r="A34" s="4">
        <v>5</v>
      </c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/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/>
      <c r="E39" s="4"/>
      <c r="F39" s="4"/>
      <c r="G39" s="4"/>
    </row>
    <row r="40" spans="1:7" ht="30" customHeight="1" x14ac:dyDescent="0.15">
      <c r="A40" s="4"/>
      <c r="B40" s="4"/>
      <c r="C40" s="4">
        <f>SUM(C30:C39)</f>
        <v>0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C40+C28+C15</f>
        <v>13</v>
      </c>
      <c r="D41" s="4"/>
      <c r="E41" s="4">
        <f>SUM(E5:E40)</f>
        <v>0</v>
      </c>
      <c r="F41" s="4"/>
      <c r="G41" s="4">
        <f>SUM(A41:F41)</f>
        <v>13</v>
      </c>
    </row>
  </sheetData>
  <mergeCells count="6">
    <mergeCell ref="A29:G29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pageSetUpPr fitToPage="1"/>
  </sheetPr>
  <dimension ref="A1:G41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1919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1920</v>
      </c>
      <c r="E5" s="4"/>
      <c r="F5" s="4" t="s">
        <v>25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1921</v>
      </c>
      <c r="E6" s="4"/>
      <c r="F6" s="4" t="s">
        <v>25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1823</v>
      </c>
      <c r="E7" s="4"/>
      <c r="F7" s="4" t="s">
        <v>18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1922</v>
      </c>
      <c r="E8" s="4"/>
      <c r="F8" s="4" t="s">
        <v>44</v>
      </c>
      <c r="G8" s="4"/>
    </row>
    <row r="9" spans="1:7" ht="30" customHeight="1" x14ac:dyDescent="0.15">
      <c r="A9" s="4"/>
      <c r="B9" s="4"/>
      <c r="C9" s="4">
        <v>2</v>
      </c>
      <c r="D9" s="6" t="s">
        <v>1739</v>
      </c>
      <c r="E9" s="4"/>
      <c r="F9" s="4" t="s">
        <v>167</v>
      </c>
      <c r="G9" s="4"/>
    </row>
    <row r="10" spans="1:7" ht="30" customHeight="1" x14ac:dyDescent="0.15">
      <c r="A10" s="4"/>
      <c r="B10" s="4"/>
      <c r="C10" s="4">
        <v>1</v>
      </c>
      <c r="D10" s="22" t="s">
        <v>1923</v>
      </c>
      <c r="E10" s="4"/>
      <c r="F10" s="4" t="s">
        <v>47</v>
      </c>
      <c r="G10" s="4"/>
    </row>
    <row r="11" spans="1:7" ht="30" customHeight="1" x14ac:dyDescent="0.15">
      <c r="A11" s="4"/>
      <c r="B11" s="4"/>
      <c r="C11" s="4"/>
      <c r="D11" s="6" t="s">
        <v>1924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1925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1926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1927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13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1</v>
      </c>
      <c r="D18" s="6" t="s">
        <v>416</v>
      </c>
      <c r="E18" s="4"/>
      <c r="F18" s="4" t="s">
        <v>464</v>
      </c>
      <c r="G18" s="8"/>
    </row>
    <row r="19" spans="1:7" ht="30" customHeight="1" x14ac:dyDescent="0.15">
      <c r="A19" s="4">
        <v>2</v>
      </c>
      <c r="B19" s="4"/>
      <c r="C19" s="4">
        <v>2</v>
      </c>
      <c r="D19" s="6" t="s">
        <v>1928</v>
      </c>
      <c r="E19" s="4"/>
      <c r="F19" s="4" t="s">
        <v>237</v>
      </c>
      <c r="G19" s="8"/>
    </row>
    <row r="20" spans="1:7" ht="30" customHeight="1" x14ac:dyDescent="0.15">
      <c r="A20" s="4">
        <v>3</v>
      </c>
      <c r="B20" s="4"/>
      <c r="C20" s="4">
        <v>7</v>
      </c>
      <c r="D20" s="6" t="s">
        <v>1929</v>
      </c>
      <c r="E20" s="4"/>
      <c r="F20" s="4" t="s">
        <v>44</v>
      </c>
      <c r="G20" s="8"/>
    </row>
    <row r="21" spans="1:7" ht="30" customHeight="1" x14ac:dyDescent="0.15">
      <c r="A21" s="4">
        <v>4</v>
      </c>
      <c r="B21" s="4"/>
      <c r="C21" s="4">
        <v>3</v>
      </c>
      <c r="D21" s="6" t="s">
        <v>1930</v>
      </c>
      <c r="E21" s="4"/>
      <c r="F21" s="4" t="s">
        <v>167</v>
      </c>
      <c r="G21" s="8"/>
    </row>
    <row r="22" spans="1:7" ht="30" customHeight="1" x14ac:dyDescent="0.15">
      <c r="A22" s="4"/>
      <c r="B22" s="4"/>
      <c r="C22" s="4"/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1931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1932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E27" s="4"/>
      <c r="F27" s="4"/>
      <c r="G27" s="8"/>
    </row>
    <row r="28" spans="1:7" ht="30" customHeight="1" x14ac:dyDescent="0.15">
      <c r="A28" s="4"/>
      <c r="B28" s="4"/>
      <c r="C28" s="4">
        <f>SUM(C18:C27)</f>
        <v>13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3</v>
      </c>
      <c r="D30" s="6" t="s">
        <v>1933</v>
      </c>
      <c r="E30" s="4"/>
      <c r="F30" s="4" t="s">
        <v>414</v>
      </c>
      <c r="G30" s="4"/>
    </row>
    <row r="31" spans="1:7" ht="30" customHeight="1" x14ac:dyDescent="0.15">
      <c r="A31" s="4">
        <v>2</v>
      </c>
      <c r="B31" s="4"/>
      <c r="C31" s="4">
        <v>2</v>
      </c>
      <c r="D31" s="6" t="s">
        <v>1934</v>
      </c>
      <c r="E31" s="4"/>
      <c r="F31" s="4" t="s">
        <v>464</v>
      </c>
      <c r="G31" s="4"/>
    </row>
    <row r="32" spans="1:7" ht="30" customHeight="1" x14ac:dyDescent="0.15">
      <c r="A32" s="4">
        <v>3</v>
      </c>
      <c r="B32" s="4"/>
      <c r="C32" s="4">
        <v>2</v>
      </c>
      <c r="D32" s="6" t="s">
        <v>1935</v>
      </c>
      <c r="E32" s="4"/>
      <c r="F32" s="4" t="s">
        <v>25</v>
      </c>
      <c r="G32" s="4"/>
    </row>
    <row r="33" spans="1:7" ht="30" customHeight="1" x14ac:dyDescent="0.15">
      <c r="A33" s="4">
        <v>4</v>
      </c>
      <c r="B33" s="4"/>
      <c r="C33" s="4">
        <v>4</v>
      </c>
      <c r="D33" s="6" t="s">
        <v>250</v>
      </c>
      <c r="E33" s="4"/>
      <c r="F33" s="4" t="s">
        <v>44</v>
      </c>
      <c r="G33" s="4"/>
    </row>
    <row r="34" spans="1:7" ht="30" customHeight="1" x14ac:dyDescent="0.15">
      <c r="A34" s="4">
        <v>5</v>
      </c>
      <c r="B34" s="4"/>
      <c r="C34" s="4">
        <v>2</v>
      </c>
      <c r="D34" s="6" t="s">
        <v>1936</v>
      </c>
      <c r="E34" s="4"/>
      <c r="F34" s="4" t="s">
        <v>31</v>
      </c>
      <c r="G34" s="4"/>
    </row>
    <row r="35" spans="1:7" ht="30" customHeight="1" x14ac:dyDescent="0.15">
      <c r="A35" s="4">
        <v>6</v>
      </c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1937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1938</v>
      </c>
      <c r="E39" s="4"/>
      <c r="F39" s="4"/>
      <c r="G39" s="4"/>
    </row>
    <row r="40" spans="1:7" ht="30" customHeight="1" x14ac:dyDescent="0.15">
      <c r="A40" s="4"/>
      <c r="B40" s="4"/>
      <c r="C40" s="4">
        <f>SUM(C30:C39)</f>
        <v>13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C40+C28+C16</f>
        <v>39</v>
      </c>
      <c r="D41" s="4"/>
      <c r="E41" s="4">
        <f>SUM(E5:E40)</f>
        <v>0</v>
      </c>
      <c r="F41" s="4"/>
      <c r="G41" s="4">
        <f>SUM(A41:F41)</f>
        <v>39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pageSetUpPr fitToPage="1"/>
  </sheetPr>
  <dimension ref="A1:G41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1919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1920</v>
      </c>
      <c r="E5" s="4"/>
      <c r="F5" s="4" t="s">
        <v>25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1921</v>
      </c>
      <c r="E6" s="4"/>
      <c r="F6" s="4" t="s">
        <v>25</v>
      </c>
      <c r="G6" s="4"/>
    </row>
    <row r="7" spans="1:7" ht="30" customHeight="1" x14ac:dyDescent="0.15">
      <c r="A7" s="4">
        <v>3</v>
      </c>
      <c r="B7" s="4"/>
      <c r="C7" s="4">
        <v>3</v>
      </c>
      <c r="D7" s="6" t="s">
        <v>1823</v>
      </c>
      <c r="E7" s="4"/>
      <c r="F7" s="4" t="s">
        <v>18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1922</v>
      </c>
      <c r="E8" s="4"/>
      <c r="F8" s="4" t="s">
        <v>44</v>
      </c>
      <c r="G8" s="4"/>
    </row>
    <row r="9" spans="1:7" ht="30" customHeight="1" x14ac:dyDescent="0.15">
      <c r="A9" s="4"/>
      <c r="B9" s="4"/>
      <c r="C9" s="4">
        <v>2</v>
      </c>
      <c r="D9" s="6" t="s">
        <v>1739</v>
      </c>
      <c r="E9" s="4"/>
      <c r="F9" s="4" t="s">
        <v>167</v>
      </c>
      <c r="G9" s="4"/>
    </row>
    <row r="10" spans="1:7" ht="30" customHeight="1" x14ac:dyDescent="0.15">
      <c r="A10" s="4"/>
      <c r="B10" s="4"/>
      <c r="C10" s="4">
        <v>1</v>
      </c>
      <c r="D10" s="22" t="s">
        <v>1923</v>
      </c>
      <c r="E10" s="4"/>
      <c r="F10" s="4" t="s">
        <v>47</v>
      </c>
      <c r="G10" s="4"/>
    </row>
    <row r="11" spans="1:7" ht="30" customHeight="1" x14ac:dyDescent="0.15">
      <c r="A11" s="4"/>
      <c r="B11" s="4"/>
      <c r="C11" s="4"/>
      <c r="D11" s="6" t="s">
        <v>1924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1925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1926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1927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13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1</v>
      </c>
      <c r="D18" s="6" t="s">
        <v>416</v>
      </c>
      <c r="E18" s="4"/>
      <c r="F18" s="4" t="s">
        <v>464</v>
      </c>
      <c r="G18" s="8"/>
    </row>
    <row r="19" spans="1:7" ht="30" customHeight="1" x14ac:dyDescent="0.15">
      <c r="A19" s="4">
        <v>2</v>
      </c>
      <c r="B19" s="4"/>
      <c r="C19" s="4">
        <v>2</v>
      </c>
      <c r="D19" s="6" t="s">
        <v>1928</v>
      </c>
      <c r="E19" s="4"/>
      <c r="F19" s="4" t="s">
        <v>237</v>
      </c>
      <c r="G19" s="8"/>
    </row>
    <row r="20" spans="1:7" ht="30" customHeight="1" x14ac:dyDescent="0.15">
      <c r="A20" s="4">
        <v>3</v>
      </c>
      <c r="B20" s="4"/>
      <c r="C20" s="4">
        <v>7</v>
      </c>
      <c r="D20" s="6" t="s">
        <v>1929</v>
      </c>
      <c r="E20" s="4"/>
      <c r="F20" s="4" t="s">
        <v>44</v>
      </c>
      <c r="G20" s="8"/>
    </row>
    <row r="21" spans="1:7" ht="30" customHeight="1" x14ac:dyDescent="0.15">
      <c r="A21" s="4">
        <v>4</v>
      </c>
      <c r="B21" s="4"/>
      <c r="C21" s="4">
        <v>3</v>
      </c>
      <c r="D21" s="6" t="s">
        <v>1930</v>
      </c>
      <c r="E21" s="4"/>
      <c r="F21" s="4" t="s">
        <v>167</v>
      </c>
      <c r="G21" s="8"/>
    </row>
    <row r="22" spans="1:7" ht="30" customHeight="1" x14ac:dyDescent="0.15">
      <c r="A22" s="4"/>
      <c r="B22" s="4"/>
      <c r="C22" s="4"/>
      <c r="E22" s="4"/>
      <c r="F22" s="4"/>
      <c r="G22" s="8"/>
    </row>
    <row r="23" spans="1:7" ht="30" customHeight="1" x14ac:dyDescent="0.15">
      <c r="A23" s="4"/>
      <c r="B23" s="4"/>
      <c r="C23" s="4"/>
      <c r="D23" s="6"/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1931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1932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E27" s="4"/>
      <c r="F27" s="4"/>
      <c r="G27" s="8"/>
    </row>
    <row r="28" spans="1:7" ht="30" customHeight="1" x14ac:dyDescent="0.15">
      <c r="A28" s="4"/>
      <c r="B28" s="4"/>
      <c r="C28" s="4">
        <f>SUM(C18:C27)</f>
        <v>13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3</v>
      </c>
      <c r="D30" s="6" t="s">
        <v>1933</v>
      </c>
      <c r="E30" s="4"/>
      <c r="F30" s="4" t="s">
        <v>414</v>
      </c>
      <c r="G30" s="4"/>
    </row>
    <row r="31" spans="1:7" ht="30" customHeight="1" x14ac:dyDescent="0.15">
      <c r="A31" s="4">
        <v>2</v>
      </c>
      <c r="B31" s="4"/>
      <c r="C31" s="4">
        <v>2</v>
      </c>
      <c r="D31" s="6" t="s">
        <v>1934</v>
      </c>
      <c r="E31" s="4"/>
      <c r="F31" s="4" t="s">
        <v>464</v>
      </c>
      <c r="G31" s="4"/>
    </row>
    <row r="32" spans="1:7" ht="30" customHeight="1" x14ac:dyDescent="0.15">
      <c r="A32" s="4">
        <v>3</v>
      </c>
      <c r="B32" s="4"/>
      <c r="C32" s="4">
        <v>2</v>
      </c>
      <c r="D32" s="6" t="s">
        <v>1935</v>
      </c>
      <c r="E32" s="4"/>
      <c r="F32" s="4" t="s">
        <v>25</v>
      </c>
      <c r="G32" s="4"/>
    </row>
    <row r="33" spans="1:7" ht="30" customHeight="1" x14ac:dyDescent="0.15">
      <c r="A33" s="4">
        <v>4</v>
      </c>
      <c r="B33" s="4"/>
      <c r="C33" s="4">
        <v>4</v>
      </c>
      <c r="D33" s="6" t="s">
        <v>250</v>
      </c>
      <c r="E33" s="4"/>
      <c r="F33" s="4" t="s">
        <v>44</v>
      </c>
      <c r="G33" s="4"/>
    </row>
    <row r="34" spans="1:7" ht="30" customHeight="1" x14ac:dyDescent="0.15">
      <c r="A34" s="4">
        <v>5</v>
      </c>
      <c r="B34" s="4"/>
      <c r="C34" s="4">
        <v>2</v>
      </c>
      <c r="D34" s="6" t="s">
        <v>1936</v>
      </c>
      <c r="E34" s="4"/>
      <c r="F34" s="4" t="s">
        <v>31</v>
      </c>
      <c r="G34" s="4"/>
    </row>
    <row r="35" spans="1:7" ht="30" customHeight="1" x14ac:dyDescent="0.15">
      <c r="A35" s="4">
        <v>6</v>
      </c>
      <c r="B35" s="4"/>
      <c r="C35" s="4"/>
      <c r="D35" s="6"/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1937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1938</v>
      </c>
      <c r="E39" s="4"/>
      <c r="F39" s="4"/>
      <c r="G39" s="4"/>
    </row>
    <row r="40" spans="1:7" ht="30" customHeight="1" x14ac:dyDescent="0.15">
      <c r="A40" s="4"/>
      <c r="B40" s="4"/>
      <c r="C40" s="4">
        <f>SUM(C30:C39)</f>
        <v>13</v>
      </c>
      <c r="D40" s="6"/>
      <c r="E40" s="4"/>
      <c r="F40" s="4"/>
      <c r="G40" s="4"/>
    </row>
    <row r="41" spans="1:7" ht="30" customHeight="1" x14ac:dyDescent="0.15">
      <c r="A41" s="4"/>
      <c r="B41" s="4"/>
      <c r="C41" s="4">
        <f>C40+C28+C16</f>
        <v>39</v>
      </c>
      <c r="D41" s="4"/>
      <c r="E41" s="4">
        <f>SUM(E5:E40)</f>
        <v>0</v>
      </c>
      <c r="F41" s="4"/>
      <c r="G41" s="4">
        <f>SUM(A41:F41)</f>
        <v>39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31"/>
  <sheetViews>
    <sheetView zoomScale="110" zoomScaleNormal="110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3" width="8.75" style="3" customWidth="1"/>
    <col min="4" max="4" width="37" style="3" customWidth="1"/>
    <col min="5" max="5" width="8.625" style="3" customWidth="1"/>
    <col min="6" max="6" width="16.375" style="3" customWidth="1"/>
    <col min="7" max="7" width="9" style="3" customWidth="1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1939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1940</v>
      </c>
      <c r="E5" s="4"/>
      <c r="F5" s="4" t="s">
        <v>1941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569</v>
      </c>
      <c r="E6" s="4"/>
      <c r="F6" s="4" t="s">
        <v>414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1942</v>
      </c>
      <c r="E7" s="4"/>
      <c r="F7" s="4" t="s">
        <v>464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1921</v>
      </c>
      <c r="E8" s="4"/>
      <c r="F8" s="4" t="s">
        <v>25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1698</v>
      </c>
      <c r="E9" s="4"/>
      <c r="F9" s="4" t="s">
        <v>823</v>
      </c>
      <c r="G9" s="4"/>
    </row>
    <row r="10" spans="1:7" ht="30" customHeight="1" x14ac:dyDescent="0.15">
      <c r="A10" s="4">
        <v>6</v>
      </c>
      <c r="B10" s="4"/>
      <c r="C10" s="4">
        <v>5</v>
      </c>
      <c r="D10" s="22" t="s">
        <v>405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9" t="s">
        <v>1943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1607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14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7</v>
      </c>
      <c r="D15" s="9" t="s">
        <v>1944</v>
      </c>
      <c r="E15" s="4"/>
      <c r="F15" s="4" t="s">
        <v>44</v>
      </c>
      <c r="G15" s="8"/>
    </row>
    <row r="16" spans="1:7" ht="30" customHeight="1" x14ac:dyDescent="0.15">
      <c r="A16" s="4">
        <v>2</v>
      </c>
      <c r="B16" s="4"/>
      <c r="C16" s="4">
        <v>3</v>
      </c>
      <c r="D16" s="6" t="s">
        <v>1945</v>
      </c>
      <c r="E16" s="4"/>
      <c r="F16" s="4" t="s">
        <v>563</v>
      </c>
      <c r="G16" s="8"/>
    </row>
    <row r="17" spans="1:7" ht="30" customHeight="1" x14ac:dyDescent="0.15">
      <c r="A17" s="4">
        <v>3</v>
      </c>
      <c r="B17" s="4"/>
      <c r="C17" s="4">
        <v>1</v>
      </c>
      <c r="D17" s="6" t="s">
        <v>1698</v>
      </c>
      <c r="E17" s="4"/>
      <c r="F17" s="4" t="s">
        <v>823</v>
      </c>
      <c r="G17" s="8"/>
    </row>
    <row r="18" spans="1:7" ht="30" customHeight="1" x14ac:dyDescent="0.15">
      <c r="A18" s="4">
        <v>4</v>
      </c>
      <c r="B18" s="4"/>
      <c r="C18" s="4">
        <v>1</v>
      </c>
      <c r="D18" s="6" t="s">
        <v>1946</v>
      </c>
      <c r="E18" s="4"/>
      <c r="F18" s="4" t="s">
        <v>464</v>
      </c>
      <c r="G18" s="8"/>
    </row>
    <row r="19" spans="1:7" ht="30" customHeight="1" x14ac:dyDescent="0.15">
      <c r="A19" s="4"/>
      <c r="B19" s="4"/>
      <c r="C19" s="4"/>
      <c r="D19" s="6" t="s">
        <v>1947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1948</v>
      </c>
      <c r="E20" s="4"/>
      <c r="F20" s="4"/>
      <c r="G20" s="8"/>
    </row>
    <row r="21" spans="1:7" ht="30" customHeight="1" x14ac:dyDescent="0.15">
      <c r="A21" s="4"/>
      <c r="B21" s="4"/>
      <c r="C21" s="4">
        <f>SUM(C15:C20)</f>
        <v>12</v>
      </c>
      <c r="D21" s="6"/>
      <c r="E21" s="4"/>
      <c r="F21" s="4"/>
      <c r="G21" s="8"/>
    </row>
    <row r="22" spans="1:7" ht="30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/>
      <c r="C23" s="4">
        <v>4</v>
      </c>
      <c r="D23" s="6" t="s">
        <v>1949</v>
      </c>
      <c r="E23" s="4"/>
      <c r="F23" s="4" t="s">
        <v>414</v>
      </c>
      <c r="G23" s="4"/>
    </row>
    <row r="24" spans="1:7" ht="30" customHeight="1" x14ac:dyDescent="0.15">
      <c r="A24" s="4">
        <v>2</v>
      </c>
      <c r="B24" s="4"/>
      <c r="C24" s="4">
        <v>2</v>
      </c>
      <c r="D24" s="6" t="s">
        <v>1950</v>
      </c>
      <c r="E24" s="4"/>
      <c r="F24" s="4" t="s">
        <v>464</v>
      </c>
      <c r="G24" s="4"/>
    </row>
    <row r="25" spans="1:7" ht="30" customHeight="1" x14ac:dyDescent="0.15">
      <c r="A25" s="4">
        <v>3</v>
      </c>
      <c r="B25" s="4"/>
      <c r="C25" s="4">
        <v>2</v>
      </c>
      <c r="D25" s="6" t="s">
        <v>1093</v>
      </c>
      <c r="E25" s="4"/>
      <c r="F25" s="4" t="s">
        <v>1941</v>
      </c>
      <c r="G25" s="4"/>
    </row>
    <row r="26" spans="1:7" ht="30" customHeight="1" x14ac:dyDescent="0.15">
      <c r="A26" s="4">
        <v>4</v>
      </c>
      <c r="B26" s="4"/>
      <c r="C26" s="4">
        <v>4</v>
      </c>
      <c r="D26" s="6" t="s">
        <v>1940</v>
      </c>
      <c r="E26" s="4"/>
      <c r="F26" s="4" t="s">
        <v>25</v>
      </c>
      <c r="G26" s="4"/>
    </row>
    <row r="27" spans="1:7" ht="30" customHeight="1" x14ac:dyDescent="0.15">
      <c r="A27" s="4">
        <v>5</v>
      </c>
      <c r="B27" s="4"/>
      <c r="C27" s="4">
        <v>1</v>
      </c>
      <c r="D27" s="6" t="s">
        <v>236</v>
      </c>
      <c r="E27" s="4"/>
      <c r="F27" s="4" t="s">
        <v>31</v>
      </c>
      <c r="G27" s="4"/>
    </row>
    <row r="28" spans="1:7" ht="30" customHeight="1" x14ac:dyDescent="0.15">
      <c r="A28" s="4">
        <v>6</v>
      </c>
      <c r="B28" s="4"/>
      <c r="C28" s="4">
        <v>4</v>
      </c>
      <c r="D28" s="6" t="s">
        <v>250</v>
      </c>
      <c r="E28" s="4"/>
      <c r="F28" s="4" t="s">
        <v>44</v>
      </c>
      <c r="G28" s="4"/>
    </row>
    <row r="29" spans="1:7" ht="30" customHeight="1" x14ac:dyDescent="0.15">
      <c r="A29" s="4"/>
      <c r="B29" s="4"/>
      <c r="C29" s="4"/>
      <c r="D29" s="6" t="s">
        <v>1951</v>
      </c>
      <c r="E29" s="4"/>
      <c r="F29" s="4"/>
      <c r="G29" s="4"/>
    </row>
    <row r="30" spans="1:7" ht="30" customHeight="1" x14ac:dyDescent="0.15">
      <c r="A30" s="4"/>
      <c r="B30" s="4"/>
      <c r="C30" s="4">
        <f>SUM(C23:C29)</f>
        <v>17</v>
      </c>
      <c r="D30" s="6"/>
      <c r="E30" s="4"/>
      <c r="F30" s="4"/>
      <c r="G30" s="4"/>
    </row>
    <row r="31" spans="1:7" ht="30" customHeight="1" x14ac:dyDescent="0.15">
      <c r="A31" s="4"/>
      <c r="B31" s="4"/>
      <c r="C31" s="4">
        <f>C30+C21+C13</f>
        <v>43</v>
      </c>
      <c r="D31" s="4"/>
      <c r="E31" s="4">
        <f>SUM(E5:E30)</f>
        <v>0</v>
      </c>
      <c r="F31" s="4"/>
      <c r="G31" s="4">
        <f>SUM(A31:F31)</f>
        <v>43</v>
      </c>
    </row>
  </sheetData>
  <mergeCells count="6">
    <mergeCell ref="A22:G22"/>
    <mergeCell ref="A1:G1"/>
    <mergeCell ref="A2:C2"/>
    <mergeCell ref="D2:G2"/>
    <mergeCell ref="A4:G4"/>
    <mergeCell ref="A14:G14"/>
  </mergeCells>
  <phoneticPr fontId="15" type="noConversion"/>
  <pageMargins left="0.35416666666666702" right="0.35416666666666702" top="0.75" bottom="0.75" header="0.3" footer="0.3"/>
  <pageSetup paperSize="9" scale="75" orientation="portrait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31"/>
  <sheetViews>
    <sheetView zoomScale="110" zoomScaleNormal="110" workbookViewId="0">
      <selection activeCell="G23" sqref="F23:G23"/>
    </sheetView>
  </sheetViews>
  <sheetFormatPr defaultColWidth="9" defaultRowHeight="13.5" x14ac:dyDescent="0.15"/>
  <cols>
    <col min="1" max="1" width="6.375" style="3" customWidth="1"/>
    <col min="2" max="3" width="8.75" style="3" customWidth="1"/>
    <col min="4" max="4" width="37" style="3" customWidth="1"/>
    <col min="5" max="5" width="8.625" style="3" customWidth="1"/>
    <col min="6" max="6" width="16.375" style="3" customWidth="1"/>
    <col min="7" max="7" width="9" style="3" customWidth="1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1939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1940</v>
      </c>
      <c r="E5" s="4"/>
      <c r="F5" s="4" t="s">
        <v>1941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569</v>
      </c>
      <c r="E6" s="4"/>
      <c r="F6" s="4" t="s">
        <v>414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1942</v>
      </c>
      <c r="E7" s="4"/>
      <c r="F7" s="4" t="s">
        <v>464</v>
      </c>
      <c r="G7" s="4"/>
    </row>
    <row r="8" spans="1:7" ht="30" customHeight="1" x14ac:dyDescent="0.15">
      <c r="A8" s="4">
        <v>4</v>
      </c>
      <c r="B8" s="4"/>
      <c r="C8" s="4">
        <v>1</v>
      </c>
      <c r="D8" s="6" t="s">
        <v>1921</v>
      </c>
      <c r="E8" s="4"/>
      <c r="F8" s="4" t="s">
        <v>25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1698</v>
      </c>
      <c r="E9" s="4"/>
      <c r="F9" s="4" t="s">
        <v>823</v>
      </c>
      <c r="G9" s="4"/>
    </row>
    <row r="10" spans="1:7" ht="30" customHeight="1" x14ac:dyDescent="0.15">
      <c r="A10" s="4">
        <v>6</v>
      </c>
      <c r="B10" s="4"/>
      <c r="C10" s="4">
        <v>5</v>
      </c>
      <c r="D10" s="22" t="s">
        <v>405</v>
      </c>
      <c r="E10" s="4"/>
      <c r="F10" s="4" t="s">
        <v>44</v>
      </c>
      <c r="G10" s="4"/>
    </row>
    <row r="11" spans="1:7" ht="30" customHeight="1" x14ac:dyDescent="0.15">
      <c r="A11" s="4"/>
      <c r="B11" s="4"/>
      <c r="C11" s="4"/>
      <c r="D11" s="9" t="s">
        <v>1943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1607</v>
      </c>
      <c r="E12" s="4"/>
      <c r="F12" s="4"/>
      <c r="G12" s="4"/>
    </row>
    <row r="13" spans="1:7" ht="30" customHeight="1" x14ac:dyDescent="0.15">
      <c r="A13" s="4"/>
      <c r="B13" s="4"/>
      <c r="C13" s="4">
        <f>SUM(C5:C12)</f>
        <v>14</v>
      </c>
      <c r="D13" s="6"/>
      <c r="E13" s="6"/>
      <c r="F13" s="4"/>
      <c r="G13" s="4"/>
    </row>
    <row r="14" spans="1:7" ht="30" customHeight="1" x14ac:dyDescent="0.15">
      <c r="A14" s="40" t="s">
        <v>21</v>
      </c>
      <c r="B14" s="40"/>
      <c r="C14" s="40"/>
      <c r="D14" s="40"/>
      <c r="E14" s="40"/>
      <c r="F14" s="40"/>
      <c r="G14" s="40"/>
    </row>
    <row r="15" spans="1:7" ht="30" customHeight="1" x14ac:dyDescent="0.15">
      <c r="A15" s="4">
        <v>1</v>
      </c>
      <c r="B15" s="4"/>
      <c r="C15" s="4">
        <v>7</v>
      </c>
      <c r="D15" s="9" t="s">
        <v>1944</v>
      </c>
      <c r="E15" s="4"/>
      <c r="F15" s="4" t="s">
        <v>44</v>
      </c>
      <c r="G15" s="8"/>
    </row>
    <row r="16" spans="1:7" ht="30" customHeight="1" x14ac:dyDescent="0.15">
      <c r="A16" s="4">
        <v>2</v>
      </c>
      <c r="B16" s="4"/>
      <c r="C16" s="4">
        <v>3</v>
      </c>
      <c r="D16" s="6" t="s">
        <v>1945</v>
      </c>
      <c r="E16" s="4"/>
      <c r="F16" s="4" t="s">
        <v>563</v>
      </c>
      <c r="G16" s="8"/>
    </row>
    <row r="17" spans="1:7" ht="30" customHeight="1" x14ac:dyDescent="0.15">
      <c r="A17" s="4">
        <v>3</v>
      </c>
      <c r="B17" s="4"/>
      <c r="C17" s="4">
        <v>1</v>
      </c>
      <c r="D17" s="6" t="s">
        <v>1698</v>
      </c>
      <c r="E17" s="4"/>
      <c r="F17" s="4" t="s">
        <v>823</v>
      </c>
      <c r="G17" s="8"/>
    </row>
    <row r="18" spans="1:7" ht="30" customHeight="1" x14ac:dyDescent="0.15">
      <c r="A18" s="4">
        <v>4</v>
      </c>
      <c r="B18" s="4"/>
      <c r="C18" s="4">
        <v>1</v>
      </c>
      <c r="D18" s="6" t="s">
        <v>1946</v>
      </c>
      <c r="E18" s="4"/>
      <c r="F18" s="4" t="s">
        <v>464</v>
      </c>
      <c r="G18" s="8"/>
    </row>
    <row r="19" spans="1:7" ht="30" customHeight="1" x14ac:dyDescent="0.15">
      <c r="A19" s="4"/>
      <c r="B19" s="4"/>
      <c r="C19" s="4"/>
      <c r="D19" s="6" t="s">
        <v>1947</v>
      </c>
      <c r="E19" s="4"/>
      <c r="F19" s="4"/>
      <c r="G19" s="8"/>
    </row>
    <row r="20" spans="1:7" ht="30" customHeight="1" x14ac:dyDescent="0.15">
      <c r="A20" s="4"/>
      <c r="B20" s="4"/>
      <c r="C20" s="4"/>
      <c r="D20" s="6" t="s">
        <v>1948</v>
      </c>
      <c r="E20" s="4"/>
      <c r="F20" s="4"/>
      <c r="G20" s="8"/>
    </row>
    <row r="21" spans="1:7" ht="30" customHeight="1" x14ac:dyDescent="0.15">
      <c r="A21" s="4"/>
      <c r="B21" s="4"/>
      <c r="C21" s="4">
        <f>SUM(C15:C20)</f>
        <v>12</v>
      </c>
      <c r="D21" s="6"/>
      <c r="E21" s="4"/>
      <c r="F21" s="4"/>
      <c r="G21" s="8"/>
    </row>
    <row r="22" spans="1:7" ht="30" customHeight="1" x14ac:dyDescent="0.15">
      <c r="A22" s="40" t="s">
        <v>37</v>
      </c>
      <c r="B22" s="40"/>
      <c r="C22" s="40"/>
      <c r="D22" s="40"/>
      <c r="E22" s="40"/>
      <c r="F22" s="40"/>
      <c r="G22" s="40"/>
    </row>
    <row r="23" spans="1:7" ht="30" customHeight="1" x14ac:dyDescent="0.15">
      <c r="A23" s="4">
        <v>1</v>
      </c>
      <c r="B23" s="4"/>
      <c r="C23" s="4">
        <v>4</v>
      </c>
      <c r="D23" s="6" t="s">
        <v>1949</v>
      </c>
      <c r="E23" s="4"/>
      <c r="F23" s="4" t="s">
        <v>414</v>
      </c>
      <c r="G23" s="4"/>
    </row>
    <row r="24" spans="1:7" ht="30" customHeight="1" x14ac:dyDescent="0.15">
      <c r="A24" s="4">
        <v>2</v>
      </c>
      <c r="B24" s="4"/>
      <c r="C24" s="4">
        <v>2</v>
      </c>
      <c r="D24" s="6" t="s">
        <v>1950</v>
      </c>
      <c r="E24" s="4"/>
      <c r="F24" s="4" t="s">
        <v>464</v>
      </c>
      <c r="G24" s="4"/>
    </row>
    <row r="25" spans="1:7" ht="30" customHeight="1" x14ac:dyDescent="0.15">
      <c r="A25" s="4">
        <v>3</v>
      </c>
      <c r="B25" s="4"/>
      <c r="C25" s="4">
        <v>2</v>
      </c>
      <c r="D25" s="6" t="s">
        <v>1093</v>
      </c>
      <c r="E25" s="4"/>
      <c r="F25" s="4" t="s">
        <v>1941</v>
      </c>
      <c r="G25" s="4"/>
    </row>
    <row r="26" spans="1:7" ht="30" customHeight="1" x14ac:dyDescent="0.15">
      <c r="A26" s="4">
        <v>4</v>
      </c>
      <c r="B26" s="4"/>
      <c r="C26" s="4">
        <v>4</v>
      </c>
      <c r="D26" s="6" t="s">
        <v>1940</v>
      </c>
      <c r="E26" s="4"/>
      <c r="F26" s="4" t="s">
        <v>25</v>
      </c>
      <c r="G26" s="4"/>
    </row>
    <row r="27" spans="1:7" ht="30" customHeight="1" x14ac:dyDescent="0.15">
      <c r="A27" s="4">
        <v>5</v>
      </c>
      <c r="B27" s="4"/>
      <c r="C27" s="4">
        <v>1</v>
      </c>
      <c r="D27" s="6" t="s">
        <v>236</v>
      </c>
      <c r="E27" s="4"/>
      <c r="F27" s="4" t="s">
        <v>31</v>
      </c>
      <c r="G27" s="4"/>
    </row>
    <row r="28" spans="1:7" ht="30" customHeight="1" x14ac:dyDescent="0.15">
      <c r="A28" s="4">
        <v>6</v>
      </c>
      <c r="B28" s="4"/>
      <c r="C28" s="4">
        <v>4</v>
      </c>
      <c r="D28" s="6" t="s">
        <v>250</v>
      </c>
      <c r="E28" s="4"/>
      <c r="F28" s="4" t="s">
        <v>44</v>
      </c>
      <c r="G28" s="4"/>
    </row>
    <row r="29" spans="1:7" ht="30" customHeight="1" x14ac:dyDescent="0.15">
      <c r="A29" s="4"/>
      <c r="B29" s="4"/>
      <c r="C29" s="4"/>
      <c r="D29" s="6" t="s">
        <v>1951</v>
      </c>
      <c r="E29" s="4"/>
      <c r="F29" s="4"/>
      <c r="G29" s="4"/>
    </row>
    <row r="30" spans="1:7" ht="30" customHeight="1" x14ac:dyDescent="0.15">
      <c r="A30" s="4"/>
      <c r="B30" s="4"/>
      <c r="C30" s="4">
        <f>SUM(C23:C29)</f>
        <v>17</v>
      </c>
      <c r="D30" s="6"/>
      <c r="E30" s="4"/>
      <c r="F30" s="4"/>
      <c r="G30" s="4"/>
    </row>
    <row r="31" spans="1:7" ht="30" customHeight="1" x14ac:dyDescent="0.15">
      <c r="A31" s="4"/>
      <c r="B31" s="4"/>
      <c r="C31" s="4">
        <f>C30+C21+C13</f>
        <v>43</v>
      </c>
      <c r="D31" s="4"/>
      <c r="E31" s="4">
        <f>SUM(E5:E30)</f>
        <v>0</v>
      </c>
      <c r="F31" s="4"/>
      <c r="G31" s="4">
        <f>SUM(A31:F31)</f>
        <v>43</v>
      </c>
    </row>
  </sheetData>
  <mergeCells count="6">
    <mergeCell ref="A22:G22"/>
    <mergeCell ref="A1:G1"/>
    <mergeCell ref="A2:C2"/>
    <mergeCell ref="D2:G2"/>
    <mergeCell ref="A4:G4"/>
    <mergeCell ref="A14:G14"/>
  </mergeCells>
  <phoneticPr fontId="15" type="noConversion"/>
  <pageMargins left="0.35416666666666702" right="0.35416666666666702" top="0.75" bottom="0.75" header="0.3" footer="0.3"/>
  <pageSetup paperSize="9" scale="75" orientation="portrait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pageSetUpPr fitToPage="1"/>
  </sheetPr>
  <dimension ref="A1:G40"/>
  <sheetViews>
    <sheetView workbookViewId="0">
      <pane ySplit="3" topLeftCell="A4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1952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4</v>
      </c>
      <c r="D5" s="6" t="s">
        <v>1953</v>
      </c>
      <c r="E5" s="4"/>
      <c r="F5" s="4" t="s">
        <v>44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272</v>
      </c>
      <c r="E6" s="4"/>
      <c r="F6" s="4" t="s">
        <v>47</v>
      </c>
      <c r="G6" s="4"/>
    </row>
    <row r="7" spans="1:7" ht="30" customHeight="1" x14ac:dyDescent="0.15">
      <c r="A7" s="4">
        <v>3</v>
      </c>
      <c r="B7" s="4"/>
      <c r="C7" s="4">
        <v>2</v>
      </c>
      <c r="D7" s="6" t="s">
        <v>1954</v>
      </c>
      <c r="E7" s="4"/>
      <c r="F7" s="4" t="s">
        <v>464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1955</v>
      </c>
      <c r="E8" s="4"/>
      <c r="F8" s="4" t="s">
        <v>414</v>
      </c>
      <c r="G8" s="4"/>
    </row>
    <row r="9" spans="1:7" ht="30" customHeight="1" x14ac:dyDescent="0.15">
      <c r="A9" s="4"/>
      <c r="B9" s="4"/>
      <c r="C9" s="4"/>
      <c r="D9" s="6" t="s">
        <v>1956</v>
      </c>
      <c r="E9" s="4"/>
      <c r="F9" s="4"/>
      <c r="G9" s="4"/>
    </row>
    <row r="10" spans="1:7" ht="30" customHeight="1" x14ac:dyDescent="0.15">
      <c r="A10" s="4"/>
      <c r="B10" s="4"/>
      <c r="C10" s="4"/>
      <c r="D10" s="22" t="s">
        <v>1957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35</v>
      </c>
      <c r="E11" s="4"/>
      <c r="F11" s="4"/>
      <c r="G11" s="4"/>
    </row>
    <row r="12" spans="1:7" ht="30" customHeight="1" x14ac:dyDescent="0.15">
      <c r="A12" s="4"/>
      <c r="B12" s="4"/>
      <c r="C12" s="4"/>
      <c r="D12" s="6"/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1958</v>
      </c>
      <c r="E13" s="4"/>
      <c r="F13" s="4"/>
      <c r="G13" s="4"/>
    </row>
    <row r="14" spans="1:7" ht="30" customHeight="1" x14ac:dyDescent="0.15">
      <c r="A14" s="4"/>
      <c r="B14" s="4"/>
      <c r="C14" s="4">
        <f>SUM(C5:C13)</f>
        <v>10</v>
      </c>
      <c r="D14" s="6"/>
      <c r="E14" s="6"/>
      <c r="F14" s="4"/>
      <c r="G14" s="4"/>
    </row>
    <row r="15" spans="1:7" ht="30" customHeight="1" x14ac:dyDescent="0.15">
      <c r="A15" s="40" t="s">
        <v>21</v>
      </c>
      <c r="B15" s="40"/>
      <c r="C15" s="40"/>
      <c r="D15" s="40"/>
      <c r="E15" s="40"/>
      <c r="F15" s="40"/>
      <c r="G15" s="40"/>
    </row>
    <row r="16" spans="1:7" ht="30" customHeight="1" x14ac:dyDescent="0.15">
      <c r="A16" s="4">
        <v>1</v>
      </c>
      <c r="B16" s="4"/>
      <c r="C16" s="4">
        <v>1</v>
      </c>
      <c r="D16" s="6" t="s">
        <v>272</v>
      </c>
      <c r="E16" s="4"/>
      <c r="F16" s="4" t="s">
        <v>249</v>
      </c>
      <c r="G16" s="8"/>
    </row>
    <row r="17" spans="1:7" ht="30" customHeight="1" x14ac:dyDescent="0.15">
      <c r="A17" s="4">
        <v>2</v>
      </c>
      <c r="B17" s="4"/>
      <c r="C17" s="4">
        <v>1</v>
      </c>
      <c r="D17" s="6" t="s">
        <v>1959</v>
      </c>
      <c r="E17" s="4"/>
      <c r="F17" s="4" t="s">
        <v>31</v>
      </c>
      <c r="G17" s="8"/>
    </row>
    <row r="18" spans="1:7" ht="30" customHeight="1" x14ac:dyDescent="0.15">
      <c r="A18" s="4">
        <v>3</v>
      </c>
      <c r="B18" s="4"/>
      <c r="C18" s="4">
        <v>4</v>
      </c>
      <c r="D18" s="6" t="s">
        <v>1960</v>
      </c>
      <c r="E18" s="4"/>
      <c r="F18" s="4" t="s">
        <v>167</v>
      </c>
      <c r="G18" s="8"/>
    </row>
    <row r="19" spans="1:7" ht="30" customHeight="1" x14ac:dyDescent="0.15">
      <c r="A19" s="4">
        <v>4</v>
      </c>
      <c r="B19" s="4"/>
      <c r="C19" s="4">
        <v>6</v>
      </c>
      <c r="D19" s="6" t="s">
        <v>1961</v>
      </c>
      <c r="E19" s="4"/>
      <c r="F19" s="4" t="s">
        <v>44</v>
      </c>
      <c r="G19" s="8"/>
    </row>
    <row r="20" spans="1:7" ht="30" customHeight="1" x14ac:dyDescent="0.15">
      <c r="A20" s="4">
        <v>5</v>
      </c>
      <c r="B20" s="4"/>
      <c r="C20" s="4">
        <v>4</v>
      </c>
      <c r="D20" s="6" t="s">
        <v>1962</v>
      </c>
      <c r="E20" s="4"/>
      <c r="F20" s="4" t="s">
        <v>464</v>
      </c>
      <c r="G20" s="8"/>
    </row>
    <row r="21" spans="1:7" ht="30" customHeight="1" x14ac:dyDescent="0.15">
      <c r="A21" s="4">
        <v>6</v>
      </c>
      <c r="B21" s="4"/>
      <c r="C21" s="4">
        <v>3</v>
      </c>
      <c r="D21" s="6" t="s">
        <v>1963</v>
      </c>
      <c r="E21" s="4"/>
      <c r="F21" s="4" t="s">
        <v>25</v>
      </c>
      <c r="G21" s="8"/>
    </row>
    <row r="22" spans="1:7" ht="30" customHeight="1" x14ac:dyDescent="0.15">
      <c r="A22" s="4">
        <v>7</v>
      </c>
      <c r="B22" s="4"/>
      <c r="C22" s="4">
        <v>1</v>
      </c>
      <c r="D22" s="6" t="s">
        <v>813</v>
      </c>
      <c r="E22" s="4"/>
      <c r="F22" s="4" t="s">
        <v>18</v>
      </c>
      <c r="G22" s="8"/>
    </row>
    <row r="23" spans="1:7" ht="30" customHeight="1" x14ac:dyDescent="0.15">
      <c r="A23" s="4"/>
      <c r="B23" s="4"/>
      <c r="C23" s="4"/>
      <c r="D23" s="6" t="s">
        <v>1964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1965</v>
      </c>
      <c r="E24" s="4"/>
      <c r="F24" s="4"/>
      <c r="G24" s="8"/>
    </row>
    <row r="25" spans="1:7" ht="30" customHeight="1" x14ac:dyDescent="0.15">
      <c r="A25" s="4"/>
      <c r="B25" s="4"/>
      <c r="C25" s="4"/>
      <c r="D25" s="6"/>
      <c r="E25" s="4"/>
      <c r="F25" s="4"/>
      <c r="G25" s="8"/>
    </row>
    <row r="26" spans="1:7" ht="30" customHeight="1" x14ac:dyDescent="0.15">
      <c r="A26" s="4"/>
      <c r="B26" s="4"/>
      <c r="C26" s="4"/>
      <c r="D26" s="6" t="s">
        <v>1966</v>
      </c>
      <c r="E26" s="4"/>
      <c r="F26" s="4"/>
      <c r="G26" s="8"/>
    </row>
    <row r="27" spans="1:7" ht="30" customHeight="1" x14ac:dyDescent="0.15">
      <c r="A27" s="4"/>
      <c r="B27" s="4"/>
      <c r="C27" s="4">
        <f>SUM(C16:C26)</f>
        <v>20</v>
      </c>
      <c r="D27" s="6"/>
      <c r="E27" s="4"/>
      <c r="F27" s="4"/>
      <c r="G27" s="8"/>
    </row>
    <row r="28" spans="1:7" ht="30" customHeight="1" x14ac:dyDescent="0.15">
      <c r="A28" s="40" t="s">
        <v>37</v>
      </c>
      <c r="B28" s="40"/>
      <c r="C28" s="40"/>
      <c r="D28" s="40"/>
      <c r="E28" s="40"/>
      <c r="F28" s="40"/>
      <c r="G28" s="40"/>
    </row>
    <row r="29" spans="1:7" ht="30" customHeight="1" x14ac:dyDescent="0.15">
      <c r="A29" s="4">
        <v>1</v>
      </c>
      <c r="B29" s="4"/>
      <c r="C29" s="4">
        <v>3</v>
      </c>
      <c r="D29" s="6" t="s">
        <v>1967</v>
      </c>
      <c r="E29" s="4"/>
      <c r="F29" s="4" t="s">
        <v>464</v>
      </c>
      <c r="G29" s="4"/>
    </row>
    <row r="30" spans="1:7" ht="30" customHeight="1" x14ac:dyDescent="0.15">
      <c r="A30" s="4">
        <v>2</v>
      </c>
      <c r="B30" s="4"/>
      <c r="C30" s="4">
        <v>4</v>
      </c>
      <c r="D30" s="6" t="s">
        <v>1968</v>
      </c>
      <c r="E30" s="4"/>
      <c r="F30" s="4" t="s">
        <v>25</v>
      </c>
      <c r="G30" s="4"/>
    </row>
    <row r="31" spans="1:7" ht="30" customHeight="1" x14ac:dyDescent="0.15">
      <c r="A31" s="4">
        <v>3</v>
      </c>
      <c r="B31" s="4"/>
      <c r="C31" s="4">
        <v>6</v>
      </c>
      <c r="D31" s="6" t="s">
        <v>1969</v>
      </c>
      <c r="E31" s="4"/>
      <c r="F31" s="4" t="s">
        <v>44</v>
      </c>
      <c r="G31" s="4"/>
    </row>
    <row r="32" spans="1:7" ht="30" customHeight="1" x14ac:dyDescent="0.15">
      <c r="A32" s="4">
        <v>4</v>
      </c>
      <c r="B32" s="4"/>
      <c r="C32" s="4">
        <v>2</v>
      </c>
      <c r="D32" s="6" t="s">
        <v>166</v>
      </c>
      <c r="E32" s="4"/>
      <c r="F32" s="4" t="s">
        <v>31</v>
      </c>
      <c r="G32" s="4"/>
    </row>
    <row r="33" spans="1:7" ht="30" customHeight="1" x14ac:dyDescent="0.15">
      <c r="A33" s="4"/>
      <c r="B33" s="4"/>
      <c r="C33" s="4"/>
      <c r="D33" s="6" t="s">
        <v>1248</v>
      </c>
      <c r="E33" s="4"/>
      <c r="F33" s="4"/>
      <c r="G33" s="4"/>
    </row>
    <row r="34" spans="1:7" ht="30" customHeight="1" x14ac:dyDescent="0.15">
      <c r="A34" s="4"/>
      <c r="B34" s="4"/>
      <c r="C34" s="4"/>
      <c r="D34" s="6" t="s">
        <v>1970</v>
      </c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1971</v>
      </c>
      <c r="E35" s="4"/>
      <c r="F35" s="4"/>
      <c r="G35" s="4"/>
    </row>
    <row r="36" spans="1:7" ht="30" customHeight="1" x14ac:dyDescent="0.15">
      <c r="A36" s="4"/>
      <c r="B36" s="4"/>
      <c r="C36" s="4"/>
      <c r="D36" s="6"/>
      <c r="E36" s="4"/>
      <c r="F36" s="4"/>
      <c r="G36" s="4"/>
    </row>
    <row r="37" spans="1:7" ht="30" customHeight="1" x14ac:dyDescent="0.15">
      <c r="A37" s="4"/>
      <c r="B37" s="4"/>
      <c r="C37" s="4"/>
      <c r="D37" s="6" t="s">
        <v>1972</v>
      </c>
      <c r="E37" s="4"/>
      <c r="F37" s="4"/>
      <c r="G37" s="4"/>
    </row>
    <row r="38" spans="1:7" ht="30" customHeight="1" x14ac:dyDescent="0.15">
      <c r="A38" s="4"/>
      <c r="B38" s="4"/>
      <c r="C38" s="4"/>
      <c r="D38" s="6"/>
      <c r="E38" s="4"/>
      <c r="F38" s="4"/>
      <c r="G38" s="4"/>
    </row>
    <row r="39" spans="1:7" ht="30" customHeight="1" x14ac:dyDescent="0.15">
      <c r="A39" s="4"/>
      <c r="B39" s="4"/>
      <c r="C39" s="4">
        <f>SUM(C29:C38)</f>
        <v>15</v>
      </c>
      <c r="D39" s="6"/>
      <c r="E39" s="4"/>
      <c r="F39" s="4"/>
      <c r="G39" s="4"/>
    </row>
    <row r="40" spans="1:7" ht="30" customHeight="1" x14ac:dyDescent="0.15">
      <c r="A40" s="4"/>
      <c r="B40" s="4"/>
      <c r="C40" s="4">
        <f>C39+C27+C14</f>
        <v>45</v>
      </c>
      <c r="D40" s="4"/>
      <c r="E40" s="4">
        <f>SUM(E5:E39)</f>
        <v>0</v>
      </c>
      <c r="F40" s="4"/>
      <c r="G40" s="4">
        <f>SUM(A40:F40)</f>
        <v>45</v>
      </c>
    </row>
  </sheetData>
  <mergeCells count="6">
    <mergeCell ref="A28:G28"/>
    <mergeCell ref="A1:G1"/>
    <mergeCell ref="A2:C2"/>
    <mergeCell ref="D2:G2"/>
    <mergeCell ref="A4:G4"/>
    <mergeCell ref="A15:G15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pageSetUpPr fitToPage="1"/>
  </sheetPr>
  <dimension ref="A1:G43"/>
  <sheetViews>
    <sheetView workbookViewId="0">
      <pane ySplit="3" topLeftCell="A5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1973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2</v>
      </c>
      <c r="D5" s="6" t="s">
        <v>229</v>
      </c>
      <c r="E5" s="4"/>
      <c r="F5" s="4" t="s">
        <v>464</v>
      </c>
      <c r="G5" s="4"/>
    </row>
    <row r="6" spans="1:7" ht="30" customHeight="1" x14ac:dyDescent="0.15">
      <c r="A6" s="4">
        <v>2</v>
      </c>
      <c r="B6" s="4"/>
      <c r="C6" s="4">
        <v>1</v>
      </c>
      <c r="D6" s="6" t="s">
        <v>163</v>
      </c>
      <c r="E6" s="4"/>
      <c r="F6" s="4" t="s">
        <v>414</v>
      </c>
      <c r="G6" s="4"/>
    </row>
    <row r="7" spans="1:7" ht="30" customHeight="1" x14ac:dyDescent="0.15">
      <c r="A7" s="4">
        <v>3</v>
      </c>
      <c r="B7" s="4"/>
      <c r="C7" s="4"/>
      <c r="D7" s="6" t="s">
        <v>1974</v>
      </c>
      <c r="E7" s="4"/>
      <c r="F7" s="4" t="s">
        <v>1975</v>
      </c>
      <c r="G7" s="4"/>
    </row>
    <row r="8" spans="1:7" ht="30" customHeight="1" x14ac:dyDescent="0.15">
      <c r="A8" s="4">
        <v>4</v>
      </c>
      <c r="B8" s="4"/>
      <c r="C8" s="4">
        <v>3</v>
      </c>
      <c r="D8" s="6" t="s">
        <v>23</v>
      </c>
      <c r="E8" s="4"/>
      <c r="F8" s="4" t="s">
        <v>167</v>
      </c>
      <c r="G8" s="4"/>
    </row>
    <row r="9" spans="1:7" ht="30" customHeight="1" x14ac:dyDescent="0.15">
      <c r="A9" s="4">
        <v>5</v>
      </c>
      <c r="B9" s="4"/>
      <c r="C9" s="4">
        <v>1</v>
      </c>
      <c r="D9" s="6" t="s">
        <v>272</v>
      </c>
      <c r="E9" s="4"/>
      <c r="F9" s="4" t="s">
        <v>31</v>
      </c>
      <c r="G9" s="4"/>
    </row>
    <row r="10" spans="1:7" ht="30" customHeight="1" x14ac:dyDescent="0.15">
      <c r="A10" s="4"/>
      <c r="B10" s="4"/>
      <c r="C10" s="4"/>
      <c r="D10" s="22" t="s">
        <v>1545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1976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1977</v>
      </c>
      <c r="E12" s="4"/>
      <c r="F12" s="4"/>
      <c r="G12" s="4"/>
    </row>
    <row r="13" spans="1:7" ht="30" customHeight="1" x14ac:dyDescent="0.15">
      <c r="A13" s="4"/>
      <c r="B13" s="4"/>
      <c r="C13" s="4"/>
      <c r="D13" s="6" t="s">
        <v>1978</v>
      </c>
      <c r="E13" s="4"/>
      <c r="F13" s="4"/>
      <c r="G13" s="4"/>
    </row>
    <row r="14" spans="1:7" ht="30" customHeight="1" x14ac:dyDescent="0.15">
      <c r="A14" s="4"/>
      <c r="B14" s="4"/>
      <c r="C14" s="4"/>
      <c r="D14" s="6"/>
      <c r="E14" s="4"/>
      <c r="F14" s="4"/>
      <c r="G14" s="4"/>
    </row>
    <row r="15" spans="1:7" ht="30" customHeight="1" x14ac:dyDescent="0.15">
      <c r="A15" s="4"/>
      <c r="B15" s="4"/>
      <c r="C15" s="4"/>
      <c r="D15" s="6" t="s">
        <v>1979</v>
      </c>
      <c r="E15" s="4"/>
      <c r="F15" s="4"/>
      <c r="G15" s="4"/>
    </row>
    <row r="16" spans="1:7" ht="30" customHeight="1" x14ac:dyDescent="0.15">
      <c r="A16" s="4"/>
      <c r="B16" s="4"/>
      <c r="C16" s="4">
        <f>SUM(C5:C15)</f>
        <v>7</v>
      </c>
      <c r="D16" s="6"/>
      <c r="E16" s="6"/>
      <c r="F16" s="4"/>
      <c r="G16" s="4"/>
    </row>
    <row r="17" spans="1:7" ht="30" customHeight="1" x14ac:dyDescent="0.15">
      <c r="A17" s="40" t="s">
        <v>21</v>
      </c>
      <c r="B17" s="40"/>
      <c r="C17" s="40"/>
      <c r="D17" s="40"/>
      <c r="E17" s="40"/>
      <c r="F17" s="40"/>
      <c r="G17" s="40"/>
    </row>
    <row r="18" spans="1:7" ht="30" customHeight="1" x14ac:dyDescent="0.15">
      <c r="A18" s="4">
        <v>1</v>
      </c>
      <c r="B18" s="4"/>
      <c r="C18" s="4">
        <v>6</v>
      </c>
      <c r="D18" s="6" t="s">
        <v>1980</v>
      </c>
      <c r="E18" s="4"/>
      <c r="F18" s="4" t="s">
        <v>44</v>
      </c>
      <c r="G18" s="8"/>
    </row>
    <row r="19" spans="1:7" ht="30" customHeight="1" x14ac:dyDescent="0.15">
      <c r="A19" s="4">
        <v>2</v>
      </c>
      <c r="B19" s="4"/>
      <c r="C19" s="4">
        <v>4</v>
      </c>
      <c r="D19" s="6" t="s">
        <v>1981</v>
      </c>
      <c r="E19" s="4"/>
      <c r="F19" s="4" t="s">
        <v>414</v>
      </c>
      <c r="G19" s="8"/>
    </row>
    <row r="20" spans="1:7" ht="30" customHeight="1" x14ac:dyDescent="0.15">
      <c r="A20" s="4">
        <v>3</v>
      </c>
      <c r="B20" s="4"/>
      <c r="C20" s="4">
        <v>2</v>
      </c>
      <c r="D20" s="6" t="s">
        <v>1982</v>
      </c>
      <c r="E20" s="4"/>
      <c r="F20" s="4" t="s">
        <v>25</v>
      </c>
      <c r="G20" s="8"/>
    </row>
    <row r="21" spans="1:7" ht="30" customHeight="1" x14ac:dyDescent="0.15">
      <c r="A21" s="4">
        <v>4</v>
      </c>
      <c r="B21" s="4"/>
      <c r="C21" s="4">
        <v>2</v>
      </c>
      <c r="D21" s="6" t="s">
        <v>656</v>
      </c>
      <c r="E21" s="4"/>
      <c r="F21" s="4" t="s">
        <v>167</v>
      </c>
      <c r="G21" s="8"/>
    </row>
    <row r="22" spans="1:7" ht="30" customHeight="1" x14ac:dyDescent="0.15">
      <c r="A22" s="4">
        <v>5</v>
      </c>
      <c r="B22" s="4"/>
      <c r="C22" s="4">
        <v>1</v>
      </c>
      <c r="D22" s="6" t="s">
        <v>1983</v>
      </c>
      <c r="E22" s="4"/>
      <c r="F22" s="4" t="s">
        <v>83</v>
      </c>
      <c r="G22" s="8"/>
    </row>
    <row r="23" spans="1:7" ht="30" customHeight="1" x14ac:dyDescent="0.15">
      <c r="A23" s="4"/>
      <c r="B23" s="4"/>
      <c r="C23" s="4"/>
      <c r="D23" s="6" t="s">
        <v>1984</v>
      </c>
      <c r="E23" s="4"/>
      <c r="F23" s="4"/>
      <c r="G23" s="8"/>
    </row>
    <row r="24" spans="1:7" ht="30" customHeight="1" x14ac:dyDescent="0.15">
      <c r="A24" s="4"/>
      <c r="B24" s="4"/>
      <c r="C24" s="4"/>
      <c r="D24" s="6" t="s">
        <v>1985</v>
      </c>
      <c r="E24" s="4"/>
      <c r="F24" s="4"/>
      <c r="G24" s="8"/>
    </row>
    <row r="25" spans="1:7" ht="30" customHeight="1" x14ac:dyDescent="0.15">
      <c r="A25" s="4"/>
      <c r="B25" s="4"/>
      <c r="C25" s="4"/>
      <c r="D25" s="6" t="s">
        <v>1986</v>
      </c>
      <c r="E25" s="4"/>
      <c r="F25" s="4"/>
      <c r="G25" s="8"/>
    </row>
    <row r="26" spans="1:7" ht="30" customHeight="1" x14ac:dyDescent="0.15">
      <c r="A26" s="4"/>
      <c r="B26" s="4"/>
      <c r="C26" s="4"/>
      <c r="D26" s="6"/>
      <c r="E26" s="4"/>
      <c r="F26" s="4"/>
      <c r="G26" s="8"/>
    </row>
    <row r="27" spans="1:7" ht="30" customHeight="1" x14ac:dyDescent="0.15">
      <c r="A27" s="4"/>
      <c r="B27" s="4"/>
      <c r="C27" s="4"/>
      <c r="D27" s="6" t="s">
        <v>1987</v>
      </c>
      <c r="E27" s="4"/>
      <c r="F27" s="4"/>
      <c r="G27" s="8"/>
    </row>
    <row r="28" spans="1:7" ht="30" customHeight="1" x14ac:dyDescent="0.15">
      <c r="A28" s="4"/>
      <c r="B28" s="4"/>
      <c r="C28" s="4">
        <f>SUM(C18:C27)</f>
        <v>15</v>
      </c>
      <c r="D28" s="6"/>
      <c r="E28" s="4"/>
      <c r="F28" s="4"/>
      <c r="G28" s="8"/>
    </row>
    <row r="29" spans="1:7" ht="30" customHeight="1" x14ac:dyDescent="0.15">
      <c r="A29" s="40" t="s">
        <v>37</v>
      </c>
      <c r="B29" s="40"/>
      <c r="C29" s="40"/>
      <c r="D29" s="40"/>
      <c r="E29" s="40"/>
      <c r="F29" s="40"/>
      <c r="G29" s="40"/>
    </row>
    <row r="30" spans="1:7" ht="30" customHeight="1" x14ac:dyDescent="0.15">
      <c r="A30" s="4">
        <v>1</v>
      </c>
      <c r="B30" s="4"/>
      <c r="C30" s="4">
        <v>4</v>
      </c>
      <c r="D30" s="6" t="s">
        <v>1988</v>
      </c>
      <c r="E30" s="4"/>
      <c r="F30" s="4" t="s">
        <v>464</v>
      </c>
      <c r="G30" s="4"/>
    </row>
    <row r="31" spans="1:7" ht="30" customHeight="1" x14ac:dyDescent="0.15">
      <c r="A31" s="4">
        <v>2</v>
      </c>
      <c r="B31" s="4"/>
      <c r="C31" s="4">
        <v>1</v>
      </c>
      <c r="D31" s="6" t="s">
        <v>316</v>
      </c>
      <c r="E31" s="4"/>
      <c r="F31" s="4" t="s">
        <v>27</v>
      </c>
      <c r="G31" s="4"/>
    </row>
    <row r="32" spans="1:7" ht="30" customHeight="1" x14ac:dyDescent="0.15">
      <c r="A32" s="4">
        <v>3</v>
      </c>
      <c r="B32" s="4"/>
      <c r="C32" s="4">
        <v>2</v>
      </c>
      <c r="D32" s="6" t="s">
        <v>1989</v>
      </c>
      <c r="E32" s="4"/>
      <c r="F32" s="4" t="s">
        <v>18</v>
      </c>
      <c r="G32" s="4"/>
    </row>
    <row r="33" spans="1:7" ht="30" customHeight="1" x14ac:dyDescent="0.15">
      <c r="A33" s="4">
        <v>4</v>
      </c>
      <c r="B33" s="4"/>
      <c r="C33" s="4">
        <v>2</v>
      </c>
      <c r="D33" s="6" t="s">
        <v>1990</v>
      </c>
      <c r="E33" s="4"/>
      <c r="F33" s="4" t="s">
        <v>25</v>
      </c>
      <c r="G33" s="4"/>
    </row>
    <row r="34" spans="1:7" ht="30" customHeight="1" x14ac:dyDescent="0.15">
      <c r="A34" s="4">
        <v>5</v>
      </c>
      <c r="B34" s="4"/>
      <c r="C34" s="4">
        <v>5</v>
      </c>
      <c r="D34" s="6" t="s">
        <v>405</v>
      </c>
      <c r="E34" s="4"/>
      <c r="F34" s="4" t="s">
        <v>44</v>
      </c>
      <c r="G34" s="4"/>
    </row>
    <row r="35" spans="1:7" ht="30" customHeight="1" x14ac:dyDescent="0.15">
      <c r="A35" s="4">
        <v>6</v>
      </c>
      <c r="B35" s="4"/>
      <c r="C35" s="4">
        <v>1</v>
      </c>
      <c r="D35" s="6" t="s">
        <v>511</v>
      </c>
      <c r="E35" s="4"/>
      <c r="F35" s="4" t="s">
        <v>167</v>
      </c>
      <c r="G35" s="4"/>
    </row>
    <row r="36" spans="1:7" ht="30" customHeight="1" x14ac:dyDescent="0.15">
      <c r="A36" s="4">
        <v>7</v>
      </c>
      <c r="B36" s="4"/>
      <c r="C36" s="4">
        <v>1</v>
      </c>
      <c r="D36" s="6" t="s">
        <v>272</v>
      </c>
      <c r="E36" s="4"/>
      <c r="F36" s="4" t="s">
        <v>31</v>
      </c>
      <c r="G36" s="4"/>
    </row>
    <row r="37" spans="1:7" ht="30" customHeight="1" x14ac:dyDescent="0.15">
      <c r="A37" s="4"/>
      <c r="B37" s="4"/>
      <c r="C37" s="4"/>
      <c r="D37" s="6" t="s">
        <v>1991</v>
      </c>
      <c r="E37" s="4"/>
      <c r="F37" s="4"/>
      <c r="G37" s="4"/>
    </row>
    <row r="38" spans="1:7" ht="30" customHeight="1" x14ac:dyDescent="0.15">
      <c r="A38" s="4"/>
      <c r="B38" s="4"/>
      <c r="C38" s="4"/>
      <c r="D38" s="6" t="s">
        <v>1992</v>
      </c>
      <c r="E38" s="4"/>
      <c r="F38" s="4"/>
      <c r="G38" s="4"/>
    </row>
    <row r="39" spans="1:7" ht="30" customHeight="1" x14ac:dyDescent="0.15">
      <c r="A39" s="4"/>
      <c r="B39" s="4"/>
      <c r="C39" s="4"/>
      <c r="D39" s="6" t="s">
        <v>1993</v>
      </c>
      <c r="E39" s="4"/>
      <c r="F39" s="4"/>
      <c r="G39" s="4"/>
    </row>
    <row r="40" spans="1:7" ht="30" customHeight="1" x14ac:dyDescent="0.15">
      <c r="A40" s="4"/>
      <c r="B40" s="4"/>
      <c r="C40" s="4"/>
      <c r="D40" s="6"/>
      <c r="E40" s="4"/>
      <c r="F40" s="4"/>
      <c r="G40" s="4"/>
    </row>
    <row r="41" spans="1:7" ht="30" customHeight="1" x14ac:dyDescent="0.15">
      <c r="A41" s="4"/>
      <c r="B41" s="4"/>
      <c r="C41" s="4"/>
      <c r="D41" s="6" t="s">
        <v>1994</v>
      </c>
      <c r="E41" s="4"/>
      <c r="F41" s="4"/>
      <c r="G41" s="4"/>
    </row>
    <row r="42" spans="1:7" ht="30" customHeight="1" x14ac:dyDescent="0.15">
      <c r="A42" s="4"/>
      <c r="B42" s="4"/>
      <c r="C42" s="4">
        <f>SUM(C30:C41)</f>
        <v>16</v>
      </c>
      <c r="D42" s="6"/>
      <c r="E42" s="4"/>
      <c r="F42" s="4"/>
      <c r="G42" s="4"/>
    </row>
    <row r="43" spans="1:7" ht="30" customHeight="1" x14ac:dyDescent="0.15">
      <c r="A43" s="4"/>
      <c r="B43" s="4"/>
      <c r="C43" s="4">
        <f>C42+C28+C16</f>
        <v>38</v>
      </c>
      <c r="D43" s="4"/>
      <c r="E43" s="4">
        <f>SUM(E5:E42)</f>
        <v>0</v>
      </c>
      <c r="F43" s="4"/>
      <c r="G43" s="4">
        <f>SUM(A43:F43)</f>
        <v>38</v>
      </c>
    </row>
  </sheetData>
  <mergeCells count="6">
    <mergeCell ref="A29:G29"/>
    <mergeCell ref="A1:G1"/>
    <mergeCell ref="A2:C2"/>
    <mergeCell ref="D2:G2"/>
    <mergeCell ref="A4:G4"/>
    <mergeCell ref="A17:G17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pageSetUpPr fitToPage="1"/>
  </sheetPr>
  <dimension ref="A1:G37"/>
  <sheetViews>
    <sheetView workbookViewId="0">
      <pane ySplit="3" topLeftCell="A17" activePane="bottomLeft" state="frozen"/>
      <selection pane="bottomLeft" activeCell="G23" sqref="F23:G23"/>
    </sheetView>
  </sheetViews>
  <sheetFormatPr defaultColWidth="9" defaultRowHeight="13.5" x14ac:dyDescent="0.15"/>
  <cols>
    <col min="1" max="1" width="6.375" style="3" customWidth="1"/>
    <col min="2" max="2" width="11.75" style="3" customWidth="1"/>
    <col min="3" max="3" width="10.625" style="3" customWidth="1"/>
    <col min="4" max="4" width="70.625" style="3" customWidth="1"/>
    <col min="5" max="5" width="10.5" style="3" customWidth="1"/>
    <col min="6" max="6" width="31.875" style="3" customWidth="1"/>
    <col min="7" max="7" width="9" style="3"/>
  </cols>
  <sheetData>
    <row r="1" spans="1:7" ht="30.95" customHeight="1" x14ac:dyDescent="0.15">
      <c r="A1" s="37" t="s">
        <v>0</v>
      </c>
      <c r="B1" s="37"/>
      <c r="C1" s="37"/>
      <c r="D1" s="37"/>
      <c r="E1" s="37"/>
      <c r="F1" s="37"/>
      <c r="G1" s="37"/>
    </row>
    <row r="2" spans="1:7" s="1" customFormat="1" ht="32.1" customHeight="1" x14ac:dyDescent="0.25">
      <c r="A2" s="38" t="s">
        <v>1</v>
      </c>
      <c r="B2" s="38"/>
      <c r="C2" s="38"/>
      <c r="D2" s="39" t="s">
        <v>1995</v>
      </c>
      <c r="E2" s="39"/>
      <c r="F2" s="39"/>
      <c r="G2" s="39"/>
    </row>
    <row r="3" spans="1:7" ht="39" customHeight="1" x14ac:dyDescent="0.15">
      <c r="A3" s="4" t="s">
        <v>3</v>
      </c>
      <c r="B3" s="4" t="s">
        <v>4</v>
      </c>
      <c r="C3" s="4" t="s">
        <v>6</v>
      </c>
      <c r="D3" s="4" t="s">
        <v>7</v>
      </c>
      <c r="E3" s="4" t="s">
        <v>677</v>
      </c>
      <c r="F3" s="4" t="s">
        <v>8</v>
      </c>
      <c r="G3" s="4" t="s">
        <v>9</v>
      </c>
    </row>
    <row r="4" spans="1:7" ht="39.950000000000003" customHeight="1" x14ac:dyDescent="0.15">
      <c r="A4" s="40" t="s">
        <v>10</v>
      </c>
      <c r="B4" s="40"/>
      <c r="C4" s="40"/>
      <c r="D4" s="40"/>
      <c r="E4" s="40"/>
      <c r="F4" s="40"/>
      <c r="G4" s="40"/>
    </row>
    <row r="5" spans="1:7" ht="30" customHeight="1" x14ac:dyDescent="0.15">
      <c r="A5" s="4">
        <v>1</v>
      </c>
      <c r="B5" s="4"/>
      <c r="C5" s="4">
        <v>1</v>
      </c>
      <c r="D5" s="6" t="s">
        <v>191</v>
      </c>
      <c r="E5" s="4"/>
      <c r="F5" s="4" t="s">
        <v>464</v>
      </c>
      <c r="G5" s="4"/>
    </row>
    <row r="6" spans="1:7" ht="30" customHeight="1" x14ac:dyDescent="0.15">
      <c r="A6" s="4">
        <v>2</v>
      </c>
      <c r="B6" s="4"/>
      <c r="C6" s="4">
        <v>2</v>
      </c>
      <c r="D6" s="6" t="s">
        <v>1996</v>
      </c>
      <c r="E6" s="4"/>
      <c r="F6" s="4" t="s">
        <v>1640</v>
      </c>
      <c r="G6" s="4"/>
    </row>
    <row r="7" spans="1:7" ht="30" customHeight="1" x14ac:dyDescent="0.15">
      <c r="A7" s="4">
        <v>3</v>
      </c>
      <c r="B7" s="4"/>
      <c r="C7" s="4">
        <v>5</v>
      </c>
      <c r="D7" s="6" t="s">
        <v>1997</v>
      </c>
      <c r="E7" s="4"/>
      <c r="F7" s="4" t="s">
        <v>25</v>
      </c>
      <c r="G7" s="4"/>
    </row>
    <row r="8" spans="1:7" ht="30" customHeight="1" x14ac:dyDescent="0.15">
      <c r="A8" s="4">
        <v>4</v>
      </c>
      <c r="B8" s="4"/>
      <c r="C8" s="4">
        <v>4</v>
      </c>
      <c r="D8" s="6" t="s">
        <v>1998</v>
      </c>
      <c r="E8" s="4"/>
      <c r="F8" s="4" t="s">
        <v>44</v>
      </c>
      <c r="G8" s="4"/>
    </row>
    <row r="9" spans="1:7" ht="30" customHeight="1" x14ac:dyDescent="0.15">
      <c r="A9" s="4">
        <v>5</v>
      </c>
      <c r="B9" s="4"/>
      <c r="C9" s="4">
        <v>2</v>
      </c>
      <c r="D9" s="6" t="s">
        <v>1999</v>
      </c>
      <c r="E9" s="4"/>
      <c r="F9" s="4" t="s">
        <v>47</v>
      </c>
      <c r="G9" s="4"/>
    </row>
    <row r="10" spans="1:7" ht="30" customHeight="1" x14ac:dyDescent="0.15">
      <c r="A10" s="4"/>
      <c r="B10" s="4"/>
      <c r="C10" s="4"/>
      <c r="D10" s="22" t="s">
        <v>2000</v>
      </c>
      <c r="E10" s="4"/>
      <c r="F10" s="4"/>
      <c r="G10" s="4"/>
    </row>
    <row r="11" spans="1:7" ht="30" customHeight="1" x14ac:dyDescent="0.15">
      <c r="A11" s="4"/>
      <c r="B11" s="4"/>
      <c r="C11" s="4"/>
      <c r="D11" s="6" t="s">
        <v>2001</v>
      </c>
      <c r="E11" s="4"/>
      <c r="F11" s="4"/>
      <c r="G11" s="4"/>
    </row>
    <row r="12" spans="1:7" ht="30" customHeight="1" x14ac:dyDescent="0.15">
      <c r="A12" s="4"/>
      <c r="B12" s="4"/>
      <c r="C12" s="4"/>
      <c r="D12" s="6" t="s">
        <v>2002</v>
      </c>
      <c r="E12" s="4"/>
      <c r="F12" s="4"/>
      <c r="G12" s="4"/>
    </row>
    <row r="13" spans="1:7" ht="30" customHeight="1" x14ac:dyDescent="0.15">
      <c r="A13" s="4"/>
      <c r="B13" s="4"/>
      <c r="C13" s="4"/>
      <c r="D13" s="6"/>
      <c r="E13" s="4"/>
      <c r="F13" s="4"/>
      <c r="G13" s="4"/>
    </row>
    <row r="14" spans="1:7" ht="30" customHeight="1" x14ac:dyDescent="0.15">
      <c r="A14" s="4"/>
      <c r="B14" s="4"/>
      <c r="C14" s="4"/>
      <c r="D14" s="6" t="s">
        <v>1721</v>
      </c>
      <c r="E14" s="4"/>
      <c r="F14" s="4"/>
      <c r="G14" s="4"/>
    </row>
    <row r="15" spans="1:7" ht="30" customHeight="1" x14ac:dyDescent="0.15">
      <c r="A15" s="4"/>
      <c r="B15" s="4"/>
      <c r="C15" s="4">
        <f>SUM(C5:C14)</f>
        <v>14</v>
      </c>
      <c r="D15" s="6"/>
      <c r="E15" s="6"/>
      <c r="F15" s="4"/>
      <c r="G15" s="4"/>
    </row>
    <row r="16" spans="1:7" ht="30" customHeight="1" x14ac:dyDescent="0.15">
      <c r="A16" s="40" t="s">
        <v>21</v>
      </c>
      <c r="B16" s="40"/>
      <c r="C16" s="40"/>
      <c r="D16" s="40"/>
      <c r="E16" s="40"/>
      <c r="F16" s="40"/>
      <c r="G16" s="40"/>
    </row>
    <row r="17" spans="1:7" ht="30" customHeight="1" x14ac:dyDescent="0.15">
      <c r="A17" s="4">
        <v>1</v>
      </c>
      <c r="B17" s="4"/>
      <c r="C17" s="4">
        <v>6</v>
      </c>
      <c r="D17" s="6" t="s">
        <v>2003</v>
      </c>
      <c r="E17" s="4"/>
      <c r="F17" s="4" t="s">
        <v>167</v>
      </c>
      <c r="G17" s="8"/>
    </row>
    <row r="18" spans="1:7" ht="30" customHeight="1" x14ac:dyDescent="0.15">
      <c r="A18" s="4">
        <v>2</v>
      </c>
      <c r="B18" s="4"/>
      <c r="C18" s="4">
        <v>1</v>
      </c>
      <c r="D18" s="6" t="s">
        <v>2004</v>
      </c>
      <c r="E18" s="4"/>
      <c r="F18" s="4" t="s">
        <v>237</v>
      </c>
      <c r="G18" s="8"/>
    </row>
    <row r="19" spans="1:7" ht="30" customHeight="1" x14ac:dyDescent="0.15">
      <c r="A19" s="4">
        <v>3</v>
      </c>
      <c r="B19" s="4"/>
      <c r="C19" s="4">
        <v>4</v>
      </c>
      <c r="D19" s="6" t="s">
        <v>2005</v>
      </c>
      <c r="E19" s="4"/>
      <c r="F19" s="4" t="s">
        <v>44</v>
      </c>
      <c r="G19" s="8"/>
    </row>
    <row r="20" spans="1:7" ht="30" customHeight="1" x14ac:dyDescent="0.15">
      <c r="A20" s="4"/>
      <c r="B20" s="4"/>
      <c r="C20" s="4"/>
      <c r="D20" s="6" t="s">
        <v>1181</v>
      </c>
      <c r="E20" s="4"/>
      <c r="F20" s="4"/>
      <c r="G20" s="8"/>
    </row>
    <row r="21" spans="1:7" ht="30" customHeight="1" x14ac:dyDescent="0.15">
      <c r="A21" s="4"/>
      <c r="B21" s="4"/>
      <c r="C21" s="4"/>
      <c r="D21" s="6" t="s">
        <v>2006</v>
      </c>
      <c r="E21" s="4"/>
      <c r="F21" s="4"/>
      <c r="G21" s="8"/>
    </row>
    <row r="22" spans="1:7" ht="30" customHeight="1" x14ac:dyDescent="0.15">
      <c r="A22" s="4"/>
      <c r="B22" s="4"/>
      <c r="C22" s="4"/>
      <c r="D22" s="6"/>
      <c r="E22" s="4"/>
      <c r="F22" s="4"/>
      <c r="G22" s="8"/>
    </row>
    <row r="23" spans="1:7" ht="30" customHeight="1" x14ac:dyDescent="0.15">
      <c r="A23" s="4"/>
      <c r="B23" s="4"/>
      <c r="C23" s="4"/>
      <c r="D23" s="6" t="s">
        <v>2007</v>
      </c>
      <c r="E23" s="4"/>
      <c r="F23" s="4"/>
      <c r="G23" s="8"/>
    </row>
    <row r="24" spans="1:7" ht="30" customHeight="1" x14ac:dyDescent="0.15">
      <c r="A24" s="4"/>
      <c r="B24" s="4"/>
      <c r="C24" s="4">
        <f>SUM(C17:C23)</f>
        <v>11</v>
      </c>
      <c r="D24" s="6"/>
      <c r="E24" s="4"/>
      <c r="F24" s="4"/>
      <c r="G24" s="8"/>
    </row>
    <row r="25" spans="1:7" ht="30" customHeight="1" x14ac:dyDescent="0.15">
      <c r="A25" s="40" t="s">
        <v>37</v>
      </c>
      <c r="B25" s="40"/>
      <c r="C25" s="40"/>
      <c r="D25" s="40"/>
      <c r="E25" s="40"/>
      <c r="F25" s="40"/>
      <c r="G25" s="40"/>
    </row>
    <row r="26" spans="1:7" ht="30" customHeight="1" x14ac:dyDescent="0.15">
      <c r="A26" s="4">
        <v>1</v>
      </c>
      <c r="B26" s="4"/>
      <c r="C26" s="4">
        <v>3</v>
      </c>
      <c r="D26" s="6" t="s">
        <v>1232</v>
      </c>
      <c r="E26" s="4"/>
      <c r="F26" s="4" t="s">
        <v>464</v>
      </c>
      <c r="G26" s="4"/>
    </row>
    <row r="27" spans="1:7" ht="30" customHeight="1" x14ac:dyDescent="0.15">
      <c r="A27" s="4">
        <v>2</v>
      </c>
      <c r="B27" s="4"/>
      <c r="C27" s="4">
        <v>1</v>
      </c>
      <c r="D27" s="6" t="s">
        <v>588</v>
      </c>
      <c r="E27" s="4"/>
      <c r="F27" s="4" t="s">
        <v>25</v>
      </c>
      <c r="G27" s="4"/>
    </row>
    <row r="28" spans="1:7" ht="30" customHeight="1" x14ac:dyDescent="0.15">
      <c r="A28" s="4">
        <v>3</v>
      </c>
      <c r="B28" s="4"/>
      <c r="C28" s="4">
        <v>2</v>
      </c>
      <c r="D28" s="6" t="s">
        <v>2008</v>
      </c>
      <c r="E28" s="4"/>
      <c r="F28" s="4" t="s">
        <v>414</v>
      </c>
      <c r="G28" s="4"/>
    </row>
    <row r="29" spans="1:7" ht="30" customHeight="1" x14ac:dyDescent="0.15">
      <c r="A29" s="4">
        <v>4</v>
      </c>
      <c r="B29" s="4"/>
      <c r="C29" s="4">
        <v>4</v>
      </c>
      <c r="D29" s="6" t="s">
        <v>250</v>
      </c>
      <c r="E29" s="4"/>
      <c r="F29" s="4" t="s">
        <v>44</v>
      </c>
      <c r="G29" s="4"/>
    </row>
    <row r="30" spans="1:7" ht="30" customHeight="1" x14ac:dyDescent="0.15">
      <c r="A30" s="4">
        <v>5</v>
      </c>
      <c r="B30" s="4"/>
      <c r="C30" s="4">
        <v>2</v>
      </c>
      <c r="D30" s="6" t="s">
        <v>2009</v>
      </c>
      <c r="E30" s="4"/>
      <c r="F30" s="4" t="s">
        <v>167</v>
      </c>
      <c r="G30" s="4"/>
    </row>
    <row r="31" spans="1:7" ht="30" customHeight="1" x14ac:dyDescent="0.15">
      <c r="A31" s="4"/>
      <c r="B31" s="4"/>
      <c r="C31" s="4"/>
      <c r="D31" s="6" t="s">
        <v>2010</v>
      </c>
      <c r="E31" s="4"/>
      <c r="F31" s="4"/>
      <c r="G31" s="4"/>
    </row>
    <row r="32" spans="1:7" ht="30" customHeight="1" x14ac:dyDescent="0.15">
      <c r="A32" s="4"/>
      <c r="B32" s="4"/>
      <c r="C32" s="4"/>
      <c r="D32" s="6" t="s">
        <v>1217</v>
      </c>
      <c r="E32" s="4"/>
      <c r="F32" s="4"/>
      <c r="G32" s="4"/>
    </row>
    <row r="33" spans="1:7" ht="30" customHeight="1" x14ac:dyDescent="0.15">
      <c r="A33" s="4"/>
      <c r="B33" s="4"/>
      <c r="C33" s="4"/>
      <c r="D33" s="6" t="s">
        <v>2011</v>
      </c>
      <c r="E33" s="4"/>
      <c r="F33" s="4"/>
      <c r="G33" s="4"/>
    </row>
    <row r="34" spans="1:7" ht="30" customHeight="1" x14ac:dyDescent="0.15">
      <c r="A34" s="4"/>
      <c r="B34" s="4"/>
      <c r="C34" s="4"/>
      <c r="D34" s="6"/>
      <c r="E34" s="4"/>
      <c r="F34" s="4"/>
      <c r="G34" s="4"/>
    </row>
    <row r="35" spans="1:7" ht="30" customHeight="1" x14ac:dyDescent="0.15">
      <c r="A35" s="4"/>
      <c r="B35" s="4"/>
      <c r="C35" s="4"/>
      <c r="D35" s="6" t="s">
        <v>2012</v>
      </c>
      <c r="E35" s="4"/>
      <c r="F35" s="4"/>
      <c r="G35" s="4"/>
    </row>
    <row r="36" spans="1:7" ht="30" customHeight="1" x14ac:dyDescent="0.15">
      <c r="A36" s="4"/>
      <c r="B36" s="4"/>
      <c r="C36" s="4">
        <f>SUM(C26:C35)</f>
        <v>12</v>
      </c>
      <c r="D36" s="6"/>
      <c r="E36" s="4"/>
      <c r="F36" s="4"/>
      <c r="G36" s="4"/>
    </row>
    <row r="37" spans="1:7" ht="30" customHeight="1" x14ac:dyDescent="0.15">
      <c r="A37" s="4"/>
      <c r="B37" s="4"/>
      <c r="C37" s="4">
        <f>C36+C24+C15</f>
        <v>37</v>
      </c>
      <c r="D37" s="4"/>
      <c r="E37" s="4">
        <f>SUM(E5:E36)</f>
        <v>0</v>
      </c>
      <c r="F37" s="4"/>
      <c r="G37" s="4">
        <f>SUM(A37:F37)</f>
        <v>37</v>
      </c>
    </row>
  </sheetData>
  <mergeCells count="6">
    <mergeCell ref="A25:G25"/>
    <mergeCell ref="A1:G1"/>
    <mergeCell ref="A2:C2"/>
    <mergeCell ref="D2:G2"/>
    <mergeCell ref="A4:G4"/>
    <mergeCell ref="A16:G16"/>
  </mergeCells>
  <phoneticPr fontId="15" type="noConversion"/>
  <printOptions horizontalCentered="1"/>
  <pageMargins left="0.70069444444444495" right="0.70069444444444495" top="0.39305555555555599" bottom="0.43263888888888902" header="0.196527777777778" footer="0.29861111111111099"/>
  <pageSetup paperSize="9" scale="5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506</vt:i4>
      </vt:variant>
    </vt:vector>
  </HeadingPairs>
  <TitlesOfParts>
    <vt:vector size="506" baseType="lpstr">
      <vt:lpstr>3.5</vt:lpstr>
      <vt:lpstr>3.6</vt:lpstr>
      <vt:lpstr>3.7</vt:lpstr>
      <vt:lpstr>3.8</vt:lpstr>
      <vt:lpstr>3.9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3.24</vt:lpstr>
      <vt:lpstr>3.25</vt:lpstr>
      <vt:lpstr>3.26</vt:lpstr>
      <vt:lpstr>3.27</vt:lpstr>
      <vt:lpstr>3.28</vt:lpstr>
      <vt:lpstr>3.29</vt:lpstr>
      <vt:lpstr>3.30</vt:lpstr>
      <vt:lpstr>3.31</vt:lpstr>
      <vt:lpstr>4.1</vt:lpstr>
      <vt:lpstr>4.2</vt:lpstr>
      <vt:lpstr>4.3</vt:lpstr>
      <vt:lpstr>4.4</vt:lpstr>
      <vt:lpstr>4.5</vt:lpstr>
      <vt:lpstr>4.6</vt:lpstr>
      <vt:lpstr>4.7</vt:lpstr>
      <vt:lpstr>4.8</vt:lpstr>
      <vt:lpstr>4.9</vt:lpstr>
      <vt:lpstr>4.10</vt:lpstr>
      <vt:lpstr>4.11</vt:lpstr>
      <vt:lpstr>4.12</vt:lpstr>
      <vt:lpstr>4.13</vt:lpstr>
      <vt:lpstr>4.14</vt:lpstr>
      <vt:lpstr>4.15</vt:lpstr>
      <vt:lpstr>4.16</vt:lpstr>
      <vt:lpstr>4.17</vt:lpstr>
      <vt:lpstr>4.18</vt:lpstr>
      <vt:lpstr>4.19</vt:lpstr>
      <vt:lpstr>4.20</vt:lpstr>
      <vt:lpstr>4.21</vt:lpstr>
      <vt:lpstr>4.22</vt:lpstr>
      <vt:lpstr>4.23</vt:lpstr>
      <vt:lpstr>4.24</vt:lpstr>
      <vt:lpstr>4.25</vt:lpstr>
      <vt:lpstr>4.26</vt:lpstr>
      <vt:lpstr>4.27</vt:lpstr>
      <vt:lpstr>4.28</vt:lpstr>
      <vt:lpstr>4.29</vt:lpstr>
      <vt:lpstr>4.30</vt:lpstr>
      <vt:lpstr>5.1</vt:lpstr>
      <vt:lpstr>5.2</vt:lpstr>
      <vt:lpstr>5.3</vt:lpstr>
      <vt:lpstr>5.4</vt:lpstr>
      <vt:lpstr>5.5</vt:lpstr>
      <vt:lpstr>5.6</vt:lpstr>
      <vt:lpstr>5.7</vt:lpstr>
      <vt:lpstr>5.8</vt:lpstr>
      <vt:lpstr>5.9</vt:lpstr>
      <vt:lpstr>5.10</vt:lpstr>
      <vt:lpstr>5.11</vt:lpstr>
      <vt:lpstr>5.12</vt:lpstr>
      <vt:lpstr>5.14</vt:lpstr>
      <vt:lpstr>5.15</vt:lpstr>
      <vt:lpstr>5.16</vt:lpstr>
      <vt:lpstr>5.17</vt:lpstr>
      <vt:lpstr>5.18</vt:lpstr>
      <vt:lpstr>5.19</vt:lpstr>
      <vt:lpstr>5.20</vt:lpstr>
      <vt:lpstr>5.21</vt:lpstr>
      <vt:lpstr>5.22</vt:lpstr>
      <vt:lpstr>5.23</vt:lpstr>
      <vt:lpstr>5.24</vt:lpstr>
      <vt:lpstr>5.25</vt:lpstr>
      <vt:lpstr>5.26</vt:lpstr>
      <vt:lpstr>5.27</vt:lpstr>
      <vt:lpstr>5.28</vt:lpstr>
      <vt:lpstr>5.29</vt:lpstr>
      <vt:lpstr>5.30</vt:lpstr>
      <vt:lpstr>5.31</vt:lpstr>
      <vt:lpstr>6.1</vt:lpstr>
      <vt:lpstr>6.2</vt:lpstr>
      <vt:lpstr>6.3</vt:lpstr>
      <vt:lpstr>6.4</vt:lpstr>
      <vt:lpstr>6.5</vt:lpstr>
      <vt:lpstr>6.6</vt:lpstr>
      <vt:lpstr>6.7</vt:lpstr>
      <vt:lpstr>6.8</vt:lpstr>
      <vt:lpstr>6.9</vt:lpstr>
      <vt:lpstr>6.10</vt:lpstr>
      <vt:lpstr>6.11</vt:lpstr>
      <vt:lpstr>6.12</vt:lpstr>
      <vt:lpstr>6.13</vt:lpstr>
      <vt:lpstr>6.14</vt:lpstr>
      <vt:lpstr>6.15</vt:lpstr>
      <vt:lpstr>6.16</vt:lpstr>
      <vt:lpstr>6.17</vt:lpstr>
      <vt:lpstr>6.18</vt:lpstr>
      <vt:lpstr>6.19</vt:lpstr>
      <vt:lpstr>6.20</vt:lpstr>
      <vt:lpstr>6.21</vt:lpstr>
      <vt:lpstr>6.22</vt:lpstr>
      <vt:lpstr>6.23</vt:lpstr>
      <vt:lpstr>6.24</vt:lpstr>
      <vt:lpstr>6.25</vt:lpstr>
      <vt:lpstr>6.26</vt:lpstr>
      <vt:lpstr>6.27</vt:lpstr>
      <vt:lpstr>6.28</vt:lpstr>
      <vt:lpstr>6.29</vt:lpstr>
      <vt:lpstr>6.30</vt:lpstr>
      <vt:lpstr>7.1</vt:lpstr>
      <vt:lpstr>7.2</vt:lpstr>
      <vt:lpstr>7.3</vt:lpstr>
      <vt:lpstr>7.4</vt:lpstr>
      <vt:lpstr>7.5</vt:lpstr>
      <vt:lpstr>7.6</vt:lpstr>
      <vt:lpstr>7.7</vt:lpstr>
      <vt:lpstr>7.8</vt:lpstr>
      <vt:lpstr>7.9</vt:lpstr>
      <vt:lpstr>7.10</vt:lpstr>
      <vt:lpstr>7.11</vt:lpstr>
      <vt:lpstr>7.12</vt:lpstr>
      <vt:lpstr>7.13</vt:lpstr>
      <vt:lpstr>7.14</vt:lpstr>
      <vt:lpstr>7.15</vt:lpstr>
      <vt:lpstr>7.16</vt:lpstr>
      <vt:lpstr>7.17</vt:lpstr>
      <vt:lpstr>7.18</vt:lpstr>
      <vt:lpstr>7.19</vt:lpstr>
      <vt:lpstr>7.21</vt:lpstr>
      <vt:lpstr>7.22</vt:lpstr>
      <vt:lpstr>7.23</vt:lpstr>
      <vt:lpstr>7.24</vt:lpstr>
      <vt:lpstr>7.26</vt:lpstr>
      <vt:lpstr>7.27</vt:lpstr>
      <vt:lpstr>7.28</vt:lpstr>
      <vt:lpstr>7.29</vt:lpstr>
      <vt:lpstr>7.30</vt:lpstr>
      <vt:lpstr>7.31</vt:lpstr>
      <vt:lpstr>8.1</vt:lpstr>
      <vt:lpstr>8.2</vt:lpstr>
      <vt:lpstr>8.4</vt:lpstr>
      <vt:lpstr>8.5</vt:lpstr>
      <vt:lpstr>8.6</vt:lpstr>
      <vt:lpstr>8.7</vt:lpstr>
      <vt:lpstr>8.8</vt:lpstr>
      <vt:lpstr>8.9</vt:lpstr>
      <vt:lpstr>8.10</vt:lpstr>
      <vt:lpstr>8.11</vt:lpstr>
      <vt:lpstr>8.12</vt:lpstr>
      <vt:lpstr>8.13</vt:lpstr>
      <vt:lpstr>8.14</vt:lpstr>
      <vt:lpstr>8.18</vt:lpstr>
      <vt:lpstr>8.19</vt:lpstr>
      <vt:lpstr>8.20</vt:lpstr>
      <vt:lpstr>8.21</vt:lpstr>
      <vt:lpstr>8.22</vt:lpstr>
      <vt:lpstr>8.23</vt:lpstr>
      <vt:lpstr>8.24</vt:lpstr>
      <vt:lpstr>8.25</vt:lpstr>
      <vt:lpstr>8.26</vt:lpstr>
      <vt:lpstr>8.28</vt:lpstr>
      <vt:lpstr>8.29</vt:lpstr>
      <vt:lpstr>8.30</vt:lpstr>
      <vt:lpstr>8.31</vt:lpstr>
      <vt:lpstr>9.1 </vt:lpstr>
      <vt:lpstr>9.2</vt:lpstr>
      <vt:lpstr>9.3</vt:lpstr>
      <vt:lpstr>9.4</vt:lpstr>
      <vt:lpstr>9.5</vt:lpstr>
      <vt:lpstr>9.6</vt:lpstr>
      <vt:lpstr>9.7</vt:lpstr>
      <vt:lpstr>9.8</vt:lpstr>
      <vt:lpstr>9.9</vt:lpstr>
      <vt:lpstr>9.10</vt:lpstr>
      <vt:lpstr>9.11</vt:lpstr>
      <vt:lpstr>9.12</vt:lpstr>
      <vt:lpstr>9.13</vt:lpstr>
      <vt:lpstr>9.14</vt:lpstr>
      <vt:lpstr>9.15</vt:lpstr>
      <vt:lpstr>9.16</vt:lpstr>
      <vt:lpstr>9.17</vt:lpstr>
      <vt:lpstr>9.18</vt:lpstr>
      <vt:lpstr>9.19</vt:lpstr>
      <vt:lpstr>9.20</vt:lpstr>
      <vt:lpstr>9.21</vt:lpstr>
      <vt:lpstr>9.22</vt:lpstr>
      <vt:lpstr>9.23</vt:lpstr>
      <vt:lpstr>9.24</vt:lpstr>
      <vt:lpstr>9.25</vt:lpstr>
      <vt:lpstr>9.26</vt:lpstr>
      <vt:lpstr>9.27</vt:lpstr>
      <vt:lpstr>9.28</vt:lpstr>
      <vt:lpstr>9.29</vt:lpstr>
      <vt:lpstr>9.30</vt:lpstr>
      <vt:lpstr>10.1</vt:lpstr>
      <vt:lpstr>10.2</vt:lpstr>
      <vt:lpstr>10.3</vt:lpstr>
      <vt:lpstr>10.4</vt:lpstr>
      <vt:lpstr>10.6</vt:lpstr>
      <vt:lpstr>10.7</vt:lpstr>
      <vt:lpstr>10.8</vt:lpstr>
      <vt:lpstr>10.9</vt:lpstr>
      <vt:lpstr>10.10</vt:lpstr>
      <vt:lpstr>10.11</vt:lpstr>
      <vt:lpstr>10.12</vt:lpstr>
      <vt:lpstr>10.13</vt:lpstr>
      <vt:lpstr>10.14</vt:lpstr>
      <vt:lpstr>10.15</vt:lpstr>
      <vt:lpstr>10.16</vt:lpstr>
      <vt:lpstr>10.17</vt:lpstr>
      <vt:lpstr>10.18</vt:lpstr>
      <vt:lpstr>10.19</vt:lpstr>
      <vt:lpstr>10.20</vt:lpstr>
      <vt:lpstr>10.21</vt:lpstr>
      <vt:lpstr>10.22</vt:lpstr>
      <vt:lpstr>10.23</vt:lpstr>
      <vt:lpstr>10.24</vt:lpstr>
      <vt:lpstr>10.25</vt:lpstr>
      <vt:lpstr>10.26</vt:lpstr>
      <vt:lpstr>10.27</vt:lpstr>
      <vt:lpstr>10.28</vt:lpstr>
      <vt:lpstr>10.29</vt:lpstr>
      <vt:lpstr>10.30</vt:lpstr>
      <vt:lpstr>11.2 </vt:lpstr>
      <vt:lpstr>11.4</vt:lpstr>
      <vt:lpstr>11.5</vt:lpstr>
      <vt:lpstr>11.6</vt:lpstr>
      <vt:lpstr>11.7</vt:lpstr>
      <vt:lpstr>11.8</vt:lpstr>
      <vt:lpstr>11.9</vt:lpstr>
      <vt:lpstr>11.10</vt:lpstr>
      <vt:lpstr>11.11</vt:lpstr>
      <vt:lpstr>11.12</vt:lpstr>
      <vt:lpstr>11.13</vt:lpstr>
      <vt:lpstr>11.14</vt:lpstr>
      <vt:lpstr>11.15</vt:lpstr>
      <vt:lpstr>11.16</vt:lpstr>
      <vt:lpstr>11.17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  <vt:lpstr>11.30</vt:lpstr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12.16</vt:lpstr>
      <vt:lpstr>12.17</vt:lpstr>
      <vt:lpstr>12.18</vt:lpstr>
      <vt:lpstr>12.19</vt:lpstr>
      <vt:lpstr>12.20</vt:lpstr>
      <vt:lpstr>12.21</vt:lpstr>
      <vt:lpstr>12.22</vt:lpstr>
      <vt:lpstr>12.23</vt:lpstr>
      <vt:lpstr>12.24</vt:lpstr>
      <vt:lpstr>12.25</vt:lpstr>
      <vt:lpstr>12.26</vt:lpstr>
      <vt:lpstr>12.27</vt:lpstr>
      <vt:lpstr>12.28</vt:lpstr>
      <vt:lpstr>12.29</vt:lpstr>
      <vt:lpstr>12.30</vt:lpstr>
      <vt:lpstr>12.31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  <vt:lpstr>1.21</vt:lpstr>
      <vt:lpstr>1.22</vt:lpstr>
      <vt:lpstr>1.23</vt:lpstr>
      <vt:lpstr>1.24</vt:lpstr>
      <vt:lpstr>1.25</vt:lpstr>
      <vt:lpstr>1.26</vt:lpstr>
      <vt:lpstr>1.27</vt:lpstr>
      <vt:lpstr>1.28</vt:lpstr>
      <vt:lpstr>1.29</vt:lpstr>
      <vt:lpstr>1.30</vt:lpstr>
      <vt:lpstr>1.31</vt:lpstr>
      <vt:lpstr>2.1</vt:lpstr>
      <vt:lpstr>2.2</vt:lpstr>
      <vt:lpstr>2.3</vt:lpstr>
      <vt:lpstr>2.4</vt:lpstr>
      <vt:lpstr>2.5</vt:lpstr>
      <vt:lpstr>2.6</vt:lpstr>
      <vt:lpstr>2.7</vt:lpstr>
      <vt:lpstr>2.8</vt:lpstr>
      <vt:lpstr>2.12</vt:lpstr>
      <vt:lpstr>2.13.</vt:lpstr>
      <vt:lpstr>2.14</vt:lpstr>
      <vt:lpstr>2.15</vt:lpstr>
      <vt:lpstr>2.16</vt:lpstr>
      <vt:lpstr>2.17</vt:lpstr>
      <vt:lpstr>2.18.</vt:lpstr>
      <vt:lpstr>2.19</vt:lpstr>
      <vt:lpstr>2.20</vt:lpstr>
      <vt:lpstr>2.21</vt:lpstr>
      <vt:lpstr>2.22</vt:lpstr>
      <vt:lpstr>2.23</vt:lpstr>
      <vt:lpstr>2.24</vt:lpstr>
      <vt:lpstr>2.25</vt:lpstr>
      <vt:lpstr>2.26</vt:lpstr>
      <vt:lpstr>2.27</vt:lpstr>
      <vt:lpstr>2.28</vt:lpstr>
      <vt:lpstr>2.29</vt:lpstr>
      <vt:lpstr>3.1</vt:lpstr>
      <vt:lpstr>3.2</vt:lpstr>
      <vt:lpstr>3.3</vt:lpstr>
      <vt:lpstr>3.4</vt:lpstr>
      <vt:lpstr>.3.5.</vt:lpstr>
      <vt:lpstr>.3.6.</vt:lpstr>
      <vt:lpstr>.3.7</vt:lpstr>
      <vt:lpstr>.3.8</vt:lpstr>
      <vt:lpstr>.3.9</vt:lpstr>
      <vt:lpstr>.3.10</vt:lpstr>
      <vt:lpstr>.3.11</vt:lpstr>
      <vt:lpstr>.3.12</vt:lpstr>
      <vt:lpstr>.313</vt:lpstr>
      <vt:lpstr>.314</vt:lpstr>
      <vt:lpstr>.3.28</vt:lpstr>
      <vt:lpstr>.3.29.</vt:lpstr>
      <vt:lpstr>.3.31</vt:lpstr>
      <vt:lpstr>.4.1</vt:lpstr>
      <vt:lpstr>.4.24.2</vt:lpstr>
      <vt:lpstr>4..3</vt:lpstr>
      <vt:lpstr>4..4</vt:lpstr>
      <vt:lpstr>4..5</vt:lpstr>
      <vt:lpstr>4..6</vt:lpstr>
      <vt:lpstr>4..7</vt:lpstr>
      <vt:lpstr>4..8</vt:lpstr>
      <vt:lpstr>4..9</vt:lpstr>
      <vt:lpstr>4..10</vt:lpstr>
      <vt:lpstr>4..11</vt:lpstr>
      <vt:lpstr>4..12</vt:lpstr>
      <vt:lpstr>4..13</vt:lpstr>
      <vt:lpstr>4..14</vt:lpstr>
      <vt:lpstr>4..15</vt:lpstr>
      <vt:lpstr>4..16</vt:lpstr>
      <vt:lpstr>4..22</vt:lpstr>
      <vt:lpstr>4..23</vt:lpstr>
      <vt:lpstr>4..24</vt:lpstr>
      <vt:lpstr>4..25</vt:lpstr>
      <vt:lpstr>4..26</vt:lpstr>
      <vt:lpstr>4..27</vt:lpstr>
      <vt:lpstr>4..28</vt:lpstr>
      <vt:lpstr>4..29</vt:lpstr>
      <vt:lpstr>4..30</vt:lpstr>
      <vt:lpstr>5..1</vt:lpstr>
      <vt:lpstr>5..2</vt:lpstr>
      <vt:lpstr>5..3</vt:lpstr>
      <vt:lpstr>5..4</vt:lpstr>
      <vt:lpstr>5..5</vt:lpstr>
      <vt:lpstr>5..6</vt:lpstr>
      <vt:lpstr>5..7</vt:lpstr>
      <vt:lpstr>5..8</vt:lpstr>
      <vt:lpstr>5..9</vt:lpstr>
      <vt:lpstr>5.。10</vt:lpstr>
      <vt:lpstr>5..11</vt:lpstr>
      <vt:lpstr>5..12</vt:lpstr>
      <vt:lpstr>5.13</vt:lpstr>
      <vt:lpstr>5..14</vt:lpstr>
      <vt:lpstr>5..15</vt:lpstr>
      <vt:lpstr>5..16</vt:lpstr>
      <vt:lpstr>5..17</vt:lpstr>
      <vt:lpstr>5..18</vt:lpstr>
      <vt:lpstr>5..19</vt:lpstr>
      <vt:lpstr>5..20</vt:lpstr>
      <vt:lpstr>5..21</vt:lpstr>
      <vt:lpstr>5..22</vt:lpstr>
      <vt:lpstr>5..23</vt:lpstr>
      <vt:lpstr>5..29</vt:lpstr>
      <vt:lpstr>5..30</vt:lpstr>
      <vt:lpstr>5..31</vt:lpstr>
      <vt:lpstr>6..1</vt:lpstr>
      <vt:lpstr>6..2</vt:lpstr>
      <vt:lpstr>6..3</vt:lpstr>
      <vt:lpstr>6..4</vt:lpstr>
      <vt:lpstr>6..5</vt:lpstr>
      <vt:lpstr>6..6</vt:lpstr>
      <vt:lpstr>6..7</vt:lpstr>
      <vt:lpstr>6..8</vt:lpstr>
      <vt:lpstr>6..9</vt:lpstr>
      <vt:lpstr>6..10</vt:lpstr>
      <vt:lpstr>6..11</vt:lpstr>
      <vt:lpstr>6..12</vt:lpstr>
      <vt:lpstr>6..13</vt:lpstr>
      <vt:lpstr>6..14</vt:lpstr>
      <vt:lpstr>6..15</vt:lpstr>
      <vt:lpstr>6..16</vt:lpstr>
      <vt:lpstr>6..17</vt:lpstr>
      <vt:lpstr>6..18</vt:lpstr>
      <vt:lpstr>6..19</vt:lpstr>
      <vt:lpstr>6..20</vt:lpstr>
      <vt:lpstr>6..21</vt:lpstr>
      <vt:lpstr>6..22</vt:lpstr>
      <vt:lpstr>6..23</vt:lpstr>
      <vt:lpstr>6..24</vt:lpstr>
      <vt:lpstr>6..25</vt:lpstr>
      <vt:lpstr>6..26</vt:lpstr>
      <vt:lpstr>6..27</vt:lpstr>
      <vt:lpstr>6..28</vt:lpstr>
      <vt:lpstr>6..29</vt:lpstr>
      <vt:lpstr>6..30</vt:lpstr>
      <vt:lpstr>7..1</vt:lpstr>
      <vt:lpstr>7..2</vt:lpstr>
      <vt:lpstr>7..3</vt:lpstr>
      <vt:lpstr>7..4</vt:lpstr>
      <vt:lpstr>7..5</vt:lpstr>
      <vt:lpstr>7..6</vt:lpstr>
      <vt:lpstr>7..7</vt:lpstr>
      <vt:lpstr>7..8</vt:lpstr>
      <vt:lpstr>7..9</vt:lpstr>
      <vt:lpstr>7..11</vt:lpstr>
      <vt:lpstr>7..12</vt:lpstr>
      <vt:lpstr>7..13</vt:lpstr>
      <vt:lpstr>7..14</vt:lpstr>
      <vt:lpstr>7..15</vt:lpstr>
      <vt:lpstr>7..16</vt:lpstr>
      <vt:lpstr>7..17</vt:lpstr>
      <vt:lpstr>7..18</vt:lpstr>
      <vt:lpstr>7.。19</vt:lpstr>
      <vt:lpstr>7..20</vt:lpstr>
      <vt:lpstr>7..21</vt:lpstr>
      <vt:lpstr>7..22</vt:lpstr>
      <vt:lpstr>7..23</vt:lpstr>
      <vt:lpstr>7..24</vt:lpstr>
      <vt:lpstr>7...24</vt:lpstr>
      <vt:lpstr>7..25</vt:lpstr>
      <vt:lpstr>7..26</vt:lpstr>
      <vt:lpstr>8..1</vt:lpstr>
      <vt:lpstr>8..2</vt:lpstr>
      <vt:lpstr>8..3</vt:lpstr>
      <vt:lpstr>8..4</vt:lpstr>
      <vt:lpstr>8..5</vt:lpstr>
      <vt:lpstr>8..6</vt:lpstr>
      <vt:lpstr>8..7</vt:lpstr>
      <vt:lpstr>8..8</vt:lpstr>
      <vt:lpstr>8..9</vt:lpstr>
      <vt:lpstr>8..10</vt:lpstr>
      <vt:lpstr>8..11</vt:lpstr>
      <vt:lpstr>8..12</vt:lpstr>
      <vt:lpstr>8..13</vt:lpstr>
      <vt:lpstr>8..14</vt:lpstr>
      <vt:lpstr>8..15</vt:lpstr>
      <vt:lpstr>8..16</vt:lpstr>
      <vt:lpstr>8..17</vt:lpstr>
      <vt:lpstr>8..18</vt:lpstr>
      <vt:lpstr>8..19</vt:lpstr>
      <vt:lpstr>8..20</vt:lpstr>
      <vt:lpstr>8..21</vt:lpstr>
      <vt:lpstr>8..22</vt:lpstr>
      <vt:lpstr>8..23</vt:lpstr>
      <vt:lpstr>8..24</vt:lpstr>
      <vt:lpstr>8..25</vt:lpstr>
      <vt:lpstr>8..26</vt:lpstr>
      <vt:lpstr>8..27</vt:lpstr>
      <vt:lpstr>8..28</vt:lpstr>
      <vt:lpstr>8..29</vt:lpstr>
      <vt:lpstr>8..31</vt:lpstr>
      <vt:lpstr>9.1</vt:lpstr>
      <vt:lpstr>9..2</vt:lpstr>
      <vt:lpstr>9...3</vt:lpstr>
      <vt:lpstr>9..4</vt:lpstr>
      <vt:lpstr>9..5</vt:lpstr>
      <vt:lpstr>9..6</vt:lpstr>
      <vt:lpstr>9..7</vt:lpstr>
      <vt:lpstr>9..9</vt:lpstr>
      <vt:lpstr>9..10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11111111111111</dc:creator>
  <cp:lastModifiedBy>午 言</cp:lastModifiedBy>
  <dcterms:created xsi:type="dcterms:W3CDTF">2023-03-05T12:35:00Z</dcterms:created>
  <dcterms:modified xsi:type="dcterms:W3CDTF">2024-09-18T09:04:50Z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C5AF129DAED94DE3A102FCCD76E83214_13</vt:lpwstr>
  </property>
  <property fmtid="{D5CDD505-2E9C-101B-9397-08002B2CF9AE}" pid="3" name="KSOProductBuildVer">
    <vt:lpwstr>2052-12.1.0.18240</vt:lpwstr>
  </property>
</Properties>
</file>