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unities" sheetId="1" r:id="rId3"/>
    <sheet state="visible" name="Community details" sheetId="2" r:id="rId4"/>
    <sheet state="visible" name="Field coordinators" sheetId="3" r:id="rId5"/>
    <sheet state="visible" name="geoid" sheetId="4" r:id="rId6"/>
    <sheet state="visible" name="TFFF offices" sheetId="5" r:id="rId7"/>
    <sheet state="visible" name="Icons" sheetId="6" r:id="rId8"/>
  </sheets>
  <definedNames>
    <definedName name="GeocodeAddressColumn_TFFFoffices">'TFFF offices'!$B$1</definedName>
    <definedName name="GeocodeAddressColumn_Communities">Communities!$C$1</definedName>
    <definedName localSheetId="1" name="GeocodeAddressColumn_Communities">'Community details'!$C$1</definedName>
    <definedName name="GeocodeAddressColumn_Fieldcoordinators">'Field coordinators'!$D$1</definedName>
    <definedName hidden="1" localSheetId="0" name="_xlnm._FilterDatabase">Communities!$A$1:$Q$69</definedName>
  </definedNames>
  <calcPr/>
</workbook>
</file>

<file path=xl/sharedStrings.xml><?xml version="1.0" encoding="utf-8"?>
<sst xmlns="http://schemas.openxmlformats.org/spreadsheetml/2006/main" count="1232" uniqueCount="296">
  <si>
    <t>name</t>
  </si>
  <si>
    <t>hometown city</t>
  </si>
  <si>
    <t>hometown state</t>
  </si>
  <si>
    <t>full address</t>
  </si>
  <si>
    <t>lat</t>
  </si>
  <si>
    <t>lon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</si>
  <si>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</si>
  <si>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</si>
  <si>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</si>
  <si>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</si>
  <si>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</si>
  <si>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</si>
  <si>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</si>
  <si>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</si>
  <si>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</si>
  <si>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</si>
  <si>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</si>
  <si>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</si>
  <si>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</si>
  <si>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</si>
  <si>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Community</t>
  </si>
  <si>
    <t>State</t>
  </si>
  <si>
    <t>Full Address</t>
  </si>
  <si>
    <t>Latitude</t>
  </si>
  <si>
    <t>Longitude</t>
  </si>
  <si>
    <t>County</t>
  </si>
  <si>
    <t>Region</t>
  </si>
  <si>
    <t>Incorporation status</t>
  </si>
  <si>
    <t>Maturity of relationship</t>
  </si>
  <si>
    <t>Type of work</t>
  </si>
  <si>
    <t>Main Zip Code</t>
  </si>
  <si>
    <t>Community Networking</t>
  </si>
  <si>
    <t>Additional zip</t>
  </si>
  <si>
    <t>Listening</t>
  </si>
  <si>
    <t>Population</t>
  </si>
  <si>
    <t>Latino Leadership</t>
  </si>
  <si>
    <t>Median Income</t>
  </si>
  <si>
    <t>Median Home Value</t>
  </si>
  <si>
    <t>Local Mobilizing</t>
  </si>
  <si>
    <t>Core Co</t>
  </si>
  <si>
    <t>Regional Mobilizing</t>
  </si>
  <si>
    <t>SW OR + Siskiyou</t>
  </si>
  <si>
    <t>Project Development</t>
  </si>
  <si>
    <t>FAR (0, 1, 2, 3, 4)</t>
  </si>
  <si>
    <t>Visioning</t>
  </si>
  <si>
    <t>Percent Latinx</t>
  </si>
  <si>
    <t>4C focus</t>
  </si>
  <si>
    <t>Percent Amer Indian</t>
  </si>
  <si>
    <t>Adrian</t>
  </si>
  <si>
    <t>OR</t>
  </si>
  <si>
    <t xml:space="preserve">Adrian OR </t>
  </si>
  <si>
    <t>Malheur</t>
  </si>
  <si>
    <t xml:space="preserve">city </t>
  </si>
  <si>
    <t>Applegate</t>
  </si>
  <si>
    <t xml:space="preserve">Applegate OR </t>
  </si>
  <si>
    <t>Jackson</t>
  </si>
  <si>
    <t>unincorporated community</t>
  </si>
  <si>
    <t>Applegate Valley</t>
  </si>
  <si>
    <t>Baker City</t>
  </si>
  <si>
    <t xml:space="preserve">Baker City OR </t>
  </si>
  <si>
    <t>Baker</t>
  </si>
  <si>
    <t>town, Census-designated</t>
  </si>
  <si>
    <t>n/a</t>
  </si>
  <si>
    <t>Bandon</t>
  </si>
  <si>
    <t xml:space="preserve">Bandon OR </t>
  </si>
  <si>
    <t>Coos</t>
  </si>
  <si>
    <t>city</t>
  </si>
  <si>
    <t>Blue River</t>
  </si>
  <si>
    <t xml:space="preserve">Blue River OR </t>
  </si>
  <si>
    <t>Lane</t>
  </si>
  <si>
    <t>McKenzie River</t>
  </si>
  <si>
    <t>Boardman</t>
  </si>
  <si>
    <t xml:space="preserve">Boardman OR </t>
  </si>
  <si>
    <t>Level One: Developing</t>
  </si>
  <si>
    <t>Morrow</t>
  </si>
  <si>
    <t>X</t>
  </si>
  <si>
    <t>CL Action</t>
  </si>
  <si>
    <t>Bonanza</t>
  </si>
  <si>
    <t xml:space="preserve">Bonanza OR </t>
  </si>
  <si>
    <t>Klamath</t>
  </si>
  <si>
    <t>Rural Klamath</t>
  </si>
  <si>
    <t>Level Three: Deepening</t>
  </si>
  <si>
    <t>Mobilizing (Regional)</t>
  </si>
  <si>
    <t>Connection and Capacity</t>
  </si>
  <si>
    <t>Brookings</t>
  </si>
  <si>
    <t xml:space="preserve">Brookings OR </t>
  </si>
  <si>
    <t>Curry</t>
  </si>
  <si>
    <t>Community networking, mobilizing (local)</t>
  </si>
  <si>
    <t>Burns</t>
  </si>
  <si>
    <t xml:space="preserve">Burns OR </t>
  </si>
  <si>
    <t>Harney</t>
  </si>
  <si>
    <t>Mobilizing (local)</t>
  </si>
  <si>
    <t>Dorris</t>
  </si>
  <si>
    <t>CA</t>
  </si>
  <si>
    <t xml:space="preserve">Dorris CA </t>
  </si>
  <si>
    <t>Siskiyou</t>
  </si>
  <si>
    <t>Mobilzing (regional)</t>
  </si>
  <si>
    <t>Connections and Capacity</t>
  </si>
  <si>
    <t>Canby</t>
  </si>
  <si>
    <t xml:space="preserve">Canby OR </t>
  </si>
  <si>
    <t>Latino leadership</t>
  </si>
  <si>
    <t>Capacity</t>
  </si>
  <si>
    <t>Marion</t>
  </si>
  <si>
    <t>Cave Junction</t>
  </si>
  <si>
    <t xml:space="preserve">Cave Junction OR </t>
  </si>
  <si>
    <t>Josephine</t>
  </si>
  <si>
    <t>Illinois Valley</t>
  </si>
  <si>
    <t>Coburg</t>
  </si>
  <si>
    <t xml:space="preserve">Coburg OR </t>
  </si>
  <si>
    <t>Community networking</t>
  </si>
  <si>
    <t>Connections</t>
  </si>
  <si>
    <t>Cottage Grove</t>
  </si>
  <si>
    <t xml:space="preserve">Cottage Grove OR 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</si>
  <si>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</si>
  <si>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</si>
  <si>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</si>
  <si>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</si>
  <si>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</si>
  <si>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</si>
  <si>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</si>
  <si>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</si>
  <si>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Dallas</t>
  </si>
  <si>
    <t>malheur</t>
  </si>
  <si>
    <t>marion</t>
  </si>
  <si>
    <t xml:space="preserve">Dallas OR </t>
  </si>
  <si>
    <t>morrow</t>
  </si>
  <si>
    <t>multnomah</t>
  </si>
  <si>
    <t>Polk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</si>
  <si>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</si>
  <si>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</si>
  <si>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</si>
  <si>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</si>
  <si>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</si>
  <si>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</si>
  <si>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</si>
  <si>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</si>
  <si>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</si>
  <si>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</si>
  <si>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siskiyou</t>
  </si>
  <si>
    <t>Maurizio Valerio</t>
  </si>
  <si>
    <t>Medical Springs</t>
  </si>
  <si>
    <t>CL Action and CB Culture</t>
  </si>
  <si>
    <t>Deadwood</t>
  </si>
  <si>
    <t xml:space="preserve">Deadwood OR </t>
  </si>
  <si>
    <t>Siuslaw</t>
  </si>
  <si>
    <t>Dunsmuir</t>
  </si>
  <si>
    <t xml:space="preserve">Dunsmuir CA </t>
  </si>
  <si>
    <t>Level Two: Defined</t>
  </si>
  <si>
    <t>Dunes City</t>
  </si>
  <si>
    <t xml:space="preserve">Dunes City OR </t>
  </si>
  <si>
    <t>x</t>
  </si>
  <si>
    <t>Etna</t>
  </si>
  <si>
    <t xml:space="preserve">Etna CA </t>
  </si>
  <si>
    <t>Crystal Aston</t>
  </si>
  <si>
    <t>Mt Shasta</t>
  </si>
  <si>
    <t>scenic area, unincorp</t>
  </si>
  <si>
    <t>Enterprise</t>
  </si>
  <si>
    <t xml:space="preserve">Enterprise OR </t>
  </si>
  <si>
    <t>Wallowa</t>
  </si>
  <si>
    <t>Denise Bacon</t>
  </si>
  <si>
    <t>Newberg</t>
  </si>
  <si>
    <t>Estacada</t>
  </si>
  <si>
    <t xml:space="preserve">Estacada OR </t>
  </si>
  <si>
    <t>Clackamas</t>
  </si>
  <si>
    <t>Laura Isiordia</t>
  </si>
  <si>
    <t>Woodburn</t>
  </si>
  <si>
    <t>Florence</t>
  </si>
  <si>
    <t xml:space="preserve">Florence OR </t>
  </si>
  <si>
    <t>Max Gimbel</t>
  </si>
  <si>
    <t>Roseburg</t>
  </si>
  <si>
    <t>Grants Pass</t>
  </si>
  <si>
    <t xml:space="preserve">Grants Pass OR </t>
  </si>
  <si>
    <t>Halfway</t>
  </si>
  <si>
    <t xml:space="preserve">Halfway OR </t>
  </si>
  <si>
    <t>town</t>
  </si>
  <si>
    <t>Happy Camp</t>
  </si>
  <si>
    <t xml:space="preserve">Happy Camp CA </t>
  </si>
  <si>
    <t>Roque Barros</t>
  </si>
  <si>
    <t>Census-designated place</t>
  </si>
  <si>
    <t>Heppner</t>
  </si>
  <si>
    <t xml:space="preserve">Heppner OR </t>
  </si>
  <si>
    <t>Hermiston</t>
  </si>
  <si>
    <t xml:space="preserve">Hermiston OR </t>
  </si>
  <si>
    <t>Umatilla</t>
  </si>
  <si>
    <t>Glide</t>
  </si>
  <si>
    <t>Katie Jameson</t>
  </si>
  <si>
    <t>Klamath Falls</t>
  </si>
  <si>
    <t>Hood River</t>
  </si>
  <si>
    <t>Douglas</t>
  </si>
  <si>
    <t xml:space="preserve">Hood River OR </t>
  </si>
  <si>
    <t>Gold Beach</t>
  </si>
  <si>
    <t>Irrigon</t>
  </si>
  <si>
    <t xml:space="preserve">Irrigon OR </t>
  </si>
  <si>
    <t>Kerby</t>
  </si>
  <si>
    <t xml:space="preserve">Kerby OR </t>
  </si>
  <si>
    <t>Madras</t>
  </si>
  <si>
    <t xml:space="preserve">Madras OR </t>
  </si>
  <si>
    <t>Jefferson</t>
  </si>
  <si>
    <t>Crook/Jefferson</t>
  </si>
  <si>
    <t>Malin</t>
  </si>
  <si>
    <t xml:space="preserve">Malin OR </t>
  </si>
  <si>
    <t>Mapleton</t>
  </si>
  <si>
    <t xml:space="preserve">Mapleton OR </t>
  </si>
  <si>
    <t>McKenzie Bridge</t>
  </si>
  <si>
    <t xml:space="preserve">McKenzie Bridge OR </t>
  </si>
  <si>
    <t>Merrill</t>
  </si>
  <si>
    <t xml:space="preserve">Merrill, OR </t>
  </si>
  <si>
    <t>Molalla</t>
  </si>
  <si>
    <t xml:space="preserve">Molalla OR </t>
  </si>
  <si>
    <t>Monroe</t>
  </si>
  <si>
    <t>Lakeview</t>
  </si>
  <si>
    <t xml:space="preserve">Monroe OR </t>
  </si>
  <si>
    <t>Benton</t>
  </si>
  <si>
    <t>Lake</t>
  </si>
  <si>
    <t>Mt. Shasta</t>
  </si>
  <si>
    <t xml:space="preserve">Mt. Shasta CA </t>
  </si>
  <si>
    <t xml:space="preserve">Newberg OR </t>
  </si>
  <si>
    <t>Yamhill</t>
  </si>
  <si>
    <t>O'Brien</t>
  </si>
  <si>
    <t xml:space="preserve">O'Brien OR </t>
  </si>
  <si>
    <t>unincorp comm/CD place</t>
  </si>
  <si>
    <t>Ontario</t>
  </si>
  <si>
    <t xml:space="preserve">Ontario OR </t>
  </si>
  <si>
    <t>McCloud</t>
  </si>
  <si>
    <t>Powers</t>
  </si>
  <si>
    <t xml:space="preserve">Powers OR </t>
  </si>
  <si>
    <t>Prineville</t>
  </si>
  <si>
    <t xml:space="preserve">Prineville OR </t>
  </si>
  <si>
    <t>Crook</t>
  </si>
  <si>
    <t>Riddle</t>
  </si>
  <si>
    <t xml:space="preserve">Riddle OR </t>
  </si>
  <si>
    <t>Ruch</t>
  </si>
  <si>
    <t xml:space="preserve">Ruch OR </t>
  </si>
  <si>
    <t>Latino leadership, vision, project development</t>
  </si>
  <si>
    <t>Scappoose</t>
  </si>
  <si>
    <t>Capacity and CL Action</t>
  </si>
  <si>
    <t xml:space="preserve">Scappoose OR </t>
  </si>
  <si>
    <t>Columbia</t>
  </si>
  <si>
    <t>Project development</t>
  </si>
  <si>
    <t>Tulelake</t>
  </si>
  <si>
    <t>Tulelake CA</t>
  </si>
  <si>
    <t>Listening, Mobilizing (local)</t>
  </si>
  <si>
    <t>Selma</t>
  </si>
  <si>
    <t xml:space="preserve">Selma OR </t>
  </si>
  <si>
    <t>Sisters</t>
  </si>
  <si>
    <t>Connections and CL Action</t>
  </si>
  <si>
    <t xml:space="preserve">Sisters OR </t>
  </si>
  <si>
    <t>Deschutes</t>
  </si>
  <si>
    <t>Swisshome</t>
  </si>
  <si>
    <t xml:space="preserve">Swisshome OR </t>
  </si>
  <si>
    <t>Takilma</t>
  </si>
  <si>
    <t xml:space="preserve">Takilma OR </t>
  </si>
  <si>
    <t>Latino leadership, project development</t>
  </si>
  <si>
    <t>Connections, Capacity, CL Action and CB Culture</t>
  </si>
  <si>
    <t>Port Orford</t>
  </si>
  <si>
    <t>Union</t>
  </si>
  <si>
    <t xml:space="preserve">Union OR </t>
  </si>
  <si>
    <t>Vida</t>
  </si>
  <si>
    <t xml:space="preserve">Vida OR </t>
  </si>
  <si>
    <t>Warm Springs</t>
  </si>
  <si>
    <t xml:space="preserve">Warm Springs OR </t>
  </si>
  <si>
    <t>Reedsport</t>
  </si>
  <si>
    <t>Weed</t>
  </si>
  <si>
    <t xml:space="preserve">Weed CA </t>
  </si>
  <si>
    <t>Willamina</t>
  </si>
  <si>
    <t xml:space="preserve">Willamina OR </t>
  </si>
  <si>
    <t>Williams</t>
  </si>
  <si>
    <t xml:space="preserve">Williams OR </t>
  </si>
  <si>
    <t>Winston</t>
  </si>
  <si>
    <t xml:space="preserve">Winston OR </t>
  </si>
  <si>
    <t xml:space="preserve">Woodburn OR </t>
  </si>
  <si>
    <t>Yreka</t>
  </si>
  <si>
    <t xml:space="preserve">Yreka CA </t>
  </si>
  <si>
    <t>The Dalles</t>
  </si>
  <si>
    <t>Wasco</t>
  </si>
  <si>
    <t>office</t>
  </si>
  <si>
    <t>address</t>
  </si>
  <si>
    <t>image</t>
  </si>
  <si>
    <t>1600 NW Stewart Parkway Roseburg, OR 97471-1957</t>
  </si>
  <si>
    <t>images/tfff-icon.png</t>
  </si>
  <si>
    <t>Eugene</t>
  </si>
  <si>
    <t>44 Club Road Eugene, OR 97401</t>
  </si>
  <si>
    <t>state</t>
  </si>
  <si>
    <t>geoid</t>
  </si>
  <si>
    <t>Butte Valley</t>
  </si>
  <si>
    <t>Mount Shasta</t>
  </si>
  <si>
    <t>Scott Valley</t>
  </si>
  <si>
    <t>Work type</t>
  </si>
  <si>
    <t>Icon</t>
  </si>
  <si>
    <t>handshake</t>
  </si>
  <si>
    <t>assistive-listening-system</t>
  </si>
  <si>
    <t>chalkboard-teacher</t>
  </si>
  <si>
    <t>user-friends</t>
  </si>
  <si>
    <t>users</t>
  </si>
  <si>
    <t>clipboard-list</t>
  </si>
  <si>
    <t>eye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</si>
</sst>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0000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5" width="14.43"/>
    <col customWidth="1" min="7" max="7" width="23.71"/>
    <col customWidth="1" min="8" max="8" width="24.57"/>
    <col customWidth="1" min="9" max="9" width="38.86"/>
    <col customWidth="1" min="15" max="15" width="15.71"/>
    <col customWidth="1" hidden="1" min="17" max="17" width="41.86"/>
  </cols>
  <sheetData>
    <row r="1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28</v>
      </c>
      <c r="I1" s="2" t="s">
        <v>29</v>
      </c>
      <c r="J1" s="2" t="s">
        <v>31</v>
      </c>
      <c r="K1" s="2" t="s">
        <v>33</v>
      </c>
      <c r="L1" s="2" t="s">
        <v>35</v>
      </c>
      <c r="M1" s="2" t="s">
        <v>38</v>
      </c>
      <c r="N1" s="2" t="s">
        <v>40</v>
      </c>
      <c r="O1" s="2" t="s">
        <v>42</v>
      </c>
      <c r="P1" s="2" t="s">
        <v>44</v>
      </c>
      <c r="Q1" s="2" t="s">
        <v>46</v>
      </c>
    </row>
    <row r="2">
      <c r="A2" s="1" t="s">
        <v>48</v>
      </c>
      <c r="B2" s="1" t="s">
        <v>49</v>
      </c>
      <c r="C2" s="1" t="str">
        <f t="shared" ref="C2:C69" si="1">A2&amp;" "&amp;B2</f>
        <v>Adrian OR</v>
      </c>
      <c r="D2" s="1">
        <v>43.7407155</v>
      </c>
      <c r="E2" s="1">
        <v>-117.0718261</v>
      </c>
      <c r="F2" s="1" t="s">
        <v>51</v>
      </c>
      <c r="H2" s="1" t="s">
        <v>73</v>
      </c>
      <c r="I2" s="1" t="s">
        <v>44</v>
      </c>
      <c r="P2" s="1" t="s">
        <v>75</v>
      </c>
      <c r="Q2" s="1" t="s">
        <v>76</v>
      </c>
    </row>
    <row r="3">
      <c r="A3" s="1" t="s">
        <v>53</v>
      </c>
      <c r="B3" s="1" t="s">
        <v>49</v>
      </c>
      <c r="C3" s="1" t="str">
        <f t="shared" si="1"/>
        <v>Applegate OR</v>
      </c>
      <c r="D3" s="1">
        <v>42.2570662</v>
      </c>
      <c r="E3" s="1">
        <v>-123.1683833</v>
      </c>
      <c r="F3" s="1" t="s">
        <v>55</v>
      </c>
      <c r="G3" s="1" t="s">
        <v>57</v>
      </c>
      <c r="H3" s="1" t="s">
        <v>81</v>
      </c>
      <c r="I3" s="1" t="s">
        <v>82</v>
      </c>
      <c r="J3" s="1" t="s">
        <v>75</v>
      </c>
      <c r="N3" s="1" t="s">
        <v>75</v>
      </c>
      <c r="Q3" s="1" t="s">
        <v>83</v>
      </c>
    </row>
    <row r="4">
      <c r="A4" s="1" t="s">
        <v>58</v>
      </c>
      <c r="B4" s="1" t="s">
        <v>49</v>
      </c>
      <c r="C4" s="1" t="str">
        <f t="shared" si="1"/>
        <v>Baker City OR</v>
      </c>
      <c r="D4" s="1">
        <v>44.7748748</v>
      </c>
      <c r="E4" s="1">
        <v>-117.8343848</v>
      </c>
      <c r="F4" s="1" t="s">
        <v>60</v>
      </c>
      <c r="H4" s="1" t="s">
        <v>73</v>
      </c>
      <c r="I4" s="1" t="s">
        <v>87</v>
      </c>
      <c r="J4" s="1" t="s">
        <v>75</v>
      </c>
      <c r="M4" s="1" t="s">
        <v>75</v>
      </c>
      <c r="Q4" s="1" t="s">
        <v>83</v>
      </c>
    </row>
    <row r="5">
      <c r="A5" s="1" t="s">
        <v>63</v>
      </c>
      <c r="B5" s="1" t="s">
        <v>49</v>
      </c>
      <c r="C5" s="1" t="str">
        <f t="shared" si="1"/>
        <v>Bandon OR</v>
      </c>
      <c r="D5" s="1">
        <v>43.1189978</v>
      </c>
      <c r="E5" s="1">
        <v>-124.408448</v>
      </c>
      <c r="F5" s="1" t="s">
        <v>65</v>
      </c>
      <c r="H5" s="1" t="s">
        <v>73</v>
      </c>
      <c r="I5" s="1" t="s">
        <v>91</v>
      </c>
      <c r="M5" s="1" t="s">
        <v>75</v>
      </c>
      <c r="Q5" s="1" t="s">
        <v>76</v>
      </c>
    </row>
    <row r="6">
      <c r="A6" s="1" t="s">
        <v>67</v>
      </c>
      <c r="B6" s="1" t="s">
        <v>49</v>
      </c>
      <c r="C6" s="1" t="str">
        <f t="shared" si="1"/>
        <v>Blue River OR</v>
      </c>
      <c r="D6" s="1">
        <v>44.1539359999999</v>
      </c>
      <c r="E6" s="1">
        <v>-122.3387108</v>
      </c>
      <c r="F6" s="1" t="s">
        <v>69</v>
      </c>
      <c r="G6" s="1" t="s">
        <v>70</v>
      </c>
      <c r="H6" s="1" t="s">
        <v>73</v>
      </c>
      <c r="I6" s="1" t="s">
        <v>96</v>
      </c>
      <c r="N6" s="1" t="s">
        <v>75</v>
      </c>
      <c r="Q6" s="1" t="s">
        <v>97</v>
      </c>
    </row>
    <row r="7">
      <c r="A7" s="1" t="s">
        <v>71</v>
      </c>
      <c r="B7" s="1" t="s">
        <v>49</v>
      </c>
      <c r="C7" s="1" t="str">
        <f t="shared" si="1"/>
        <v>Boardman OR</v>
      </c>
      <c r="D7" s="1">
        <v>45.839855</v>
      </c>
      <c r="E7" s="1">
        <v>-119.7005834</v>
      </c>
      <c r="F7" s="1" t="s">
        <v>74</v>
      </c>
      <c r="H7" s="1" t="s">
        <v>73</v>
      </c>
      <c r="I7" s="1" t="s">
        <v>100</v>
      </c>
      <c r="L7" s="1" t="s">
        <v>75</v>
      </c>
      <c r="Q7" s="1" t="s">
        <v>101</v>
      </c>
    </row>
    <row r="8">
      <c r="A8" s="1" t="s">
        <v>77</v>
      </c>
      <c r="B8" s="1" t="s">
        <v>49</v>
      </c>
      <c r="C8" s="1" t="str">
        <f t="shared" si="1"/>
        <v>Bonanza OR</v>
      </c>
      <c r="D8" s="1">
        <v>42.1987607</v>
      </c>
      <c r="E8" s="1">
        <v>-121.4061076</v>
      </c>
      <c r="F8" s="1" t="s">
        <v>79</v>
      </c>
      <c r="G8" s="1" t="s">
        <v>80</v>
      </c>
      <c r="H8" s="1" t="s">
        <v>81</v>
      </c>
      <c r="I8" s="1" t="s">
        <v>82</v>
      </c>
      <c r="J8" s="1" t="s">
        <v>75</v>
      </c>
      <c r="K8" s="1" t="s">
        <v>75</v>
      </c>
      <c r="N8" s="1" t="s">
        <v>75</v>
      </c>
      <c r="Q8" s="1" t="s">
        <v>76</v>
      </c>
    </row>
    <row r="9">
      <c r="A9" s="1" t="s">
        <v>84</v>
      </c>
      <c r="B9" s="1" t="s">
        <v>49</v>
      </c>
      <c r="C9" s="1" t="str">
        <f t="shared" si="1"/>
        <v>Brookings OR</v>
      </c>
      <c r="D9" s="1">
        <v>42.0526114</v>
      </c>
      <c r="E9" s="1">
        <v>-124.2839819</v>
      </c>
      <c r="F9" s="1" t="s">
        <v>86</v>
      </c>
      <c r="H9" s="1" t="s">
        <v>73</v>
      </c>
      <c r="I9" s="1" t="s">
        <v>109</v>
      </c>
      <c r="J9" s="1" t="s">
        <v>75</v>
      </c>
      <c r="Q9" s="1" t="s">
        <v>110</v>
      </c>
    </row>
    <row r="10">
      <c r="A10" s="1" t="s">
        <v>88</v>
      </c>
      <c r="B10" s="1" t="s">
        <v>49</v>
      </c>
      <c r="C10" s="1" t="str">
        <f t="shared" si="1"/>
        <v>Burns OR</v>
      </c>
      <c r="D10" s="1">
        <v>43.5862606</v>
      </c>
      <c r="E10" s="1">
        <v>-119.0541032</v>
      </c>
      <c r="F10" s="1" t="s">
        <v>90</v>
      </c>
      <c r="H10" s="1" t="s">
        <v>81</v>
      </c>
      <c r="I10" s="1" t="s">
        <v>96</v>
      </c>
      <c r="N10" s="1" t="s">
        <v>75</v>
      </c>
      <c r="O10" s="1" t="s">
        <v>75</v>
      </c>
      <c r="Q10" s="1" t="s">
        <v>110</v>
      </c>
    </row>
    <row r="11">
      <c r="A11" s="1" t="s">
        <v>98</v>
      </c>
      <c r="B11" s="1" t="s">
        <v>49</v>
      </c>
      <c r="C11" s="1" t="str">
        <f t="shared" si="1"/>
        <v>Canby OR</v>
      </c>
      <c r="D11" s="1">
        <v>45.2622049999999</v>
      </c>
      <c r="E11" s="1">
        <v>-122.6921558</v>
      </c>
      <c r="F11" s="1" t="s">
        <v>102</v>
      </c>
      <c r="H11" s="1" t="s">
        <v>73</v>
      </c>
      <c r="I11" s="1" t="s">
        <v>100</v>
      </c>
      <c r="L11" s="1" t="s">
        <v>75</v>
      </c>
      <c r="Q11" s="1" t="s">
        <v>101</v>
      </c>
    </row>
    <row r="12">
      <c r="A12" s="1" t="s">
        <v>103</v>
      </c>
      <c r="B12" s="1" t="s">
        <v>49</v>
      </c>
      <c r="C12" s="1" t="str">
        <f t="shared" si="1"/>
        <v>Cave Junction OR</v>
      </c>
      <c r="D12" s="1">
        <v>42.1628912</v>
      </c>
      <c r="E12" s="1">
        <v>-123.6481235</v>
      </c>
      <c r="F12" s="1" t="s">
        <v>105</v>
      </c>
      <c r="G12" s="1" t="s">
        <v>106</v>
      </c>
      <c r="H12" s="1" t="s">
        <v>81</v>
      </c>
      <c r="I12" s="1" t="s">
        <v>44</v>
      </c>
      <c r="J12" s="1" t="s">
        <v>75</v>
      </c>
      <c r="K12" s="1" t="s">
        <v>75</v>
      </c>
      <c r="O12" s="1" t="s">
        <v>75</v>
      </c>
      <c r="P12" s="1" t="s">
        <v>75</v>
      </c>
      <c r="Q12" s="1" t="s">
        <v>141</v>
      </c>
    </row>
    <row r="13">
      <c r="A13" s="1" t="s">
        <v>107</v>
      </c>
      <c r="B13" s="1" t="s">
        <v>49</v>
      </c>
      <c r="C13" s="1" t="str">
        <f t="shared" si="1"/>
        <v>Coburg OR</v>
      </c>
      <c r="D13" s="1">
        <v>44.1370689</v>
      </c>
      <c r="E13" s="1">
        <v>-123.0664761</v>
      </c>
      <c r="F13" s="1" t="s">
        <v>69</v>
      </c>
      <c r="H13" s="1" t="s">
        <v>73</v>
      </c>
      <c r="I13" s="1" t="s">
        <v>44</v>
      </c>
      <c r="N13" s="1" t="s">
        <v>75</v>
      </c>
      <c r="O13" s="1" t="s">
        <v>75</v>
      </c>
      <c r="Q13" s="1" t="s">
        <v>76</v>
      </c>
    </row>
    <row r="14">
      <c r="A14" s="1" t="s">
        <v>111</v>
      </c>
      <c r="B14" s="1" t="s">
        <v>49</v>
      </c>
      <c r="C14" s="1" t="str">
        <f t="shared" si="1"/>
        <v>Cottage Grove OR</v>
      </c>
      <c r="D14" s="1">
        <v>43.797623</v>
      </c>
      <c r="E14" s="1">
        <v>-123.0595246</v>
      </c>
      <c r="F14" s="1" t="s">
        <v>69</v>
      </c>
      <c r="H14" s="1" t="s">
        <v>147</v>
      </c>
      <c r="I14" s="1" t="s">
        <v>33</v>
      </c>
      <c r="K14" s="1" t="s">
        <v>75</v>
      </c>
      <c r="P14" s="1" t="s">
        <v>75</v>
      </c>
      <c r="Q14" s="1" t="s">
        <v>110</v>
      </c>
    </row>
    <row r="15">
      <c r="A15" s="1" t="s">
        <v>121</v>
      </c>
      <c r="B15" s="1" t="s">
        <v>49</v>
      </c>
      <c r="C15" s="1" t="str">
        <f t="shared" si="1"/>
        <v>Dallas OR</v>
      </c>
      <c r="D15" s="1">
        <v>44.9192844</v>
      </c>
      <c r="E15" s="1">
        <v>-123.3170472</v>
      </c>
      <c r="F15" s="1" t="s">
        <v>127</v>
      </c>
      <c r="H15" s="1" t="s">
        <v>73</v>
      </c>
      <c r="I15" s="1" t="s">
        <v>109</v>
      </c>
      <c r="J15" s="1" t="s">
        <v>75</v>
      </c>
      <c r="Q15" s="1" t="s">
        <v>110</v>
      </c>
    </row>
    <row r="16">
      <c r="A16" s="1" t="s">
        <v>142</v>
      </c>
      <c r="B16" s="1" t="s">
        <v>49</v>
      </c>
      <c r="C16" s="1" t="str">
        <f t="shared" si="1"/>
        <v>Deadwood OR</v>
      </c>
      <c r="D16" s="1">
        <v>44.0956754</v>
      </c>
      <c r="E16" s="1">
        <v>-123.7634387</v>
      </c>
      <c r="F16" s="1" t="s">
        <v>69</v>
      </c>
      <c r="G16" s="1" t="s">
        <v>144</v>
      </c>
      <c r="H16" s="1" t="s">
        <v>81</v>
      </c>
      <c r="I16" s="1" t="s">
        <v>44</v>
      </c>
      <c r="J16" s="1" t="s">
        <v>75</v>
      </c>
      <c r="K16" s="1" t="s">
        <v>75</v>
      </c>
      <c r="O16" s="1" t="s">
        <v>75</v>
      </c>
      <c r="P16" s="1" t="s">
        <v>75</v>
      </c>
      <c r="Q16" s="1" t="s">
        <v>141</v>
      </c>
    </row>
    <row r="17">
      <c r="A17" s="1" t="s">
        <v>92</v>
      </c>
      <c r="B17" s="1" t="s">
        <v>93</v>
      </c>
      <c r="C17" s="1" t="str">
        <f t="shared" si="1"/>
        <v>Dorris CA</v>
      </c>
      <c r="D17" s="1">
        <v>41.9673696</v>
      </c>
      <c r="E17" s="1">
        <v>-121.91806</v>
      </c>
      <c r="F17" s="1" t="s">
        <v>95</v>
      </c>
      <c r="G17" s="1" t="s">
        <v>80</v>
      </c>
      <c r="H17" s="1" t="s">
        <v>81</v>
      </c>
      <c r="I17" s="1" t="s">
        <v>82</v>
      </c>
      <c r="J17" s="1" t="s">
        <v>75</v>
      </c>
      <c r="K17" s="1" t="s">
        <v>75</v>
      </c>
      <c r="N17" s="1" t="s">
        <v>75</v>
      </c>
      <c r="Q17" s="1" t="s">
        <v>76</v>
      </c>
    </row>
    <row r="18">
      <c r="A18" s="1" t="s">
        <v>148</v>
      </c>
      <c r="B18" s="1" t="s">
        <v>49</v>
      </c>
      <c r="C18" s="1" t="str">
        <f t="shared" si="1"/>
        <v>Dunes City OR</v>
      </c>
      <c r="D18" s="1">
        <v>43.8831751</v>
      </c>
      <c r="E18" s="1">
        <v>-124.1151165</v>
      </c>
      <c r="F18" s="1" t="s">
        <v>69</v>
      </c>
      <c r="G18" s="1" t="s">
        <v>144</v>
      </c>
      <c r="H18" s="1" t="s">
        <v>81</v>
      </c>
      <c r="I18" s="1" t="s">
        <v>44</v>
      </c>
      <c r="J18" s="1" t="s">
        <v>75</v>
      </c>
      <c r="K18" s="1" t="s">
        <v>75</v>
      </c>
      <c r="O18" s="1" t="s">
        <v>75</v>
      </c>
      <c r="P18" s="1" t="s">
        <v>75</v>
      </c>
      <c r="Q18" s="1" t="s">
        <v>141</v>
      </c>
    </row>
    <row r="19">
      <c r="A19" s="1" t="s">
        <v>145</v>
      </c>
      <c r="B19" s="1" t="s">
        <v>93</v>
      </c>
      <c r="C19" s="1" t="str">
        <f t="shared" si="1"/>
        <v>Dunsmuir CA</v>
      </c>
      <c r="D19" s="1">
        <v>41.2082089</v>
      </c>
      <c r="E19" s="1">
        <v>-122.2719529</v>
      </c>
      <c r="F19" s="1" t="s">
        <v>95</v>
      </c>
      <c r="H19" s="1" t="s">
        <v>73</v>
      </c>
      <c r="I19" s="1" t="s">
        <v>33</v>
      </c>
      <c r="Q19" s="1" t="s">
        <v>110</v>
      </c>
    </row>
    <row r="20">
      <c r="A20" s="1" t="s">
        <v>156</v>
      </c>
      <c r="B20" s="1" t="s">
        <v>49</v>
      </c>
      <c r="C20" s="1" t="str">
        <f t="shared" si="1"/>
        <v>Enterprise OR</v>
      </c>
      <c r="D20" s="1">
        <v>45.4262617</v>
      </c>
      <c r="E20" s="1">
        <v>-117.2787816</v>
      </c>
      <c r="F20" s="1" t="s">
        <v>158</v>
      </c>
      <c r="H20" s="1" t="s">
        <v>73</v>
      </c>
      <c r="I20" s="1" t="s">
        <v>91</v>
      </c>
      <c r="M20" s="1" t="s">
        <v>75</v>
      </c>
      <c r="Q20" s="1" t="s">
        <v>76</v>
      </c>
    </row>
    <row r="21">
      <c r="A21" s="1" t="s">
        <v>161</v>
      </c>
      <c r="B21" s="1" t="s">
        <v>49</v>
      </c>
      <c r="C21" s="1" t="str">
        <f t="shared" si="1"/>
        <v>Estacada OR</v>
      </c>
      <c r="D21" s="1">
        <v>45.2944367</v>
      </c>
      <c r="E21" s="1">
        <v>-122.3338032</v>
      </c>
      <c r="F21" s="1" t="s">
        <v>163</v>
      </c>
      <c r="H21" s="1" t="s">
        <v>73</v>
      </c>
      <c r="I21" s="1" t="s">
        <v>91</v>
      </c>
      <c r="J21" s="1" t="s">
        <v>75</v>
      </c>
      <c r="M21" s="1" t="s">
        <v>75</v>
      </c>
      <c r="Q21" s="1" t="s">
        <v>110</v>
      </c>
    </row>
    <row r="22">
      <c r="A22" s="1" t="s">
        <v>151</v>
      </c>
      <c r="B22" s="1" t="s">
        <v>93</v>
      </c>
      <c r="C22" s="1" t="str">
        <f t="shared" si="1"/>
        <v>Etna CA</v>
      </c>
      <c r="D22" s="1">
        <v>41.602682</v>
      </c>
      <c r="E22" s="1">
        <v>-122.856937</v>
      </c>
      <c r="F22" s="1" t="s">
        <v>95</v>
      </c>
      <c r="H22" s="1" t="s">
        <v>73</v>
      </c>
      <c r="I22" s="1" t="s">
        <v>91</v>
      </c>
      <c r="M22" s="1" t="s">
        <v>75</v>
      </c>
      <c r="Q22" s="1" t="s">
        <v>76</v>
      </c>
    </row>
    <row r="23">
      <c r="A23" s="1" t="s">
        <v>166</v>
      </c>
      <c r="B23" s="1" t="s">
        <v>49</v>
      </c>
      <c r="C23" s="1" t="str">
        <f t="shared" si="1"/>
        <v>Florence OR</v>
      </c>
      <c r="D23" s="1">
        <v>43.9826214</v>
      </c>
      <c r="E23" s="1">
        <v>-124.099841</v>
      </c>
      <c r="F23" s="1" t="s">
        <v>69</v>
      </c>
      <c r="G23" s="1" t="s">
        <v>144</v>
      </c>
      <c r="H23" s="1" t="s">
        <v>81</v>
      </c>
      <c r="I23" s="1" t="s">
        <v>44</v>
      </c>
      <c r="J23" s="1" t="s">
        <v>75</v>
      </c>
      <c r="K23" s="1" t="s">
        <v>75</v>
      </c>
      <c r="O23" s="1" t="s">
        <v>75</v>
      </c>
      <c r="P23" s="1" t="s">
        <v>75</v>
      </c>
      <c r="Q23" s="1" t="s">
        <v>141</v>
      </c>
    </row>
    <row r="24">
      <c r="A24" s="1" t="s">
        <v>184</v>
      </c>
      <c r="B24" s="1" t="s">
        <v>49</v>
      </c>
      <c r="C24" s="1" t="str">
        <f t="shared" si="1"/>
        <v>Glide OR</v>
      </c>
      <c r="D24" s="1">
        <v>43.3015069</v>
      </c>
      <c r="E24" s="1">
        <v>-123.1011754</v>
      </c>
      <c r="F24" s="1" t="s">
        <v>188</v>
      </c>
      <c r="H24" s="1" t="s">
        <v>73</v>
      </c>
      <c r="I24" s="1"/>
      <c r="K24" s="1"/>
      <c r="Q24" s="1"/>
    </row>
    <row r="25">
      <c r="A25" s="1" t="s">
        <v>190</v>
      </c>
      <c r="B25" s="1" t="s">
        <v>49</v>
      </c>
      <c r="C25" s="1" t="str">
        <f t="shared" si="1"/>
        <v>Gold Beach OR</v>
      </c>
      <c r="D25" s="1">
        <v>42.4073334</v>
      </c>
      <c r="E25" s="1">
        <v>-124.4217741</v>
      </c>
      <c r="F25" s="1" t="s">
        <v>86</v>
      </c>
      <c r="H25" s="1" t="s">
        <v>73</v>
      </c>
      <c r="I25" s="1"/>
      <c r="K25" s="1"/>
      <c r="Q25" s="1"/>
    </row>
    <row r="26">
      <c r="A26" s="1" t="s">
        <v>170</v>
      </c>
      <c r="B26" s="1" t="s">
        <v>49</v>
      </c>
      <c r="C26" s="1" t="str">
        <f t="shared" si="1"/>
        <v>Grants Pass OR</v>
      </c>
      <c r="D26" s="1">
        <v>42.4390069</v>
      </c>
      <c r="E26" s="1">
        <v>-123.3283925</v>
      </c>
      <c r="F26" s="1" t="s">
        <v>105</v>
      </c>
      <c r="H26" s="1" t="s">
        <v>73</v>
      </c>
      <c r="I26" s="1" t="s">
        <v>96</v>
      </c>
      <c r="N26" s="1" t="s">
        <v>75</v>
      </c>
      <c r="O26" s="1" t="s">
        <v>75</v>
      </c>
      <c r="Q26" s="1" t="s">
        <v>110</v>
      </c>
    </row>
    <row r="27">
      <c r="A27" s="1" t="s">
        <v>172</v>
      </c>
      <c r="B27" s="1" t="s">
        <v>49</v>
      </c>
      <c r="C27" s="1" t="str">
        <f t="shared" si="1"/>
        <v>Halfway OR</v>
      </c>
      <c r="D27" s="1">
        <v>44.880715</v>
      </c>
      <c r="E27" s="1">
        <v>-117.1146172</v>
      </c>
      <c r="F27" s="1" t="s">
        <v>60</v>
      </c>
      <c r="H27" s="1" t="s">
        <v>73</v>
      </c>
      <c r="I27" s="1" t="s">
        <v>82</v>
      </c>
      <c r="M27" s="1" t="s">
        <v>75</v>
      </c>
      <c r="Q27" s="1" t="s">
        <v>141</v>
      </c>
    </row>
    <row r="28">
      <c r="A28" s="1" t="s">
        <v>175</v>
      </c>
      <c r="B28" s="1" t="s">
        <v>93</v>
      </c>
      <c r="C28" s="1" t="str">
        <f t="shared" si="1"/>
        <v>Happy Camp CA</v>
      </c>
      <c r="D28" s="1">
        <v>41.792654</v>
      </c>
      <c r="E28" s="1">
        <v>-123.3785705</v>
      </c>
      <c r="F28" s="1" t="s">
        <v>95</v>
      </c>
      <c r="H28" s="1" t="s">
        <v>81</v>
      </c>
      <c r="I28" s="1" t="s">
        <v>91</v>
      </c>
      <c r="M28" s="1" t="s">
        <v>75</v>
      </c>
      <c r="Q28" s="1" t="s">
        <v>76</v>
      </c>
    </row>
    <row r="29">
      <c r="A29" s="1" t="s">
        <v>179</v>
      </c>
      <c r="B29" s="1" t="s">
        <v>49</v>
      </c>
      <c r="C29" s="1" t="str">
        <f t="shared" si="1"/>
        <v>Heppner OR</v>
      </c>
      <c r="D29" s="1">
        <v>45.3531842</v>
      </c>
      <c r="E29" s="1">
        <v>-119.5577997</v>
      </c>
      <c r="F29" s="1" t="s">
        <v>74</v>
      </c>
      <c r="H29" s="1" t="s">
        <v>73</v>
      </c>
      <c r="I29" s="1" t="s">
        <v>91</v>
      </c>
      <c r="M29" s="1" t="s">
        <v>75</v>
      </c>
      <c r="Q29" s="1" t="s">
        <v>76</v>
      </c>
    </row>
    <row r="30">
      <c r="A30" s="1" t="s">
        <v>181</v>
      </c>
      <c r="B30" s="1" t="s">
        <v>49</v>
      </c>
      <c r="C30" s="1" t="str">
        <f t="shared" si="1"/>
        <v>Hermiston OR</v>
      </c>
      <c r="D30" s="1">
        <v>45.8404101</v>
      </c>
      <c r="E30" s="1">
        <v>-119.2894604</v>
      </c>
      <c r="F30" s="1" t="s">
        <v>183</v>
      </c>
      <c r="H30" s="1" t="s">
        <v>73</v>
      </c>
      <c r="I30" s="1" t="s">
        <v>100</v>
      </c>
      <c r="M30" s="1" t="s">
        <v>75</v>
      </c>
      <c r="Q30" s="1" t="s">
        <v>101</v>
      </c>
    </row>
    <row r="31">
      <c r="A31" s="1" t="s">
        <v>187</v>
      </c>
      <c r="B31" s="1" t="s">
        <v>49</v>
      </c>
      <c r="C31" s="1" t="str">
        <f t="shared" si="1"/>
        <v>Hood River OR</v>
      </c>
      <c r="D31" s="1">
        <v>45.7053966</v>
      </c>
      <c r="E31" s="1">
        <v>-121.5214623</v>
      </c>
      <c r="F31" s="1" t="s">
        <v>187</v>
      </c>
      <c r="H31" s="1" t="s">
        <v>147</v>
      </c>
      <c r="I31" s="1" t="s">
        <v>100</v>
      </c>
      <c r="L31" s="1" t="s">
        <v>75</v>
      </c>
      <c r="Q31" s="1" t="s">
        <v>110</v>
      </c>
    </row>
    <row r="32">
      <c r="A32" s="1" t="s">
        <v>191</v>
      </c>
      <c r="B32" s="1" t="s">
        <v>49</v>
      </c>
      <c r="C32" s="1" t="str">
        <f t="shared" si="1"/>
        <v>Irrigon OR</v>
      </c>
      <c r="D32" s="1">
        <v>45.8956885</v>
      </c>
      <c r="E32" s="1">
        <v>-119.4914118</v>
      </c>
      <c r="F32" s="1" t="s">
        <v>74</v>
      </c>
      <c r="H32" s="1" t="s">
        <v>73</v>
      </c>
      <c r="I32" s="1" t="s">
        <v>100</v>
      </c>
      <c r="L32" s="1" t="s">
        <v>75</v>
      </c>
      <c r="Q32" s="1" t="s">
        <v>101</v>
      </c>
    </row>
    <row r="33">
      <c r="A33" s="1" t="s">
        <v>193</v>
      </c>
      <c r="B33" s="1" t="s">
        <v>49</v>
      </c>
      <c r="C33" s="1" t="str">
        <f t="shared" si="1"/>
        <v>Kerby OR</v>
      </c>
      <c r="D33" s="1">
        <v>42.1942797</v>
      </c>
      <c r="E33" s="1">
        <v>-123.651735</v>
      </c>
      <c r="F33" s="1" t="s">
        <v>105</v>
      </c>
      <c r="G33" s="1" t="s">
        <v>106</v>
      </c>
      <c r="H33" s="1" t="s">
        <v>81</v>
      </c>
      <c r="I33" s="1" t="s">
        <v>44</v>
      </c>
      <c r="J33" s="1" t="s">
        <v>75</v>
      </c>
      <c r="K33" s="1" t="s">
        <v>75</v>
      </c>
      <c r="O33" s="1" t="s">
        <v>75</v>
      </c>
      <c r="P33" s="1" t="s">
        <v>75</v>
      </c>
      <c r="Q33" s="1" t="s">
        <v>141</v>
      </c>
    </row>
    <row r="34">
      <c r="A34" s="1" t="s">
        <v>210</v>
      </c>
      <c r="B34" s="1" t="s">
        <v>49</v>
      </c>
      <c r="C34" s="1" t="str">
        <f t="shared" si="1"/>
        <v>Lakeview OR</v>
      </c>
      <c r="D34" s="1">
        <v>42.1887721</v>
      </c>
      <c r="E34" s="1">
        <v>-120.345792</v>
      </c>
      <c r="F34" s="1" t="s">
        <v>213</v>
      </c>
      <c r="H34" s="1" t="s">
        <v>73</v>
      </c>
      <c r="I34" s="1"/>
      <c r="K34" s="1"/>
      <c r="Q34" s="1"/>
    </row>
    <row r="35">
      <c r="A35" s="1" t="s">
        <v>195</v>
      </c>
      <c r="B35" s="1" t="s">
        <v>49</v>
      </c>
      <c r="C35" s="1" t="str">
        <f t="shared" si="1"/>
        <v>Madras OR</v>
      </c>
      <c r="D35" s="1">
        <v>44.6334544</v>
      </c>
      <c r="E35" s="1">
        <v>-121.1294872</v>
      </c>
      <c r="F35" s="1" t="s">
        <v>197</v>
      </c>
      <c r="G35" s="1" t="s">
        <v>198</v>
      </c>
      <c r="H35" s="1" t="s">
        <v>73</v>
      </c>
      <c r="I35" s="1" t="s">
        <v>82</v>
      </c>
      <c r="N35" s="1" t="s">
        <v>75</v>
      </c>
      <c r="Q35" s="1" t="s">
        <v>110</v>
      </c>
    </row>
    <row r="36">
      <c r="A36" s="1" t="s">
        <v>199</v>
      </c>
      <c r="B36" s="1" t="s">
        <v>49</v>
      </c>
      <c r="C36" s="1" t="str">
        <f t="shared" si="1"/>
        <v>Malin OR</v>
      </c>
      <c r="D36" s="1">
        <v>42.0126551</v>
      </c>
      <c r="E36" s="1">
        <v>-121.4086021</v>
      </c>
      <c r="F36" s="1" t="s">
        <v>79</v>
      </c>
      <c r="G36" s="1" t="s">
        <v>80</v>
      </c>
      <c r="H36" s="1" t="s">
        <v>81</v>
      </c>
      <c r="I36" s="1" t="s">
        <v>82</v>
      </c>
      <c r="J36" s="1" t="s">
        <v>75</v>
      </c>
      <c r="K36" s="1" t="s">
        <v>75</v>
      </c>
      <c r="N36" s="1" t="s">
        <v>75</v>
      </c>
      <c r="Q36" s="1" t="s">
        <v>76</v>
      </c>
    </row>
    <row r="37">
      <c r="A37" s="1" t="s">
        <v>201</v>
      </c>
      <c r="B37" s="1" t="s">
        <v>49</v>
      </c>
      <c r="C37" s="1" t="str">
        <f t="shared" si="1"/>
        <v>Mapleton OR</v>
      </c>
      <c r="D37" s="1">
        <v>44.0312703</v>
      </c>
      <c r="E37" s="1">
        <v>-123.8595462</v>
      </c>
      <c r="F37" s="1" t="s">
        <v>69</v>
      </c>
      <c r="G37" s="1" t="s">
        <v>144</v>
      </c>
      <c r="H37" s="1" t="s">
        <v>81</v>
      </c>
      <c r="I37" s="1" t="s">
        <v>44</v>
      </c>
      <c r="J37" s="1" t="s">
        <v>75</v>
      </c>
      <c r="K37" s="1" t="s">
        <v>75</v>
      </c>
      <c r="O37" s="1" t="s">
        <v>75</v>
      </c>
      <c r="P37" s="1" t="s">
        <v>75</v>
      </c>
      <c r="Q37" s="1" t="s">
        <v>141</v>
      </c>
    </row>
    <row r="38">
      <c r="A38" s="1" t="s">
        <v>223</v>
      </c>
      <c r="B38" s="1" t="s">
        <v>93</v>
      </c>
      <c r="C38" s="1" t="str">
        <f t="shared" si="1"/>
        <v>McCloud CA</v>
      </c>
      <c r="D38" s="1">
        <v>41.2557119</v>
      </c>
      <c r="E38" s="1">
        <v>-122.1394487</v>
      </c>
      <c r="F38" s="1" t="s">
        <v>95</v>
      </c>
      <c r="H38" s="1" t="s">
        <v>73</v>
      </c>
      <c r="I38" s="1"/>
      <c r="K38" s="1"/>
      <c r="Q38" s="1"/>
    </row>
    <row r="39">
      <c r="A39" s="1" t="s">
        <v>203</v>
      </c>
      <c r="B39" s="1" t="s">
        <v>49</v>
      </c>
      <c r="C39" s="1" t="str">
        <f t="shared" si="1"/>
        <v>McKenzie Bridge OR</v>
      </c>
      <c r="D39" s="1">
        <v>44.1751238</v>
      </c>
      <c r="E39" s="1">
        <v>-122.1639473</v>
      </c>
      <c r="F39" s="1" t="s">
        <v>69</v>
      </c>
      <c r="G39" s="1" t="s">
        <v>70</v>
      </c>
      <c r="H39" s="1" t="s">
        <v>73</v>
      </c>
      <c r="I39" s="1" t="s">
        <v>96</v>
      </c>
      <c r="N39" s="1" t="s">
        <v>75</v>
      </c>
      <c r="Q39" s="1" t="s">
        <v>97</v>
      </c>
    </row>
    <row r="40">
      <c r="A40" s="1" t="s">
        <v>205</v>
      </c>
      <c r="B40" s="1" t="s">
        <v>49</v>
      </c>
      <c r="C40" s="1" t="str">
        <f t="shared" si="1"/>
        <v>Merrill OR</v>
      </c>
      <c r="D40" s="1">
        <v>42.0251516</v>
      </c>
      <c r="E40" s="1">
        <v>-121.6005501</v>
      </c>
      <c r="F40" s="1" t="s">
        <v>79</v>
      </c>
      <c r="G40" s="1" t="s">
        <v>80</v>
      </c>
      <c r="H40" s="1" t="s">
        <v>81</v>
      </c>
      <c r="I40" s="1" t="s">
        <v>82</v>
      </c>
      <c r="J40" s="1" t="s">
        <v>75</v>
      </c>
      <c r="K40" s="1" t="s">
        <v>75</v>
      </c>
      <c r="N40" s="1" t="s">
        <v>75</v>
      </c>
      <c r="Q40" s="1" t="s">
        <v>76</v>
      </c>
    </row>
    <row r="41">
      <c r="A41" s="1" t="s">
        <v>207</v>
      </c>
      <c r="B41" s="1" t="s">
        <v>49</v>
      </c>
      <c r="C41" s="1" t="str">
        <f t="shared" si="1"/>
        <v>Molalla OR</v>
      </c>
      <c r="D41" s="1">
        <v>45.1462914</v>
      </c>
      <c r="E41" s="1">
        <v>-122.5756477</v>
      </c>
      <c r="F41" s="1" t="s">
        <v>163</v>
      </c>
      <c r="H41" s="1" t="s">
        <v>147</v>
      </c>
      <c r="I41" s="1" t="s">
        <v>233</v>
      </c>
      <c r="L41" s="1" t="s">
        <v>75</v>
      </c>
      <c r="O41" s="1" t="s">
        <v>75</v>
      </c>
      <c r="P41" s="1" t="s">
        <v>75</v>
      </c>
      <c r="Q41" s="1" t="s">
        <v>235</v>
      </c>
    </row>
    <row r="42">
      <c r="A42" s="1" t="s">
        <v>209</v>
      </c>
      <c r="B42" s="1" t="s">
        <v>49</v>
      </c>
      <c r="C42" s="1" t="str">
        <f t="shared" si="1"/>
        <v>Monroe OR</v>
      </c>
      <c r="D42" s="1">
        <v>44.3140116</v>
      </c>
      <c r="E42" s="1">
        <v>-123.2967637</v>
      </c>
      <c r="F42" s="1" t="s">
        <v>212</v>
      </c>
      <c r="H42" s="1" t="s">
        <v>73</v>
      </c>
      <c r="I42" s="1" t="s">
        <v>238</v>
      </c>
      <c r="M42" s="1" t="s">
        <v>75</v>
      </c>
      <c r="Q42" s="1" t="s">
        <v>110</v>
      </c>
    </row>
    <row r="43">
      <c r="A43" s="1" t="s">
        <v>214</v>
      </c>
      <c r="B43" s="1" t="s">
        <v>93</v>
      </c>
      <c r="C43" s="1" t="str">
        <f t="shared" si="1"/>
        <v>Mt. Shasta CA</v>
      </c>
      <c r="D43" s="1">
        <v>41.3098746</v>
      </c>
      <c r="E43" s="1">
        <v>-122.3105666</v>
      </c>
      <c r="F43" s="1" t="s">
        <v>95</v>
      </c>
      <c r="H43" s="1" t="s">
        <v>147</v>
      </c>
      <c r="I43" s="1" t="s">
        <v>241</v>
      </c>
      <c r="K43" s="1" t="s">
        <v>75</v>
      </c>
      <c r="O43" s="1" t="s">
        <v>75</v>
      </c>
      <c r="Q43" s="1" t="s">
        <v>110</v>
      </c>
    </row>
    <row r="44">
      <c r="A44" s="1" t="s">
        <v>160</v>
      </c>
      <c r="B44" s="1" t="s">
        <v>49</v>
      </c>
      <c r="C44" s="1" t="str">
        <f t="shared" si="1"/>
        <v>Newberg OR</v>
      </c>
      <c r="D44" s="1">
        <v>45.3064628</v>
      </c>
      <c r="E44" s="1">
        <v>-122.9469406</v>
      </c>
      <c r="F44" s="1" t="s">
        <v>217</v>
      </c>
      <c r="H44" s="1" t="s">
        <v>147</v>
      </c>
      <c r="I44" s="1" t="s">
        <v>91</v>
      </c>
      <c r="M44" s="1" t="s">
        <v>75</v>
      </c>
      <c r="Q44" s="1" t="s">
        <v>245</v>
      </c>
    </row>
    <row r="45">
      <c r="A45" s="1" t="s">
        <v>218</v>
      </c>
      <c r="B45" s="1" t="s">
        <v>49</v>
      </c>
      <c r="C45" s="1" t="str">
        <f t="shared" si="1"/>
        <v>O'Brien OR</v>
      </c>
      <c r="D45" s="1">
        <v>42.0668843</v>
      </c>
      <c r="E45" s="1">
        <v>-123.7028585</v>
      </c>
      <c r="F45" s="1" t="s">
        <v>105</v>
      </c>
      <c r="G45" s="1" t="s">
        <v>106</v>
      </c>
      <c r="H45" s="1" t="s">
        <v>81</v>
      </c>
      <c r="I45" s="1" t="s">
        <v>44</v>
      </c>
      <c r="J45" s="1" t="s">
        <v>75</v>
      </c>
      <c r="K45" s="1" t="s">
        <v>75</v>
      </c>
      <c r="O45" s="1" t="s">
        <v>75</v>
      </c>
      <c r="P45" s="1" t="s">
        <v>75</v>
      </c>
      <c r="Q45" s="1" t="s">
        <v>141</v>
      </c>
    </row>
    <row r="46">
      <c r="A46" s="1" t="s">
        <v>221</v>
      </c>
      <c r="B46" s="1" t="s">
        <v>49</v>
      </c>
      <c r="C46" s="1" t="str">
        <f t="shared" si="1"/>
        <v>Ontario OR</v>
      </c>
      <c r="D46" s="1">
        <v>44.0265525</v>
      </c>
      <c r="E46" s="1">
        <v>-116.9629378</v>
      </c>
      <c r="F46" s="1" t="s">
        <v>51</v>
      </c>
      <c r="H46" s="1" t="s">
        <v>81</v>
      </c>
      <c r="I46" s="1" t="s">
        <v>252</v>
      </c>
      <c r="L46" s="1" t="s">
        <v>75</v>
      </c>
      <c r="M46" s="1" t="s">
        <v>75</v>
      </c>
      <c r="N46" s="1" t="s">
        <v>75</v>
      </c>
      <c r="O46" s="1" t="s">
        <v>75</v>
      </c>
      <c r="Q46" s="1" t="s">
        <v>253</v>
      </c>
    </row>
    <row r="47">
      <c r="A47" s="1" t="s">
        <v>254</v>
      </c>
      <c r="B47" s="1" t="s">
        <v>49</v>
      </c>
      <c r="C47" s="1" t="str">
        <f t="shared" si="1"/>
        <v>Port Orford OR</v>
      </c>
      <c r="D47" s="1">
        <v>42.7456644</v>
      </c>
      <c r="E47" s="1">
        <v>-124.4973267</v>
      </c>
      <c r="F47" s="1" t="s">
        <v>86</v>
      </c>
      <c r="H47" s="1" t="s">
        <v>73</v>
      </c>
      <c r="I47" s="1"/>
      <c r="K47" s="1"/>
      <c r="Q47" s="1"/>
    </row>
    <row r="48">
      <c r="A48" s="1" t="s">
        <v>224</v>
      </c>
      <c r="B48" s="1" t="s">
        <v>49</v>
      </c>
      <c r="C48" s="1" t="str">
        <f t="shared" si="1"/>
        <v>Powers OR</v>
      </c>
      <c r="D48" s="1">
        <v>42.8834435</v>
      </c>
      <c r="E48" s="1">
        <v>-124.073152</v>
      </c>
      <c r="F48" s="1" t="s">
        <v>65</v>
      </c>
      <c r="H48" s="1" t="s">
        <v>73</v>
      </c>
      <c r="I48" s="1" t="s">
        <v>33</v>
      </c>
      <c r="K48" s="1" t="s">
        <v>75</v>
      </c>
      <c r="Q48" s="1" t="s">
        <v>110</v>
      </c>
    </row>
    <row r="49">
      <c r="A49" s="1" t="s">
        <v>226</v>
      </c>
      <c r="B49" s="1" t="s">
        <v>49</v>
      </c>
      <c r="C49" s="1" t="str">
        <f t="shared" si="1"/>
        <v>Prineville OR</v>
      </c>
      <c r="D49" s="1">
        <v>44.2998485</v>
      </c>
      <c r="E49" s="1">
        <v>-120.8344664</v>
      </c>
      <c r="F49" s="1" t="s">
        <v>228</v>
      </c>
      <c r="G49" s="1" t="s">
        <v>198</v>
      </c>
      <c r="H49" s="1" t="s">
        <v>73</v>
      </c>
      <c r="I49" s="1" t="s">
        <v>82</v>
      </c>
      <c r="N49" s="1" t="s">
        <v>75</v>
      </c>
      <c r="Q49" s="1" t="s">
        <v>110</v>
      </c>
    </row>
    <row r="50">
      <c r="A50" s="1" t="s">
        <v>261</v>
      </c>
      <c r="B50" s="1" t="s">
        <v>49</v>
      </c>
      <c r="C50" s="1" t="str">
        <f t="shared" si="1"/>
        <v>Reedsport OR</v>
      </c>
      <c r="D50" s="1">
        <v>43.7023389</v>
      </c>
      <c r="E50" s="1">
        <v>-124.0967779</v>
      </c>
      <c r="F50" s="1" t="s">
        <v>188</v>
      </c>
      <c r="H50" s="1" t="s">
        <v>73</v>
      </c>
      <c r="I50" s="1"/>
      <c r="K50" s="1"/>
      <c r="Q50" s="1"/>
    </row>
    <row r="51">
      <c r="A51" s="1" t="s">
        <v>229</v>
      </c>
      <c r="B51" s="1" t="s">
        <v>49</v>
      </c>
      <c r="C51" s="1" t="str">
        <f t="shared" si="1"/>
        <v>Riddle OR</v>
      </c>
      <c r="D51" s="1">
        <v>42.9509507</v>
      </c>
      <c r="E51" s="1">
        <v>-123.3642332</v>
      </c>
      <c r="F51" s="1" t="s">
        <v>188</v>
      </c>
      <c r="H51" s="1" t="s">
        <v>73</v>
      </c>
      <c r="I51" s="1" t="s">
        <v>33</v>
      </c>
      <c r="K51" s="1" t="s">
        <v>75</v>
      </c>
      <c r="Q51" s="1" t="s">
        <v>110</v>
      </c>
    </row>
    <row r="52">
      <c r="A52" s="1" t="s">
        <v>169</v>
      </c>
      <c r="B52" s="1" t="s">
        <v>49</v>
      </c>
      <c r="C52" s="1" t="str">
        <f t="shared" si="1"/>
        <v>Roseburg OR</v>
      </c>
      <c r="D52" s="1">
        <v>43.216498</v>
      </c>
      <c r="E52" s="1">
        <v>-123.342332</v>
      </c>
      <c r="F52" s="1" t="s">
        <v>188</v>
      </c>
      <c r="H52" s="1" t="s">
        <v>73</v>
      </c>
      <c r="I52" s="1"/>
      <c r="K52" s="1"/>
      <c r="Q52" s="1"/>
    </row>
    <row r="53">
      <c r="A53" s="1" t="s">
        <v>231</v>
      </c>
      <c r="B53" s="1" t="s">
        <v>49</v>
      </c>
      <c r="C53" s="1" t="str">
        <f t="shared" si="1"/>
        <v>Ruch OR</v>
      </c>
      <c r="D53" s="1">
        <v>42.2365133</v>
      </c>
      <c r="E53" s="1">
        <v>-123.0422659</v>
      </c>
      <c r="F53" s="1" t="s">
        <v>55</v>
      </c>
      <c r="G53" s="1" t="s">
        <v>57</v>
      </c>
      <c r="H53" s="1" t="s">
        <v>81</v>
      </c>
      <c r="I53" s="1" t="s">
        <v>82</v>
      </c>
      <c r="J53" s="1" t="s">
        <v>75</v>
      </c>
      <c r="N53" s="1" t="s">
        <v>75</v>
      </c>
      <c r="Q53" s="1" t="s">
        <v>97</v>
      </c>
    </row>
    <row r="54">
      <c r="A54" s="1" t="s">
        <v>234</v>
      </c>
      <c r="B54" s="1" t="s">
        <v>49</v>
      </c>
      <c r="C54" s="1" t="str">
        <f t="shared" si="1"/>
        <v>Scappoose OR</v>
      </c>
      <c r="D54" s="1">
        <v>45.7544422</v>
      </c>
      <c r="E54" s="1">
        <v>-122.8777897</v>
      </c>
      <c r="F54" s="1" t="s">
        <v>237</v>
      </c>
      <c r="H54" s="1" t="s">
        <v>73</v>
      </c>
      <c r="I54" s="1" t="s">
        <v>100</v>
      </c>
      <c r="L54" s="1" t="s">
        <v>75</v>
      </c>
      <c r="Q54" s="1" t="s">
        <v>101</v>
      </c>
    </row>
    <row r="55">
      <c r="A55" s="1" t="s">
        <v>242</v>
      </c>
      <c r="B55" s="1" t="s">
        <v>49</v>
      </c>
      <c r="C55" s="1" t="str">
        <f t="shared" si="1"/>
        <v>Selma OR</v>
      </c>
      <c r="D55" s="1">
        <v>42.2793208</v>
      </c>
      <c r="E55" s="1">
        <v>-123.6161053</v>
      </c>
      <c r="F55" s="1" t="s">
        <v>105</v>
      </c>
      <c r="G55" s="1" t="s">
        <v>106</v>
      </c>
      <c r="H55" s="1" t="s">
        <v>81</v>
      </c>
      <c r="I55" s="1" t="s">
        <v>44</v>
      </c>
      <c r="J55" s="1" t="s">
        <v>75</v>
      </c>
      <c r="K55" s="1" t="s">
        <v>75</v>
      </c>
      <c r="O55" s="1" t="s">
        <v>75</v>
      </c>
      <c r="P55" s="1" t="s">
        <v>75</v>
      </c>
      <c r="Q55" s="1" t="s">
        <v>141</v>
      </c>
    </row>
    <row r="56">
      <c r="A56" s="1" t="s">
        <v>244</v>
      </c>
      <c r="B56" s="1" t="s">
        <v>49</v>
      </c>
      <c r="C56" s="1" t="str">
        <f t="shared" si="1"/>
        <v>Sisters OR</v>
      </c>
      <c r="D56" s="1">
        <v>44.2909491</v>
      </c>
      <c r="E56" s="1">
        <v>-121.5492119</v>
      </c>
      <c r="F56" s="1" t="s">
        <v>247</v>
      </c>
      <c r="H56" s="1" t="s">
        <v>147</v>
      </c>
      <c r="I56" s="1" t="s">
        <v>91</v>
      </c>
      <c r="M56" s="1" t="s">
        <v>75</v>
      </c>
      <c r="Q56" s="1" t="s">
        <v>110</v>
      </c>
    </row>
    <row r="57">
      <c r="A57" s="1" t="s">
        <v>248</v>
      </c>
      <c r="B57" s="1" t="s">
        <v>49</v>
      </c>
      <c r="C57" s="1" t="str">
        <f t="shared" si="1"/>
        <v>Swisshome OR</v>
      </c>
      <c r="D57" s="1">
        <v>44.0578979</v>
      </c>
      <c r="E57" s="1">
        <v>-123.7992733</v>
      </c>
      <c r="F57" s="1" t="s">
        <v>69</v>
      </c>
      <c r="G57" s="1" t="s">
        <v>144</v>
      </c>
      <c r="H57" s="1" t="s">
        <v>81</v>
      </c>
      <c r="I57" s="1" t="s">
        <v>44</v>
      </c>
      <c r="J57" s="1" t="s">
        <v>75</v>
      </c>
      <c r="K57" s="1" t="s">
        <v>75</v>
      </c>
      <c r="O57" s="1" t="s">
        <v>75</v>
      </c>
      <c r="P57" s="1" t="s">
        <v>75</v>
      </c>
      <c r="Q57" s="1" t="s">
        <v>141</v>
      </c>
    </row>
    <row r="58">
      <c r="A58" s="1" t="s">
        <v>250</v>
      </c>
      <c r="B58" s="1" t="s">
        <v>49</v>
      </c>
      <c r="C58" s="1" t="str">
        <f t="shared" si="1"/>
        <v>Takilma OR</v>
      </c>
      <c r="D58" s="1">
        <v>42.0516669999999</v>
      </c>
      <c r="E58" s="1">
        <v>-123.6183329</v>
      </c>
      <c r="F58" s="1" t="s">
        <v>105</v>
      </c>
      <c r="G58" s="1" t="s">
        <v>106</v>
      </c>
      <c r="H58" s="1" t="s">
        <v>81</v>
      </c>
      <c r="I58" s="1" t="s">
        <v>44</v>
      </c>
      <c r="J58" s="1" t="s">
        <v>75</v>
      </c>
      <c r="K58" s="1" t="s">
        <v>75</v>
      </c>
      <c r="O58" s="1" t="s">
        <v>75</v>
      </c>
      <c r="P58" s="1" t="s">
        <v>75</v>
      </c>
      <c r="Q58" s="1" t="s">
        <v>141</v>
      </c>
    </row>
    <row r="59">
      <c r="A59" s="1" t="s">
        <v>273</v>
      </c>
      <c r="B59" s="1" t="s">
        <v>49</v>
      </c>
      <c r="C59" s="1" t="str">
        <f t="shared" si="1"/>
        <v>The Dalles OR</v>
      </c>
      <c r="D59" s="1">
        <v>45.5945645</v>
      </c>
      <c r="E59" s="1">
        <v>-121.1786823</v>
      </c>
      <c r="F59" s="1" t="s">
        <v>274</v>
      </c>
      <c r="H59" s="1" t="s">
        <v>73</v>
      </c>
      <c r="I59" s="1"/>
      <c r="K59" s="1"/>
      <c r="Q59" s="1"/>
    </row>
    <row r="60">
      <c r="A60" s="1" t="s">
        <v>239</v>
      </c>
      <c r="B60" s="1" t="s">
        <v>93</v>
      </c>
      <c r="C60" s="1" t="str">
        <f t="shared" si="1"/>
        <v>Tulelake CA</v>
      </c>
      <c r="D60" s="1">
        <v>41.894237</v>
      </c>
      <c r="E60" s="1">
        <v>-121.973768</v>
      </c>
      <c r="F60" s="1" t="s">
        <v>95</v>
      </c>
      <c r="G60" s="1" t="s">
        <v>80</v>
      </c>
      <c r="H60" s="1" t="s">
        <v>81</v>
      </c>
      <c r="I60" s="1" t="s">
        <v>82</v>
      </c>
      <c r="J60" s="1" t="s">
        <v>75</v>
      </c>
      <c r="K60" s="1" t="s">
        <v>75</v>
      </c>
      <c r="N60" s="1" t="s">
        <v>75</v>
      </c>
      <c r="Q60" s="1" t="s">
        <v>76</v>
      </c>
    </row>
    <row r="61">
      <c r="A61" s="1" t="s">
        <v>255</v>
      </c>
      <c r="B61" s="1" t="s">
        <v>49</v>
      </c>
      <c r="C61" s="1" t="str">
        <f t="shared" si="1"/>
        <v>Union OR</v>
      </c>
      <c r="D61" s="1">
        <v>45.2084696</v>
      </c>
      <c r="E61" s="1">
        <v>-117.8652126</v>
      </c>
      <c r="F61" s="1" t="s">
        <v>255</v>
      </c>
      <c r="H61" s="1" t="s">
        <v>73</v>
      </c>
      <c r="I61" s="1" t="s">
        <v>91</v>
      </c>
      <c r="M61" s="1" t="s">
        <v>75</v>
      </c>
      <c r="Q61" s="1" t="s">
        <v>245</v>
      </c>
    </row>
    <row r="62">
      <c r="A62" s="1" t="s">
        <v>257</v>
      </c>
      <c r="B62" s="1" t="s">
        <v>49</v>
      </c>
      <c r="C62" s="1" t="str">
        <f t="shared" si="1"/>
        <v>Vida OR</v>
      </c>
      <c r="D62" s="1">
        <v>44.1470308</v>
      </c>
      <c r="E62" s="1">
        <v>-122.5733529</v>
      </c>
      <c r="F62" s="1" t="s">
        <v>69</v>
      </c>
      <c r="G62" s="1" t="s">
        <v>70</v>
      </c>
      <c r="H62" s="1" t="s">
        <v>73</v>
      </c>
      <c r="I62" s="1" t="s">
        <v>96</v>
      </c>
      <c r="N62" s="1" t="s">
        <v>75</v>
      </c>
      <c r="Q62" s="1" t="s">
        <v>97</v>
      </c>
    </row>
    <row r="63">
      <c r="A63" s="1" t="s">
        <v>259</v>
      </c>
      <c r="B63" s="1" t="s">
        <v>49</v>
      </c>
      <c r="C63" s="1" t="str">
        <f t="shared" si="1"/>
        <v>Warm Springs OR</v>
      </c>
      <c r="D63" s="1">
        <v>44.7634519</v>
      </c>
      <c r="E63" s="1">
        <v>-121.2661625</v>
      </c>
      <c r="F63" s="1" t="s">
        <v>197</v>
      </c>
      <c r="G63" s="1" t="s">
        <v>198</v>
      </c>
      <c r="H63" s="1" t="s">
        <v>73</v>
      </c>
      <c r="I63" s="1" t="s">
        <v>96</v>
      </c>
      <c r="N63" s="1" t="s">
        <v>75</v>
      </c>
      <c r="Q63" s="1" t="s">
        <v>110</v>
      </c>
    </row>
    <row r="64">
      <c r="A64" s="1" t="s">
        <v>262</v>
      </c>
      <c r="B64" s="1" t="s">
        <v>93</v>
      </c>
      <c r="C64" s="1" t="str">
        <f t="shared" si="1"/>
        <v>Weed CA</v>
      </c>
      <c r="D64" s="1">
        <v>41.4226497999999</v>
      </c>
      <c r="E64" s="1">
        <v>-122.3861269</v>
      </c>
      <c r="F64" s="1" t="s">
        <v>95</v>
      </c>
      <c r="H64" s="1" t="s">
        <v>73</v>
      </c>
      <c r="I64" s="1" t="s">
        <v>33</v>
      </c>
      <c r="K64" s="1" t="s">
        <v>75</v>
      </c>
      <c r="Q64" s="1" t="s">
        <v>110</v>
      </c>
    </row>
    <row r="65">
      <c r="A65" s="1" t="s">
        <v>264</v>
      </c>
      <c r="B65" s="1" t="s">
        <v>49</v>
      </c>
      <c r="C65" s="1" t="str">
        <f t="shared" si="1"/>
        <v>Willamina OR</v>
      </c>
      <c r="D65" s="1">
        <v>45.0787251</v>
      </c>
      <c r="E65" s="1">
        <v>-123.4859416</v>
      </c>
      <c r="F65" s="1" t="s">
        <v>217</v>
      </c>
      <c r="H65" s="1" t="s">
        <v>147</v>
      </c>
      <c r="I65" s="1" t="s">
        <v>44</v>
      </c>
      <c r="O65" s="1" t="s">
        <v>75</v>
      </c>
      <c r="P65" s="1" t="s">
        <v>75</v>
      </c>
      <c r="Q65" s="1" t="s">
        <v>76</v>
      </c>
    </row>
    <row r="66">
      <c r="A66" s="1" t="s">
        <v>266</v>
      </c>
      <c r="B66" s="1" t="s">
        <v>49</v>
      </c>
      <c r="C66" s="1" t="str">
        <f t="shared" si="1"/>
        <v>Williams OR</v>
      </c>
      <c r="D66" s="1">
        <v>42.2187354</v>
      </c>
      <c r="E66" s="1">
        <v>-123.2739548</v>
      </c>
      <c r="F66" s="1" t="s">
        <v>105</v>
      </c>
      <c r="G66" s="1" t="s">
        <v>57</v>
      </c>
      <c r="H66" s="1" t="s">
        <v>81</v>
      </c>
      <c r="I66" s="1" t="s">
        <v>96</v>
      </c>
      <c r="J66" s="1" t="s">
        <v>75</v>
      </c>
      <c r="N66" s="1" t="s">
        <v>75</v>
      </c>
      <c r="Q66" s="1" t="s">
        <v>97</v>
      </c>
    </row>
    <row r="67">
      <c r="A67" s="1" t="s">
        <v>268</v>
      </c>
      <c r="B67" s="1" t="s">
        <v>49</v>
      </c>
      <c r="C67" s="1" t="str">
        <f t="shared" si="1"/>
        <v>Winston OR</v>
      </c>
      <c r="D67" s="1">
        <v>43.1223383</v>
      </c>
      <c r="E67" s="1">
        <v>-123.4125724</v>
      </c>
      <c r="F67" s="1" t="s">
        <v>188</v>
      </c>
      <c r="H67" s="1" t="s">
        <v>73</v>
      </c>
      <c r="I67" s="1" t="s">
        <v>91</v>
      </c>
      <c r="M67" s="1" t="s">
        <v>75</v>
      </c>
      <c r="Q67" s="1" t="s">
        <v>76</v>
      </c>
    </row>
    <row r="68">
      <c r="A68" s="1" t="s">
        <v>165</v>
      </c>
      <c r="B68" s="1" t="s">
        <v>49</v>
      </c>
      <c r="C68" s="1" t="str">
        <f t="shared" si="1"/>
        <v>Woodburn OR</v>
      </c>
      <c r="D68" s="1">
        <v>45.143731</v>
      </c>
      <c r="E68" s="1">
        <v>-122.8553724</v>
      </c>
      <c r="F68" s="1" t="s">
        <v>102</v>
      </c>
      <c r="H68" s="1" t="s">
        <v>73</v>
      </c>
      <c r="I68" s="1" t="s">
        <v>100</v>
      </c>
      <c r="L68" s="1" t="s">
        <v>75</v>
      </c>
      <c r="Q68" s="1" t="s">
        <v>235</v>
      </c>
    </row>
    <row r="69">
      <c r="A69" s="1" t="s">
        <v>271</v>
      </c>
      <c r="B69" s="1" t="s">
        <v>93</v>
      </c>
      <c r="C69" s="1" t="str">
        <f t="shared" si="1"/>
        <v>Yreka CA</v>
      </c>
      <c r="D69" s="1">
        <v>41.7354186</v>
      </c>
      <c r="E69" s="1">
        <v>-122.6344709</v>
      </c>
      <c r="F69" s="1" t="s">
        <v>95</v>
      </c>
      <c r="H69" s="1" t="s">
        <v>73</v>
      </c>
      <c r="I69" s="1" t="s">
        <v>33</v>
      </c>
      <c r="K69" s="1" t="s">
        <v>75</v>
      </c>
      <c r="Q69" s="1" t="s">
        <v>110</v>
      </c>
    </row>
  </sheetData>
  <autoFilter ref="$A$1:$Q$69">
    <sortState ref="A1:Q69">
      <sortCondition ref="A1:A69"/>
      <sortCondition ref="G1:G69"/>
      <sortCondition ref="H1:H69"/>
      <sortCondition ref="D1:D69"/>
      <sortCondition ref="E1:E69"/>
    </sortState>
  </autoFilter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57"/>
    <col customWidth="1" min="4" max="5" width="14.43"/>
    <col customWidth="1" min="7" max="7" width="23.29"/>
    <col customWidth="1" min="8" max="9" width="11.43"/>
    <col customWidth="1" min="10" max="10" width="14.14"/>
    <col customWidth="1" min="12" max="12" width="10.86"/>
    <col customWidth="1" min="13" max="13" width="11.29"/>
    <col customWidth="1" min="14" max="14" width="7.43"/>
    <col customWidth="1" min="15" max="15" width="8.86"/>
    <col customWidth="1" min="16" max="16" width="11.0"/>
    <col customWidth="1" min="17" max="17" width="12.57"/>
    <col customWidth="1" min="18" max="18" width="11.14"/>
  </cols>
  <sheetData>
    <row r="1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26</v>
      </c>
      <c r="I1" s="2" t="s">
        <v>30</v>
      </c>
      <c r="J1" s="2" t="s">
        <v>32</v>
      </c>
      <c r="K1" s="2" t="s">
        <v>34</v>
      </c>
      <c r="L1" s="2" t="s">
        <v>36</v>
      </c>
      <c r="M1" s="2" t="s">
        <v>37</v>
      </c>
      <c r="N1" s="2" t="s">
        <v>39</v>
      </c>
      <c r="O1" s="2" t="s">
        <v>41</v>
      </c>
      <c r="P1" s="2" t="s">
        <v>43</v>
      </c>
      <c r="Q1" s="2" t="s">
        <v>45</v>
      </c>
      <c r="R1" s="2" t="s">
        <v>47</v>
      </c>
      <c r="S1" s="3"/>
      <c r="T1" s="3"/>
      <c r="U1" s="3"/>
      <c r="V1" s="3"/>
      <c r="W1" s="3"/>
    </row>
    <row r="2">
      <c r="A2" s="1" t="s">
        <v>48</v>
      </c>
      <c r="B2" s="1" t="s">
        <v>49</v>
      </c>
      <c r="C2" s="1" t="s">
        <v>50</v>
      </c>
      <c r="D2" s="1">
        <v>43.7407155</v>
      </c>
      <c r="E2" s="1">
        <v>-117.0718261</v>
      </c>
      <c r="F2" s="1" t="s">
        <v>51</v>
      </c>
      <c r="G2" s="1" t="s">
        <v>52</v>
      </c>
      <c r="I2" s="1">
        <v>97901.0</v>
      </c>
      <c r="J2" s="1">
        <v>97913.0</v>
      </c>
      <c r="K2" s="1">
        <v>172.0</v>
      </c>
      <c r="L2" s="1">
        <v>46671.0</v>
      </c>
      <c r="M2" s="1">
        <v>94074.0</v>
      </c>
      <c r="N2" s="1">
        <v>0.0</v>
      </c>
      <c r="O2" s="1">
        <v>0.0</v>
      </c>
      <c r="Q2" s="1">
        <v>27.1</v>
      </c>
    </row>
    <row r="3">
      <c r="A3" s="1" t="s">
        <v>53</v>
      </c>
      <c r="B3" s="1" t="s">
        <v>49</v>
      </c>
      <c r="C3" s="1" t="s">
        <v>54</v>
      </c>
      <c r="D3" s="1">
        <v>42.2570662</v>
      </c>
      <c r="E3" s="1">
        <v>-123.1683833</v>
      </c>
      <c r="F3" s="1" t="s">
        <v>55</v>
      </c>
      <c r="G3" s="1" t="s">
        <v>56</v>
      </c>
      <c r="H3" s="1" t="s">
        <v>57</v>
      </c>
      <c r="I3" s="1">
        <v>97527.0</v>
      </c>
      <c r="J3" s="1">
        <v>97530.0</v>
      </c>
      <c r="K3" s="4">
        <v>1441.0</v>
      </c>
      <c r="L3" s="4">
        <v>45179.0</v>
      </c>
      <c r="M3" s="5">
        <v>282000.0</v>
      </c>
      <c r="N3" s="1">
        <v>0.0</v>
      </c>
      <c r="O3" s="1">
        <v>1.0</v>
      </c>
    </row>
    <row r="4">
      <c r="A4" s="1" t="s">
        <v>58</v>
      </c>
      <c r="B4" s="1" t="s">
        <v>49</v>
      </c>
      <c r="C4" s="1" t="s">
        <v>59</v>
      </c>
      <c r="D4" s="1">
        <v>44.7748748</v>
      </c>
      <c r="E4" s="1">
        <v>-117.8343848</v>
      </c>
      <c r="F4" s="1" t="s">
        <v>60</v>
      </c>
      <c r="G4" s="1" t="s">
        <v>61</v>
      </c>
      <c r="I4" s="1">
        <v>97814.0</v>
      </c>
      <c r="J4" s="6" t="s">
        <v>62</v>
      </c>
      <c r="K4" s="1">
        <v>9801.0</v>
      </c>
      <c r="L4" s="1">
        <v>43329.0</v>
      </c>
      <c r="M4" s="1">
        <v>211028.0</v>
      </c>
      <c r="N4" s="1">
        <v>0.0</v>
      </c>
      <c r="O4" s="1">
        <v>0.0</v>
      </c>
      <c r="Q4" s="1">
        <v>3.3</v>
      </c>
    </row>
    <row r="5">
      <c r="A5" s="1" t="s">
        <v>63</v>
      </c>
      <c r="B5" s="1" t="s">
        <v>49</v>
      </c>
      <c r="C5" s="1" t="s">
        <v>64</v>
      </c>
      <c r="D5" s="1">
        <v>43.1189978</v>
      </c>
      <c r="E5" s="1">
        <v>-124.408448</v>
      </c>
      <c r="F5" s="1" t="s">
        <v>65</v>
      </c>
      <c r="G5" s="1" t="s">
        <v>66</v>
      </c>
      <c r="I5" s="1">
        <v>97411.0</v>
      </c>
      <c r="J5" s="6" t="s">
        <v>62</v>
      </c>
      <c r="K5" s="1">
        <v>3037.0</v>
      </c>
      <c r="L5" s="1">
        <v>31163.0</v>
      </c>
      <c r="M5" s="1">
        <v>139485.0</v>
      </c>
      <c r="N5" s="1">
        <v>1.0</v>
      </c>
      <c r="O5" s="1">
        <v>1.0</v>
      </c>
      <c r="Q5" s="1">
        <v>3.5</v>
      </c>
    </row>
    <row r="6">
      <c r="A6" s="1" t="s">
        <v>67</v>
      </c>
      <c r="B6" s="1" t="s">
        <v>49</v>
      </c>
      <c r="C6" s="1" t="s">
        <v>68</v>
      </c>
      <c r="D6" s="1">
        <v>44.1539359999999</v>
      </c>
      <c r="E6" s="1">
        <v>-122.3387108</v>
      </c>
      <c r="F6" s="1" t="s">
        <v>69</v>
      </c>
      <c r="G6" s="1" t="s">
        <v>56</v>
      </c>
      <c r="H6" s="1" t="s">
        <v>70</v>
      </c>
      <c r="I6" s="1">
        <v>97413.0</v>
      </c>
      <c r="J6" s="6" t="s">
        <v>62</v>
      </c>
      <c r="K6" s="1">
        <v>986.0</v>
      </c>
      <c r="L6" s="1">
        <v>43685.0</v>
      </c>
      <c r="M6" s="1">
        <v>276300.0</v>
      </c>
      <c r="N6" s="1">
        <v>0.0</v>
      </c>
      <c r="O6" s="1">
        <v>0.0</v>
      </c>
    </row>
    <row r="7">
      <c r="A7" s="1" t="s">
        <v>71</v>
      </c>
      <c r="B7" s="1" t="s">
        <v>49</v>
      </c>
      <c r="C7" s="1" t="s">
        <v>72</v>
      </c>
      <c r="D7" s="1">
        <v>45.839855</v>
      </c>
      <c r="E7" s="1">
        <v>-119.7005834</v>
      </c>
      <c r="F7" s="1" t="s">
        <v>74</v>
      </c>
      <c r="G7" s="1" t="s">
        <v>66</v>
      </c>
      <c r="I7" s="1">
        <v>97818.0</v>
      </c>
      <c r="J7" s="6" t="s">
        <v>62</v>
      </c>
      <c r="K7" s="1">
        <v>3329.0</v>
      </c>
      <c r="L7" s="1">
        <v>57056.0</v>
      </c>
      <c r="M7" s="1">
        <v>128219.0</v>
      </c>
      <c r="N7" s="1">
        <v>0.0</v>
      </c>
      <c r="O7" s="1">
        <v>0.0</v>
      </c>
      <c r="Q7" s="1">
        <v>61.7</v>
      </c>
    </row>
    <row r="8">
      <c r="A8" s="1" t="s">
        <v>77</v>
      </c>
      <c r="B8" s="1" t="s">
        <v>49</v>
      </c>
      <c r="C8" s="1" t="s">
        <v>78</v>
      </c>
      <c r="D8" s="1">
        <v>42.1987607</v>
      </c>
      <c r="E8" s="1">
        <v>-121.4061076</v>
      </c>
      <c r="F8" s="1" t="s">
        <v>79</v>
      </c>
      <c r="G8" s="1" t="s">
        <v>66</v>
      </c>
      <c r="H8" s="1" t="s">
        <v>80</v>
      </c>
      <c r="I8" s="1">
        <v>97623.0</v>
      </c>
      <c r="J8" s="6" t="s">
        <v>62</v>
      </c>
      <c r="K8" s="1">
        <v>414.0</v>
      </c>
      <c r="L8" s="1">
        <v>42532.0</v>
      </c>
      <c r="M8" s="1">
        <v>117176.0</v>
      </c>
      <c r="N8" s="1">
        <v>0.0</v>
      </c>
      <c r="O8" s="1">
        <v>1.0</v>
      </c>
      <c r="Q8" s="1">
        <v>27.7</v>
      </c>
    </row>
    <row r="9">
      <c r="A9" s="1" t="s">
        <v>84</v>
      </c>
      <c r="B9" s="1" t="s">
        <v>49</v>
      </c>
      <c r="C9" s="1" t="s">
        <v>85</v>
      </c>
      <c r="D9" s="1">
        <v>42.0526114</v>
      </c>
      <c r="E9" s="1">
        <v>-124.2839819</v>
      </c>
      <c r="F9" s="1" t="s">
        <v>86</v>
      </c>
      <c r="G9" s="1" t="s">
        <v>66</v>
      </c>
      <c r="I9" s="1">
        <v>97415.0</v>
      </c>
      <c r="J9" s="6" t="s">
        <v>62</v>
      </c>
      <c r="K9" s="1">
        <v>6407.0</v>
      </c>
      <c r="L9" s="1">
        <v>43542.0</v>
      </c>
      <c r="M9" s="1">
        <v>335100.0</v>
      </c>
      <c r="N9" s="1">
        <v>0.0</v>
      </c>
      <c r="O9" s="1">
        <v>1.0</v>
      </c>
      <c r="Q9" s="1">
        <v>10.3</v>
      </c>
    </row>
    <row r="10">
      <c r="A10" s="1" t="s">
        <v>88</v>
      </c>
      <c r="B10" s="1" t="s">
        <v>49</v>
      </c>
      <c r="C10" s="1" t="s">
        <v>89</v>
      </c>
      <c r="D10" s="1">
        <v>43.5862606</v>
      </c>
      <c r="E10" s="1">
        <v>-119.0541032</v>
      </c>
      <c r="F10" s="1" t="s">
        <v>90</v>
      </c>
      <c r="G10" s="1" t="s">
        <v>66</v>
      </c>
      <c r="I10" s="1">
        <v>97720.0</v>
      </c>
      <c r="J10" s="6" t="s">
        <v>62</v>
      </c>
      <c r="K10" s="1">
        <v>2722.0</v>
      </c>
      <c r="L10" s="1">
        <v>39308.0</v>
      </c>
      <c r="M10" s="1">
        <v>79324.0</v>
      </c>
      <c r="N10" s="1">
        <v>0.0</v>
      </c>
      <c r="O10" s="1">
        <v>0.0</v>
      </c>
      <c r="Q10" s="1">
        <v>6.4</v>
      </c>
    </row>
    <row r="11">
      <c r="A11" s="1" t="s">
        <v>92</v>
      </c>
      <c r="B11" s="1" t="s">
        <v>93</v>
      </c>
      <c r="C11" s="1" t="s">
        <v>94</v>
      </c>
      <c r="D11" s="1">
        <v>41.9673696</v>
      </c>
      <c r="E11" s="1">
        <v>-121.91806</v>
      </c>
      <c r="F11" s="1" t="s">
        <v>95</v>
      </c>
      <c r="G11" s="1" t="s">
        <v>66</v>
      </c>
      <c r="H11" s="1" t="s">
        <v>80</v>
      </c>
      <c r="I11" s="1">
        <v>96023.0</v>
      </c>
      <c r="J11" s="6" t="s">
        <v>62</v>
      </c>
      <c r="K11" s="1">
        <v>903.0</v>
      </c>
      <c r="L11" s="1">
        <v>30759.0</v>
      </c>
      <c r="M11" s="1">
        <v>120396.0</v>
      </c>
      <c r="N11" s="1">
        <v>1.0</v>
      </c>
      <c r="O11" s="1">
        <v>1.0</v>
      </c>
      <c r="Q11" s="1">
        <v>21.0</v>
      </c>
      <c r="R11" s="1">
        <v>1.6</v>
      </c>
    </row>
    <row r="12">
      <c r="A12" s="1" t="s">
        <v>98</v>
      </c>
      <c r="B12" s="1" t="s">
        <v>49</v>
      </c>
      <c r="C12" s="1" t="s">
        <v>99</v>
      </c>
      <c r="D12" s="1">
        <v>45.2622049999999</v>
      </c>
      <c r="E12" s="1">
        <v>-122.6921558</v>
      </c>
      <c r="F12" s="1" t="s">
        <v>102</v>
      </c>
      <c r="G12" s="1" t="s">
        <v>66</v>
      </c>
      <c r="I12" s="1">
        <v>97013.0</v>
      </c>
      <c r="J12" s="6" t="s">
        <v>62</v>
      </c>
      <c r="K12" s="1">
        <v>17010.0</v>
      </c>
      <c r="L12" s="1">
        <v>67414.0</v>
      </c>
      <c r="M12" s="1">
        <v>301823.0</v>
      </c>
      <c r="N12" s="1">
        <v>0.0</v>
      </c>
      <c r="O12" s="1">
        <v>0.0</v>
      </c>
      <c r="P12" s="1">
        <v>0.0</v>
      </c>
      <c r="Q12" s="1">
        <v>20.6</v>
      </c>
    </row>
    <row r="13">
      <c r="A13" s="1" t="s">
        <v>103</v>
      </c>
      <c r="B13" s="1" t="s">
        <v>49</v>
      </c>
      <c r="C13" s="1" t="s">
        <v>104</v>
      </c>
      <c r="D13" s="1">
        <v>42.1628912</v>
      </c>
      <c r="E13" s="1">
        <v>-123.6481235</v>
      </c>
      <c r="F13" s="1" t="s">
        <v>105</v>
      </c>
      <c r="G13" s="1" t="s">
        <v>66</v>
      </c>
      <c r="H13" s="1" t="s">
        <v>106</v>
      </c>
      <c r="I13" s="1">
        <v>97523.0</v>
      </c>
      <c r="J13" s="1">
        <v>97531.0</v>
      </c>
      <c r="K13" s="1">
        <v>1886.0</v>
      </c>
      <c r="L13" s="1">
        <v>25897.0</v>
      </c>
      <c r="M13" s="1">
        <v>127005.0</v>
      </c>
      <c r="N13" s="1">
        <v>0.0</v>
      </c>
      <c r="O13" s="1">
        <v>1.0</v>
      </c>
      <c r="Q13" s="1">
        <v>8.3</v>
      </c>
      <c r="R13" s="1">
        <v>2.0</v>
      </c>
    </row>
    <row r="14">
      <c r="A14" s="1" t="s">
        <v>107</v>
      </c>
      <c r="B14" s="1" t="s">
        <v>49</v>
      </c>
      <c r="C14" s="1" t="s">
        <v>108</v>
      </c>
      <c r="D14" s="1">
        <v>44.1370689</v>
      </c>
      <c r="E14" s="1">
        <v>-123.0664761</v>
      </c>
      <c r="F14" s="1" t="s">
        <v>69</v>
      </c>
      <c r="G14" s="1" t="s">
        <v>66</v>
      </c>
      <c r="I14" s="1">
        <v>97408.0</v>
      </c>
      <c r="J14" s="6" t="s">
        <v>62</v>
      </c>
      <c r="K14" s="1">
        <v>1040.0</v>
      </c>
      <c r="L14" s="1">
        <v>54298.0</v>
      </c>
      <c r="M14" s="1">
        <v>288233.0</v>
      </c>
      <c r="N14" s="1">
        <v>0.0</v>
      </c>
      <c r="O14" s="1">
        <v>0.0</v>
      </c>
      <c r="Q14" s="1">
        <v>10.4</v>
      </c>
      <c r="R14" s="1">
        <v>0.2</v>
      </c>
    </row>
    <row r="15">
      <c r="A15" s="1" t="s">
        <v>111</v>
      </c>
      <c r="B15" s="1" t="s">
        <v>49</v>
      </c>
      <c r="C15" s="1" t="s">
        <v>112</v>
      </c>
      <c r="D15" s="1">
        <v>43.797623</v>
      </c>
      <c r="E15" s="1">
        <v>-123.0595246</v>
      </c>
      <c r="F15" s="1" t="s">
        <v>69</v>
      </c>
      <c r="G15" s="1" t="s">
        <v>66</v>
      </c>
      <c r="I15" s="1">
        <v>97424.0</v>
      </c>
      <c r="J15" s="6" t="s">
        <v>62</v>
      </c>
      <c r="K15" s="1">
        <v>9845.0</v>
      </c>
      <c r="L15" s="1">
        <v>41197.0</v>
      </c>
      <c r="M15" s="1">
        <v>177391.0</v>
      </c>
      <c r="N15" s="1">
        <v>0.0</v>
      </c>
      <c r="O15" s="1">
        <v>0.0</v>
      </c>
      <c r="Q15" s="1">
        <v>11.3</v>
      </c>
      <c r="R15" s="1">
        <v>0.6</v>
      </c>
    </row>
    <row r="16">
      <c r="A16" s="1" t="s">
        <v>121</v>
      </c>
      <c r="B16" s="1" t="s">
        <v>49</v>
      </c>
      <c r="C16" s="1" t="s">
        <v>124</v>
      </c>
      <c r="D16" s="1">
        <v>44.9192844</v>
      </c>
      <c r="E16" s="1">
        <v>-123.3170472</v>
      </c>
      <c r="F16" s="1" t="s">
        <v>127</v>
      </c>
      <c r="G16" s="1" t="s">
        <v>66</v>
      </c>
      <c r="I16" s="1">
        <v>97338.0</v>
      </c>
      <c r="J16" s="6" t="s">
        <v>62</v>
      </c>
      <c r="K16" s="1">
        <v>15102.0</v>
      </c>
      <c r="L16" s="1">
        <v>49899.0</v>
      </c>
      <c r="M16" s="1">
        <v>201345.0</v>
      </c>
      <c r="N16" s="1">
        <v>0.0</v>
      </c>
      <c r="O16" s="1">
        <v>0.0</v>
      </c>
      <c r="Q16" s="1">
        <v>4.8</v>
      </c>
      <c r="R16" s="1">
        <v>0.9</v>
      </c>
    </row>
    <row r="17">
      <c r="A17" s="1" t="s">
        <v>142</v>
      </c>
      <c r="B17" s="1" t="s">
        <v>49</v>
      </c>
      <c r="C17" s="1" t="s">
        <v>143</v>
      </c>
      <c r="D17" s="1">
        <v>44.0956754</v>
      </c>
      <c r="E17" s="1">
        <v>-123.7634387</v>
      </c>
      <c r="F17" s="1" t="s">
        <v>69</v>
      </c>
      <c r="G17" s="1" t="s">
        <v>56</v>
      </c>
      <c r="H17" s="1" t="s">
        <v>144</v>
      </c>
      <c r="I17" s="1">
        <v>97430.0</v>
      </c>
      <c r="J17" s="6" t="s">
        <v>62</v>
      </c>
      <c r="K17" s="1">
        <v>343.0</v>
      </c>
      <c r="N17" s="1">
        <v>0.0</v>
      </c>
      <c r="O17" s="1">
        <v>0.0</v>
      </c>
    </row>
    <row r="18">
      <c r="A18" s="1" t="s">
        <v>145</v>
      </c>
      <c r="B18" s="1" t="s">
        <v>93</v>
      </c>
      <c r="C18" s="1" t="s">
        <v>146</v>
      </c>
      <c r="D18" s="1">
        <v>41.2082089</v>
      </c>
      <c r="E18" s="1">
        <v>-122.2719529</v>
      </c>
      <c r="F18" s="1" t="s">
        <v>95</v>
      </c>
      <c r="G18" s="1" t="s">
        <v>66</v>
      </c>
      <c r="I18" s="1">
        <v>96025.0</v>
      </c>
      <c r="J18" s="6" t="s">
        <v>62</v>
      </c>
      <c r="K18" s="1">
        <v>1579.0</v>
      </c>
      <c r="N18" s="1">
        <v>1.0</v>
      </c>
      <c r="O18" s="1">
        <v>1.0</v>
      </c>
    </row>
    <row r="19">
      <c r="A19" s="1" t="s">
        <v>148</v>
      </c>
      <c r="B19" s="1" t="s">
        <v>49</v>
      </c>
      <c r="C19" s="1" t="s">
        <v>149</v>
      </c>
      <c r="D19" s="1">
        <v>43.8831751</v>
      </c>
      <c r="E19" s="1">
        <v>-124.1151165</v>
      </c>
      <c r="F19" s="1" t="s">
        <v>69</v>
      </c>
      <c r="G19" s="1" t="s">
        <v>66</v>
      </c>
      <c r="H19" s="1" t="s">
        <v>144</v>
      </c>
      <c r="I19" s="1">
        <v>97439.0</v>
      </c>
      <c r="J19" s="1">
        <v>97493.0</v>
      </c>
      <c r="K19" s="1">
        <v>1327.0</v>
      </c>
      <c r="L19" s="1">
        <v>56227.0</v>
      </c>
      <c r="M19" s="1">
        <v>328119.0</v>
      </c>
      <c r="N19" s="1">
        <v>0.0</v>
      </c>
      <c r="O19" s="1">
        <v>0.0</v>
      </c>
      <c r="Q19" s="1">
        <v>0.9</v>
      </c>
      <c r="R19" s="1">
        <v>1.4</v>
      </c>
    </row>
    <row r="20">
      <c r="A20" s="1" t="s">
        <v>151</v>
      </c>
      <c r="B20" s="1" t="s">
        <v>93</v>
      </c>
      <c r="C20" s="1" t="s">
        <v>152</v>
      </c>
      <c r="D20" s="1">
        <v>41.457705</v>
      </c>
      <c r="E20" s="1">
        <v>-122.89402</v>
      </c>
      <c r="F20" s="1" t="s">
        <v>95</v>
      </c>
      <c r="G20" s="1" t="s">
        <v>155</v>
      </c>
      <c r="I20" s="1">
        <v>96027.0</v>
      </c>
      <c r="J20" s="6"/>
      <c r="N20" s="1">
        <v>1.0</v>
      </c>
      <c r="O20" s="1">
        <v>1.0</v>
      </c>
    </row>
    <row r="21">
      <c r="A21" s="1" t="s">
        <v>156</v>
      </c>
      <c r="B21" s="1" t="s">
        <v>49</v>
      </c>
      <c r="C21" s="1" t="s">
        <v>157</v>
      </c>
      <c r="D21" s="1">
        <v>45.4262617</v>
      </c>
      <c r="E21" s="1">
        <v>-117.2787816</v>
      </c>
      <c r="F21" s="1" t="s">
        <v>158</v>
      </c>
      <c r="G21" s="1" t="s">
        <v>66</v>
      </c>
      <c r="I21" s="1">
        <v>97828.0</v>
      </c>
      <c r="J21" s="6" t="s">
        <v>62</v>
      </c>
      <c r="K21" s="1">
        <v>1886.0</v>
      </c>
      <c r="L21" s="1">
        <v>40977.0</v>
      </c>
      <c r="M21" s="1">
        <v>179670.0</v>
      </c>
      <c r="N21" s="1">
        <v>0.0</v>
      </c>
      <c r="O21" s="1">
        <v>0.0</v>
      </c>
      <c r="Q21" s="1">
        <v>3.1</v>
      </c>
      <c r="R21" s="1">
        <v>0.6</v>
      </c>
    </row>
    <row r="22">
      <c r="A22" s="1" t="s">
        <v>161</v>
      </c>
      <c r="B22" s="1" t="s">
        <v>49</v>
      </c>
      <c r="C22" s="1" t="s">
        <v>162</v>
      </c>
      <c r="D22" s="1">
        <v>45.2944367</v>
      </c>
      <c r="E22" s="1">
        <v>-122.3338032</v>
      </c>
      <c r="F22" s="1" t="s">
        <v>163</v>
      </c>
      <c r="G22" s="1" t="s">
        <v>66</v>
      </c>
      <c r="I22" s="1">
        <v>97023.0</v>
      </c>
      <c r="J22" s="6" t="s">
        <v>62</v>
      </c>
      <c r="K22" s="1">
        <v>2999.0</v>
      </c>
      <c r="L22" s="1">
        <v>55158.0</v>
      </c>
      <c r="M22" s="1">
        <v>265872.0</v>
      </c>
      <c r="N22" s="1">
        <v>0.0</v>
      </c>
      <c r="O22" s="1">
        <v>0.0</v>
      </c>
      <c r="Q22" s="1">
        <v>7.5</v>
      </c>
      <c r="R22" s="1">
        <v>0.4</v>
      </c>
    </row>
    <row r="23">
      <c r="A23" s="1" t="s">
        <v>166</v>
      </c>
      <c r="B23" s="1" t="s">
        <v>49</v>
      </c>
      <c r="C23" s="1" t="s">
        <v>167</v>
      </c>
      <c r="D23" s="1">
        <v>43.9826214</v>
      </c>
      <c r="E23" s="1">
        <v>-124.099841</v>
      </c>
      <c r="F23" s="1" t="s">
        <v>69</v>
      </c>
      <c r="G23" s="1" t="s">
        <v>66</v>
      </c>
      <c r="H23" s="1" t="s">
        <v>144</v>
      </c>
      <c r="I23" s="1">
        <v>97439.0</v>
      </c>
      <c r="J23" s="6" t="s">
        <v>62</v>
      </c>
      <c r="K23" s="1">
        <v>8506.0</v>
      </c>
      <c r="L23" s="1">
        <v>34698.0</v>
      </c>
      <c r="M23" s="1">
        <v>199317.0</v>
      </c>
      <c r="N23" s="1">
        <v>0.0</v>
      </c>
      <c r="O23" s="1">
        <v>0.0</v>
      </c>
      <c r="Q23" s="1">
        <v>1.7</v>
      </c>
      <c r="R23" s="1">
        <v>0.8</v>
      </c>
    </row>
    <row r="24">
      <c r="A24" s="1" t="s">
        <v>170</v>
      </c>
      <c r="B24" s="1" t="s">
        <v>49</v>
      </c>
      <c r="C24" s="1" t="s">
        <v>171</v>
      </c>
      <c r="D24" s="1">
        <v>42.4390069</v>
      </c>
      <c r="E24" s="1">
        <v>-123.3283925</v>
      </c>
      <c r="F24" s="1" t="s">
        <v>105</v>
      </c>
      <c r="G24" s="1" t="s">
        <v>66</v>
      </c>
      <c r="I24" s="1">
        <v>97526.0</v>
      </c>
      <c r="J24" s="6" t="s">
        <v>62</v>
      </c>
      <c r="K24" s="1">
        <v>37779.0</v>
      </c>
      <c r="L24" s="1">
        <v>32459.0</v>
      </c>
      <c r="M24" s="1">
        <v>207624.0</v>
      </c>
      <c r="N24" s="1">
        <v>0.0</v>
      </c>
      <c r="O24" s="1">
        <v>1.0</v>
      </c>
      <c r="Q24" s="1">
        <v>9.4</v>
      </c>
      <c r="R24" s="1">
        <v>0.6</v>
      </c>
    </row>
    <row r="25">
      <c r="A25" s="1" t="s">
        <v>172</v>
      </c>
      <c r="B25" s="1" t="s">
        <v>49</v>
      </c>
      <c r="C25" s="1" t="s">
        <v>173</v>
      </c>
      <c r="D25" s="1">
        <v>44.880715</v>
      </c>
      <c r="E25" s="1">
        <v>-117.1146172</v>
      </c>
      <c r="F25" s="1" t="s">
        <v>60</v>
      </c>
      <c r="G25" s="1" t="s">
        <v>174</v>
      </c>
      <c r="I25" s="1">
        <v>97834.0</v>
      </c>
      <c r="J25" s="6" t="s">
        <v>62</v>
      </c>
      <c r="K25" s="1">
        <v>288.0</v>
      </c>
      <c r="N25" s="1">
        <v>0.0</v>
      </c>
      <c r="O25" s="1">
        <v>0.0</v>
      </c>
    </row>
    <row r="26">
      <c r="A26" s="1" t="s">
        <v>175</v>
      </c>
      <c r="B26" s="1" t="s">
        <v>93</v>
      </c>
      <c r="C26" s="1" t="s">
        <v>176</v>
      </c>
      <c r="D26" s="1">
        <v>41.792654</v>
      </c>
      <c r="E26" s="1">
        <v>-123.3785705</v>
      </c>
      <c r="F26" s="1" t="s">
        <v>95</v>
      </c>
      <c r="G26" s="1" t="s">
        <v>178</v>
      </c>
      <c r="I26" s="1">
        <v>96039.0</v>
      </c>
      <c r="J26" s="6" t="s">
        <v>62</v>
      </c>
      <c r="K26" s="1">
        <v>2181.0</v>
      </c>
      <c r="L26" s="1">
        <v>31421.0</v>
      </c>
      <c r="M26" s="1">
        <v>165651.0</v>
      </c>
      <c r="N26" s="1">
        <v>1.0</v>
      </c>
      <c r="O26" s="1">
        <v>1.0</v>
      </c>
      <c r="Q26" s="1">
        <v>4.2</v>
      </c>
      <c r="R26" s="1">
        <v>17.0</v>
      </c>
    </row>
    <row r="27">
      <c r="A27" s="1" t="s">
        <v>179</v>
      </c>
      <c r="B27" s="1" t="s">
        <v>49</v>
      </c>
      <c r="C27" s="1" t="s">
        <v>180</v>
      </c>
      <c r="D27" s="1">
        <v>45.3531842</v>
      </c>
      <c r="E27" s="1">
        <v>-119.5577997</v>
      </c>
      <c r="F27" s="1" t="s">
        <v>74</v>
      </c>
      <c r="G27" s="1" t="s">
        <v>66</v>
      </c>
      <c r="I27" s="1">
        <v>97836.0</v>
      </c>
      <c r="J27" s="6" t="s">
        <v>62</v>
      </c>
      <c r="K27" s="1">
        <v>1297.0</v>
      </c>
      <c r="N27" s="1">
        <v>0.0</v>
      </c>
      <c r="O27" s="1">
        <v>0.0</v>
      </c>
    </row>
    <row r="28">
      <c r="A28" s="1" t="s">
        <v>181</v>
      </c>
      <c r="B28" s="1" t="s">
        <v>49</v>
      </c>
      <c r="C28" s="1" t="s">
        <v>182</v>
      </c>
      <c r="D28" s="1">
        <v>45.8404101</v>
      </c>
      <c r="E28" s="1">
        <v>-119.2894604</v>
      </c>
      <c r="F28" s="1" t="s">
        <v>183</v>
      </c>
      <c r="G28" s="1" t="s">
        <v>66</v>
      </c>
      <c r="I28" s="1">
        <v>97838.0</v>
      </c>
      <c r="J28" s="6" t="s">
        <v>62</v>
      </c>
      <c r="K28" s="1">
        <v>17985.0</v>
      </c>
      <c r="N28" s="1">
        <v>0.0</v>
      </c>
      <c r="O28" s="1">
        <v>0.0</v>
      </c>
    </row>
    <row r="29">
      <c r="A29" s="1" t="s">
        <v>187</v>
      </c>
      <c r="B29" s="1" t="s">
        <v>49</v>
      </c>
      <c r="C29" s="1" t="s">
        <v>189</v>
      </c>
      <c r="D29" s="1">
        <v>45.7053966</v>
      </c>
      <c r="E29" s="1">
        <v>-121.5214623</v>
      </c>
      <c r="F29" s="1" t="s">
        <v>187</v>
      </c>
      <c r="G29" s="1" t="s">
        <v>66</v>
      </c>
      <c r="I29" s="1">
        <v>97031.0</v>
      </c>
      <c r="J29" s="6" t="s">
        <v>62</v>
      </c>
      <c r="K29" s="1">
        <v>7702.0</v>
      </c>
      <c r="N29" s="1">
        <v>0.0</v>
      </c>
      <c r="O29" s="1">
        <v>0.0</v>
      </c>
    </row>
    <row r="30">
      <c r="A30" s="1" t="s">
        <v>191</v>
      </c>
      <c r="B30" s="1" t="s">
        <v>49</v>
      </c>
      <c r="C30" s="1" t="s">
        <v>192</v>
      </c>
      <c r="D30" s="1">
        <v>45.8956885</v>
      </c>
      <c r="E30" s="1">
        <v>-119.4914118</v>
      </c>
      <c r="F30" s="1" t="s">
        <v>74</v>
      </c>
      <c r="G30" s="1" t="s">
        <v>66</v>
      </c>
      <c r="I30" s="1">
        <v>97844.0</v>
      </c>
      <c r="J30" s="6" t="s">
        <v>62</v>
      </c>
      <c r="K30" s="1">
        <v>1807.0</v>
      </c>
      <c r="N30" s="1">
        <v>0.0</v>
      </c>
      <c r="O30" s="1">
        <v>0.0</v>
      </c>
    </row>
    <row r="31">
      <c r="A31" s="1" t="s">
        <v>193</v>
      </c>
      <c r="B31" s="1" t="s">
        <v>49</v>
      </c>
      <c r="C31" s="1" t="s">
        <v>194</v>
      </c>
      <c r="D31" s="1">
        <v>42.1942797</v>
      </c>
      <c r="E31" s="1">
        <v>-123.651735</v>
      </c>
      <c r="F31" s="1" t="s">
        <v>105</v>
      </c>
      <c r="G31" s="1" t="s">
        <v>56</v>
      </c>
      <c r="H31" s="1" t="s">
        <v>106</v>
      </c>
      <c r="I31" s="1">
        <v>97531.0</v>
      </c>
      <c r="J31" s="6" t="s">
        <v>62</v>
      </c>
      <c r="N31" s="1">
        <v>0.0</v>
      </c>
      <c r="O31" s="1">
        <v>1.0</v>
      </c>
    </row>
    <row r="32">
      <c r="A32" s="1" t="s">
        <v>195</v>
      </c>
      <c r="B32" s="1" t="s">
        <v>49</v>
      </c>
      <c r="C32" s="1" t="s">
        <v>196</v>
      </c>
      <c r="D32" s="1">
        <v>44.6334544</v>
      </c>
      <c r="E32" s="1">
        <v>-121.1294872</v>
      </c>
      <c r="F32" s="1" t="s">
        <v>197</v>
      </c>
      <c r="G32" s="1" t="s">
        <v>66</v>
      </c>
      <c r="H32" s="1" t="s">
        <v>198</v>
      </c>
      <c r="I32" s="1">
        <v>97741.0</v>
      </c>
      <c r="J32" s="6" t="s">
        <v>62</v>
      </c>
      <c r="K32" s="1">
        <v>6729.0</v>
      </c>
      <c r="N32" s="1">
        <v>0.0</v>
      </c>
      <c r="O32" s="1">
        <v>0.0</v>
      </c>
    </row>
    <row r="33">
      <c r="A33" s="1" t="s">
        <v>199</v>
      </c>
      <c r="B33" s="1" t="s">
        <v>49</v>
      </c>
      <c r="C33" s="1" t="s">
        <v>200</v>
      </c>
      <c r="D33" s="1">
        <v>42.0126551</v>
      </c>
      <c r="E33" s="1">
        <v>-121.4086021</v>
      </c>
      <c r="F33" s="1" t="s">
        <v>79</v>
      </c>
      <c r="G33" s="1" t="s">
        <v>66</v>
      </c>
      <c r="H33" s="1" t="s">
        <v>80</v>
      </c>
      <c r="I33" s="1">
        <v>97632.0</v>
      </c>
      <c r="J33" s="6" t="s">
        <v>62</v>
      </c>
      <c r="K33" s="1">
        <v>809.0</v>
      </c>
      <c r="N33" s="1">
        <v>0.0</v>
      </c>
      <c r="O33" s="1">
        <v>1.0</v>
      </c>
    </row>
    <row r="34">
      <c r="A34" s="1" t="s">
        <v>201</v>
      </c>
      <c r="B34" s="1" t="s">
        <v>49</v>
      </c>
      <c r="C34" s="1" t="s">
        <v>202</v>
      </c>
      <c r="D34" s="1">
        <v>44.0312703</v>
      </c>
      <c r="E34" s="1">
        <v>-123.8595462</v>
      </c>
      <c r="F34" s="1" t="s">
        <v>69</v>
      </c>
      <c r="G34" s="1" t="s">
        <v>56</v>
      </c>
      <c r="H34" s="1" t="s">
        <v>144</v>
      </c>
      <c r="I34" s="1">
        <v>97453.0</v>
      </c>
      <c r="J34" s="6" t="s">
        <v>62</v>
      </c>
      <c r="N34" s="1">
        <v>0.0</v>
      </c>
      <c r="O34" s="1">
        <v>0.0</v>
      </c>
    </row>
    <row r="35">
      <c r="A35" s="1" t="s">
        <v>203</v>
      </c>
      <c r="B35" s="1" t="s">
        <v>49</v>
      </c>
      <c r="C35" s="1" t="s">
        <v>204</v>
      </c>
      <c r="D35" s="1">
        <v>44.1751238</v>
      </c>
      <c r="E35" s="1">
        <v>-122.1639473</v>
      </c>
      <c r="F35" s="1" t="s">
        <v>69</v>
      </c>
      <c r="G35" s="1" t="s">
        <v>56</v>
      </c>
      <c r="H35" s="1" t="s">
        <v>70</v>
      </c>
      <c r="I35" s="1">
        <v>97413.0</v>
      </c>
      <c r="J35" s="6" t="s">
        <v>62</v>
      </c>
      <c r="N35" s="1">
        <v>0.0</v>
      </c>
      <c r="O35" s="1">
        <v>0.0</v>
      </c>
    </row>
    <row r="36">
      <c r="A36" s="1" t="s">
        <v>205</v>
      </c>
      <c r="B36" s="1" t="s">
        <v>49</v>
      </c>
      <c r="C36" s="1" t="s">
        <v>206</v>
      </c>
      <c r="D36" s="1">
        <v>42.0251516</v>
      </c>
      <c r="E36" s="1">
        <v>-121.6005501</v>
      </c>
      <c r="F36" s="1" t="s">
        <v>79</v>
      </c>
      <c r="G36" s="1" t="s">
        <v>66</v>
      </c>
      <c r="H36" s="1" t="s">
        <v>80</v>
      </c>
      <c r="I36" s="1">
        <v>97633.0</v>
      </c>
      <c r="J36" s="6" t="s">
        <v>62</v>
      </c>
      <c r="K36" s="1">
        <v>830.0</v>
      </c>
      <c r="N36" s="1">
        <v>0.0</v>
      </c>
      <c r="O36" s="1">
        <v>1.0</v>
      </c>
    </row>
    <row r="37">
      <c r="A37" s="1" t="s">
        <v>207</v>
      </c>
      <c r="B37" s="1" t="s">
        <v>49</v>
      </c>
      <c r="C37" s="1" t="s">
        <v>208</v>
      </c>
      <c r="D37" s="1">
        <v>45.1462914</v>
      </c>
      <c r="E37" s="1">
        <v>-122.5756477</v>
      </c>
      <c r="F37" s="1" t="s">
        <v>163</v>
      </c>
      <c r="G37" s="1" t="s">
        <v>66</v>
      </c>
      <c r="I37" s="1">
        <v>97038.0</v>
      </c>
      <c r="J37" s="6" t="s">
        <v>62</v>
      </c>
      <c r="K37" s="1">
        <v>9139.0</v>
      </c>
      <c r="N37" s="1">
        <v>0.0</v>
      </c>
      <c r="O37" s="1">
        <v>0.0</v>
      </c>
    </row>
    <row r="38">
      <c r="A38" s="1" t="s">
        <v>209</v>
      </c>
      <c r="B38" s="1" t="s">
        <v>49</v>
      </c>
      <c r="C38" s="1" t="s">
        <v>211</v>
      </c>
      <c r="D38" s="1">
        <v>44.3140116</v>
      </c>
      <c r="E38" s="1">
        <v>-123.2967637</v>
      </c>
      <c r="F38" s="1" t="s">
        <v>212</v>
      </c>
      <c r="G38" s="1" t="s">
        <v>66</v>
      </c>
      <c r="I38" s="1">
        <v>97456.0</v>
      </c>
      <c r="J38" s="6" t="s">
        <v>62</v>
      </c>
      <c r="K38" s="1">
        <v>631.0</v>
      </c>
      <c r="N38" s="1">
        <v>0.0</v>
      </c>
      <c r="O38" s="1">
        <v>0.0</v>
      </c>
    </row>
    <row r="39">
      <c r="A39" s="1" t="s">
        <v>214</v>
      </c>
      <c r="B39" s="1" t="s">
        <v>93</v>
      </c>
      <c r="C39" s="1" t="s">
        <v>215</v>
      </c>
      <c r="D39" s="1">
        <v>41.3098746</v>
      </c>
      <c r="E39" s="1">
        <v>-122.3105666</v>
      </c>
      <c r="F39" s="1" t="s">
        <v>95</v>
      </c>
      <c r="G39" s="1" t="s">
        <v>66</v>
      </c>
      <c r="I39" s="1">
        <v>96067.0</v>
      </c>
      <c r="J39" s="6" t="s">
        <v>62</v>
      </c>
      <c r="K39" s="1">
        <v>3292.0</v>
      </c>
      <c r="N39" s="1">
        <v>1.0</v>
      </c>
      <c r="O39" s="1">
        <v>1.0</v>
      </c>
    </row>
    <row r="40">
      <c r="A40" s="1" t="s">
        <v>160</v>
      </c>
      <c r="B40" s="1" t="s">
        <v>49</v>
      </c>
      <c r="C40" s="1" t="s">
        <v>216</v>
      </c>
      <c r="D40" s="1">
        <v>45.3064628</v>
      </c>
      <c r="E40" s="1">
        <v>-122.9469406</v>
      </c>
      <c r="F40" s="1" t="s">
        <v>217</v>
      </c>
      <c r="G40" s="1" t="s">
        <v>66</v>
      </c>
      <c r="I40" s="1">
        <v>97132.0</v>
      </c>
      <c r="J40" s="6" t="s">
        <v>62</v>
      </c>
      <c r="K40" s="1">
        <v>23306.0</v>
      </c>
      <c r="N40" s="1">
        <v>0.0</v>
      </c>
      <c r="O40" s="1">
        <v>0.0</v>
      </c>
    </row>
    <row r="41">
      <c r="A41" s="1" t="s">
        <v>218</v>
      </c>
      <c r="B41" s="1" t="s">
        <v>49</v>
      </c>
      <c r="C41" s="1" t="s">
        <v>219</v>
      </c>
      <c r="D41" s="1">
        <v>42.0668843</v>
      </c>
      <c r="E41" s="1">
        <v>-123.7028585</v>
      </c>
      <c r="F41" s="1" t="s">
        <v>105</v>
      </c>
      <c r="G41" s="1" t="s">
        <v>220</v>
      </c>
      <c r="H41" s="1" t="s">
        <v>106</v>
      </c>
      <c r="I41" s="1">
        <v>97435.0</v>
      </c>
      <c r="J41" s="6" t="s">
        <v>62</v>
      </c>
      <c r="K41" s="1">
        <v>504.0</v>
      </c>
      <c r="N41" s="1">
        <v>0.0</v>
      </c>
      <c r="O41" s="1">
        <v>1.0</v>
      </c>
    </row>
    <row r="42">
      <c r="A42" s="1" t="s">
        <v>221</v>
      </c>
      <c r="B42" s="1" t="s">
        <v>49</v>
      </c>
      <c r="C42" s="1" t="s">
        <v>222</v>
      </c>
      <c r="D42" s="1">
        <v>44.0265525</v>
      </c>
      <c r="E42" s="1">
        <v>-116.9629378</v>
      </c>
      <c r="F42" s="1" t="s">
        <v>51</v>
      </c>
      <c r="G42" s="1" t="s">
        <v>52</v>
      </c>
      <c r="I42" s="1">
        <v>97914.0</v>
      </c>
      <c r="J42" s="6" t="s">
        <v>62</v>
      </c>
      <c r="K42" s="1">
        <v>11027.0</v>
      </c>
      <c r="N42" s="1">
        <v>0.0</v>
      </c>
      <c r="O42" s="1">
        <v>0.0</v>
      </c>
    </row>
    <row r="43">
      <c r="A43" s="1" t="s">
        <v>224</v>
      </c>
      <c r="B43" s="1" t="s">
        <v>49</v>
      </c>
      <c r="C43" s="1" t="s">
        <v>225</v>
      </c>
      <c r="D43" s="1">
        <v>42.8834435</v>
      </c>
      <c r="E43" s="1">
        <v>-124.073152</v>
      </c>
      <c r="F43" s="1" t="s">
        <v>65</v>
      </c>
      <c r="G43" s="1" t="s">
        <v>66</v>
      </c>
      <c r="I43" s="1">
        <v>97466.0</v>
      </c>
      <c r="J43" s="6" t="s">
        <v>62</v>
      </c>
      <c r="K43" s="1">
        <v>678.0</v>
      </c>
      <c r="N43" s="1">
        <v>1.0</v>
      </c>
      <c r="O43" s="1">
        <v>1.0</v>
      </c>
    </row>
    <row r="44">
      <c r="A44" s="1" t="s">
        <v>226</v>
      </c>
      <c r="B44" s="1" t="s">
        <v>49</v>
      </c>
      <c r="C44" s="1" t="s">
        <v>227</v>
      </c>
      <c r="D44" s="1">
        <v>44.2998485</v>
      </c>
      <c r="E44" s="1">
        <v>-120.8344664</v>
      </c>
      <c r="F44" s="1" t="s">
        <v>228</v>
      </c>
      <c r="G44" s="1" t="s">
        <v>66</v>
      </c>
      <c r="H44" s="1" t="s">
        <v>198</v>
      </c>
      <c r="I44" s="1">
        <v>97754.0</v>
      </c>
      <c r="J44" s="6" t="s">
        <v>62</v>
      </c>
      <c r="K44" s="1">
        <v>9928.0</v>
      </c>
      <c r="N44" s="1">
        <v>0.0</v>
      </c>
      <c r="O44" s="1">
        <v>0.0</v>
      </c>
    </row>
    <row r="45">
      <c r="A45" s="1" t="s">
        <v>229</v>
      </c>
      <c r="B45" s="1" t="s">
        <v>49</v>
      </c>
      <c r="C45" s="1" t="s">
        <v>230</v>
      </c>
      <c r="D45" s="1">
        <v>42.9509507</v>
      </c>
      <c r="E45" s="1">
        <v>-123.3642332</v>
      </c>
      <c r="F45" s="1" t="s">
        <v>188</v>
      </c>
      <c r="G45" s="1" t="s">
        <v>66</v>
      </c>
      <c r="I45" s="1">
        <v>97469.0</v>
      </c>
      <c r="J45" s="6" t="s">
        <v>62</v>
      </c>
      <c r="K45" s="1">
        <v>1201.0</v>
      </c>
      <c r="N45" s="1">
        <v>1.0</v>
      </c>
      <c r="O45" s="1">
        <v>1.0</v>
      </c>
    </row>
    <row r="46">
      <c r="A46" s="1" t="s">
        <v>231</v>
      </c>
      <c r="B46" s="1" t="s">
        <v>49</v>
      </c>
      <c r="C46" s="1" t="s">
        <v>232</v>
      </c>
      <c r="D46" s="1">
        <v>42.2365133</v>
      </c>
      <c r="E46" s="1">
        <v>-123.0422659</v>
      </c>
      <c r="F46" s="1" t="s">
        <v>55</v>
      </c>
      <c r="G46" s="1" t="s">
        <v>220</v>
      </c>
      <c r="H46" s="1" t="s">
        <v>57</v>
      </c>
      <c r="I46" s="1">
        <v>97530.0</v>
      </c>
      <c r="J46" s="6" t="s">
        <v>62</v>
      </c>
      <c r="K46" s="1">
        <v>840.0</v>
      </c>
      <c r="N46" s="1">
        <v>0.0</v>
      </c>
      <c r="O46" s="1">
        <v>1.0</v>
      </c>
    </row>
    <row r="47">
      <c r="A47" s="1" t="s">
        <v>234</v>
      </c>
      <c r="B47" s="1" t="s">
        <v>49</v>
      </c>
      <c r="C47" s="1" t="s">
        <v>236</v>
      </c>
      <c r="D47" s="1">
        <v>45.7544422</v>
      </c>
      <c r="E47" s="1">
        <v>-122.8777897</v>
      </c>
      <c r="F47" s="1" t="s">
        <v>237</v>
      </c>
      <c r="G47" s="1" t="s">
        <v>66</v>
      </c>
      <c r="I47" s="1">
        <v>97056.0</v>
      </c>
      <c r="J47" s="6" t="s">
        <v>62</v>
      </c>
      <c r="K47" s="1">
        <v>7158.0</v>
      </c>
      <c r="N47" s="1">
        <v>0.0</v>
      </c>
      <c r="O47" s="1">
        <v>0.0</v>
      </c>
    </row>
    <row r="48">
      <c r="A48" s="1" t="s">
        <v>239</v>
      </c>
      <c r="B48" s="1" t="s">
        <v>93</v>
      </c>
      <c r="C48" s="1" t="s">
        <v>240</v>
      </c>
      <c r="D48" s="1">
        <v>41.954885</v>
      </c>
      <c r="E48" s="1">
        <v>-121.477687</v>
      </c>
      <c r="F48" s="1" t="s">
        <v>95</v>
      </c>
      <c r="G48" s="1" t="s">
        <v>178</v>
      </c>
      <c r="H48" s="1" t="s">
        <v>80</v>
      </c>
      <c r="I48" s="1">
        <v>96134.0</v>
      </c>
      <c r="J48" s="6" t="s">
        <v>62</v>
      </c>
      <c r="K48" s="1">
        <v>893.0</v>
      </c>
      <c r="N48" s="1">
        <v>1.0</v>
      </c>
      <c r="O48" s="1">
        <v>1.0</v>
      </c>
    </row>
    <row r="49">
      <c r="A49" s="1" t="s">
        <v>242</v>
      </c>
      <c r="B49" s="1" t="s">
        <v>49</v>
      </c>
      <c r="C49" s="1" t="s">
        <v>243</v>
      </c>
      <c r="D49" s="1">
        <v>42.2793208</v>
      </c>
      <c r="E49" s="1">
        <v>-123.6161053</v>
      </c>
      <c r="F49" s="1" t="s">
        <v>105</v>
      </c>
      <c r="G49" s="1" t="s">
        <v>56</v>
      </c>
      <c r="H49" s="1" t="s">
        <v>106</v>
      </c>
      <c r="I49" s="1">
        <v>97538.0</v>
      </c>
      <c r="J49" s="6" t="s">
        <v>62</v>
      </c>
      <c r="N49" s="1">
        <v>0.0</v>
      </c>
      <c r="O49" s="1">
        <v>1.0</v>
      </c>
    </row>
    <row r="50">
      <c r="A50" s="1" t="s">
        <v>244</v>
      </c>
      <c r="B50" s="1" t="s">
        <v>49</v>
      </c>
      <c r="C50" s="1" t="s">
        <v>246</v>
      </c>
      <c r="D50" s="1">
        <v>44.2909491</v>
      </c>
      <c r="E50" s="1">
        <v>-121.5492119</v>
      </c>
      <c r="F50" s="1" t="s">
        <v>247</v>
      </c>
      <c r="G50" s="1" t="s">
        <v>66</v>
      </c>
      <c r="I50" s="1">
        <v>97759.0</v>
      </c>
      <c r="J50" s="6" t="s">
        <v>62</v>
      </c>
      <c r="N50" s="1">
        <v>0.0</v>
      </c>
      <c r="O50" s="1">
        <v>0.0</v>
      </c>
    </row>
    <row r="51">
      <c r="A51" s="1" t="s">
        <v>248</v>
      </c>
      <c r="B51" s="1" t="s">
        <v>49</v>
      </c>
      <c r="C51" s="1" t="s">
        <v>249</v>
      </c>
      <c r="D51" s="1">
        <v>44.0578979</v>
      </c>
      <c r="E51" s="1">
        <v>-123.7992733</v>
      </c>
      <c r="F51" s="1" t="s">
        <v>69</v>
      </c>
      <c r="G51" s="1" t="s">
        <v>56</v>
      </c>
      <c r="H51" s="1" t="s">
        <v>144</v>
      </c>
      <c r="I51" s="1">
        <v>97480.0</v>
      </c>
      <c r="J51" s="6" t="s">
        <v>62</v>
      </c>
      <c r="N51" s="1">
        <v>0.0</v>
      </c>
      <c r="O51" s="1">
        <v>0.0</v>
      </c>
    </row>
    <row r="52">
      <c r="A52" s="1" t="s">
        <v>250</v>
      </c>
      <c r="B52" s="1" t="s">
        <v>49</v>
      </c>
      <c r="C52" s="1" t="s">
        <v>251</v>
      </c>
      <c r="D52" s="1">
        <v>42.0516669999999</v>
      </c>
      <c r="E52" s="1">
        <v>-123.6183329</v>
      </c>
      <c r="F52" s="1" t="s">
        <v>105</v>
      </c>
      <c r="G52" s="1" t="s">
        <v>56</v>
      </c>
      <c r="H52" s="1" t="s">
        <v>106</v>
      </c>
      <c r="I52" s="1">
        <v>97523.0</v>
      </c>
      <c r="J52" s="6" t="s">
        <v>62</v>
      </c>
      <c r="N52" s="1">
        <v>0.0</v>
      </c>
      <c r="O52" s="1">
        <v>1.0</v>
      </c>
    </row>
    <row r="53">
      <c r="A53" s="1" t="s">
        <v>255</v>
      </c>
      <c r="B53" s="1" t="s">
        <v>49</v>
      </c>
      <c r="C53" s="1" t="s">
        <v>256</v>
      </c>
      <c r="D53" s="1">
        <v>45.2084696</v>
      </c>
      <c r="E53" s="1">
        <v>-117.8652126</v>
      </c>
      <c r="F53" s="1" t="s">
        <v>255</v>
      </c>
      <c r="G53" s="1" t="s">
        <v>66</v>
      </c>
      <c r="I53" s="1">
        <v>97833.0</v>
      </c>
      <c r="J53" s="6" t="s">
        <v>62</v>
      </c>
      <c r="K53" s="1">
        <v>2121.0</v>
      </c>
      <c r="N53" s="1">
        <v>0.0</v>
      </c>
      <c r="O53" s="1">
        <v>0.0</v>
      </c>
    </row>
    <row r="54">
      <c r="A54" s="1" t="s">
        <v>257</v>
      </c>
      <c r="B54" s="1" t="s">
        <v>49</v>
      </c>
      <c r="C54" s="1" t="s">
        <v>258</v>
      </c>
      <c r="D54" s="1">
        <v>44.1470308</v>
      </c>
      <c r="E54" s="1">
        <v>-122.5733529</v>
      </c>
      <c r="F54" s="1" t="s">
        <v>69</v>
      </c>
      <c r="G54" s="1" t="s">
        <v>56</v>
      </c>
      <c r="H54" s="1" t="s">
        <v>70</v>
      </c>
      <c r="I54" s="1">
        <v>97488.0</v>
      </c>
      <c r="J54" s="6" t="s">
        <v>62</v>
      </c>
      <c r="N54" s="1">
        <v>0.0</v>
      </c>
      <c r="O54" s="1">
        <v>0.0</v>
      </c>
    </row>
    <row r="55">
      <c r="A55" s="1" t="s">
        <v>259</v>
      </c>
      <c r="B55" s="1" t="s">
        <v>49</v>
      </c>
      <c r="C55" s="1" t="s">
        <v>260</v>
      </c>
      <c r="D55" s="1">
        <v>44.7634519</v>
      </c>
      <c r="E55" s="1">
        <v>-121.2661625</v>
      </c>
      <c r="F55" s="1" t="s">
        <v>197</v>
      </c>
      <c r="G55" s="1" t="s">
        <v>220</v>
      </c>
      <c r="H55" s="1" t="s">
        <v>198</v>
      </c>
      <c r="I55" s="1">
        <v>97761.0</v>
      </c>
      <c r="J55" s="6" t="s">
        <v>62</v>
      </c>
      <c r="N55" s="1">
        <v>0.0</v>
      </c>
      <c r="O55" s="1">
        <v>0.0</v>
      </c>
    </row>
    <row r="56">
      <c r="A56" s="1" t="s">
        <v>262</v>
      </c>
      <c r="B56" s="1" t="s">
        <v>93</v>
      </c>
      <c r="C56" s="1" t="s">
        <v>263</v>
      </c>
      <c r="D56" s="1">
        <v>41.4226497999999</v>
      </c>
      <c r="E56" s="1">
        <v>-122.3861269</v>
      </c>
      <c r="F56" s="1" t="s">
        <v>95</v>
      </c>
      <c r="G56" s="1" t="s">
        <v>66</v>
      </c>
      <c r="I56" s="1">
        <v>96094.0</v>
      </c>
      <c r="J56" s="6" t="s">
        <v>62</v>
      </c>
      <c r="K56" s="1">
        <v>2431.0</v>
      </c>
      <c r="N56" s="1">
        <v>1.0</v>
      </c>
      <c r="O56" s="1">
        <v>1.0</v>
      </c>
    </row>
    <row r="57">
      <c r="A57" s="1" t="s">
        <v>264</v>
      </c>
      <c r="B57" s="1" t="s">
        <v>49</v>
      </c>
      <c r="C57" s="1" t="s">
        <v>265</v>
      </c>
      <c r="D57" s="1">
        <v>45.0787251</v>
      </c>
      <c r="E57" s="1">
        <v>-123.4859416</v>
      </c>
      <c r="F57" s="1" t="s">
        <v>217</v>
      </c>
      <c r="G57" s="1" t="s">
        <v>66</v>
      </c>
      <c r="I57" s="1">
        <v>97396.0</v>
      </c>
      <c r="J57" s="6" t="s">
        <v>62</v>
      </c>
      <c r="K57" s="1">
        <v>2167.0</v>
      </c>
      <c r="N57" s="1">
        <v>0.0</v>
      </c>
      <c r="O57" s="1">
        <v>0.0</v>
      </c>
    </row>
    <row r="58">
      <c r="A58" s="1" t="s">
        <v>266</v>
      </c>
      <c r="B58" s="1" t="s">
        <v>49</v>
      </c>
      <c r="C58" s="1" t="s">
        <v>267</v>
      </c>
      <c r="D58" s="1">
        <v>42.2187354</v>
      </c>
      <c r="E58" s="1">
        <v>-123.2739548</v>
      </c>
      <c r="F58" s="1" t="s">
        <v>105</v>
      </c>
      <c r="G58" s="1" t="s">
        <v>56</v>
      </c>
      <c r="H58" s="1" t="s">
        <v>57</v>
      </c>
      <c r="I58" s="1">
        <v>97544.0</v>
      </c>
      <c r="J58" s="6" t="s">
        <v>62</v>
      </c>
      <c r="K58" s="1">
        <v>2238.0</v>
      </c>
      <c r="N58" s="1">
        <v>0.0</v>
      </c>
      <c r="O58" s="1">
        <v>1.0</v>
      </c>
    </row>
    <row r="59">
      <c r="A59" s="1" t="s">
        <v>268</v>
      </c>
      <c r="B59" s="1" t="s">
        <v>49</v>
      </c>
      <c r="C59" s="1" t="s">
        <v>269</v>
      </c>
      <c r="D59" s="1">
        <v>43.1223383</v>
      </c>
      <c r="E59" s="1">
        <v>-123.4125724</v>
      </c>
      <c r="F59" s="1" t="s">
        <v>188</v>
      </c>
      <c r="G59" s="1" t="s">
        <v>66</v>
      </c>
      <c r="I59" s="1">
        <v>97496.0</v>
      </c>
      <c r="J59" s="6" t="s">
        <v>62</v>
      </c>
      <c r="K59" s="1">
        <v>5428.0</v>
      </c>
      <c r="N59" s="1">
        <v>1.0</v>
      </c>
      <c r="O59" s="1">
        <v>1.0</v>
      </c>
    </row>
    <row r="60">
      <c r="A60" s="1" t="s">
        <v>165</v>
      </c>
      <c r="B60" s="1" t="s">
        <v>49</v>
      </c>
      <c r="C60" s="1" t="s">
        <v>270</v>
      </c>
      <c r="D60" s="1">
        <v>45.143731</v>
      </c>
      <c r="E60" s="1">
        <v>-122.8553724</v>
      </c>
      <c r="F60" s="1" t="s">
        <v>102</v>
      </c>
      <c r="G60" s="1" t="s">
        <v>66</v>
      </c>
      <c r="I60" s="1">
        <v>97071.0</v>
      </c>
      <c r="J60" s="6" t="s">
        <v>62</v>
      </c>
      <c r="K60" s="1">
        <v>25590.0</v>
      </c>
      <c r="N60" s="1">
        <v>0.0</v>
      </c>
      <c r="O60" s="1">
        <v>0.0</v>
      </c>
    </row>
    <row r="61">
      <c r="A61" s="1" t="s">
        <v>271</v>
      </c>
      <c r="B61" s="1" t="s">
        <v>93</v>
      </c>
      <c r="C61" s="1" t="s">
        <v>272</v>
      </c>
      <c r="D61" s="1">
        <v>41.7354186</v>
      </c>
      <c r="E61" s="1">
        <v>-122.6344709</v>
      </c>
      <c r="F61" s="1" t="s">
        <v>95</v>
      </c>
      <c r="G61" s="1" t="s">
        <v>66</v>
      </c>
      <c r="I61" s="1">
        <v>96097.0</v>
      </c>
      <c r="J61" s="6" t="s">
        <v>62</v>
      </c>
      <c r="K61" s="1">
        <v>7596.0</v>
      </c>
      <c r="N61" s="1">
        <v>1.0</v>
      </c>
      <c r="O61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113</v>
      </c>
      <c r="V1" s="1" t="s">
        <v>114</v>
      </c>
      <c r="W1" s="1" t="s">
        <v>115</v>
      </c>
      <c r="X1" s="1" t="s">
        <v>116</v>
      </c>
      <c r="Y1" s="1" t="s">
        <v>117</v>
      </c>
      <c r="Z1" s="1" t="s">
        <v>118</v>
      </c>
      <c r="AA1" s="1" t="s">
        <v>119</v>
      </c>
      <c r="AB1" s="1" t="s">
        <v>120</v>
      </c>
      <c r="AC1" s="1" t="s">
        <v>122</v>
      </c>
      <c r="AD1" s="1" t="s">
        <v>123</v>
      </c>
      <c r="AE1" s="1" t="s">
        <v>125</v>
      </c>
      <c r="AF1" s="1" t="s">
        <v>126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</row>
    <row r="2">
      <c r="A2" s="1" t="s">
        <v>139</v>
      </c>
      <c r="B2" s="1" t="s">
        <v>140</v>
      </c>
      <c r="C2" s="1" t="s">
        <v>49</v>
      </c>
      <c r="D2" s="1" t="str">
        <f t="shared" ref="D2:D8" si="1">B2&amp;" "&amp;C2</f>
        <v>Medical Springs OR</v>
      </c>
      <c r="E2" s="1">
        <v>45.0170936</v>
      </c>
      <c r="F2" s="1">
        <v>-117.6285445</v>
      </c>
      <c r="G2" s="1" t="s">
        <v>150</v>
      </c>
      <c r="R2" s="1" t="s">
        <v>150</v>
      </c>
      <c r="S2" s="1" t="s">
        <v>150</v>
      </c>
      <c r="AC2" s="1" t="s">
        <v>150</v>
      </c>
      <c r="AE2" s="1" t="s">
        <v>150</v>
      </c>
      <c r="AJ2" s="1" t="s">
        <v>150</v>
      </c>
      <c r="AK2" s="1" t="s">
        <v>150</v>
      </c>
      <c r="AL2" s="1" t="s">
        <v>150</v>
      </c>
    </row>
    <row r="3">
      <c r="A3" s="1" t="s">
        <v>153</v>
      </c>
      <c r="B3" s="1" t="s">
        <v>154</v>
      </c>
      <c r="C3" s="1" t="s">
        <v>93</v>
      </c>
      <c r="D3" s="1" t="str">
        <f t="shared" si="1"/>
        <v>Mt Shasta CA</v>
      </c>
      <c r="E3" s="1">
        <v>41.3098746</v>
      </c>
      <c r="F3" s="1">
        <v>-122.3105666</v>
      </c>
      <c r="AQ3" s="1" t="s">
        <v>150</v>
      </c>
    </row>
    <row r="4">
      <c r="A4" s="1" t="s">
        <v>159</v>
      </c>
      <c r="B4" s="1" t="s">
        <v>160</v>
      </c>
      <c r="C4" s="1" t="s">
        <v>49</v>
      </c>
      <c r="D4" s="1" t="str">
        <f t="shared" si="1"/>
        <v>Newberg OR</v>
      </c>
      <c r="E4" s="1">
        <v>45.3064628</v>
      </c>
      <c r="F4" s="1">
        <v>-122.9469406</v>
      </c>
      <c r="AP4" s="1" t="s">
        <v>150</v>
      </c>
    </row>
    <row r="5">
      <c r="A5" s="1" t="s">
        <v>164</v>
      </c>
      <c r="B5" s="1" t="s">
        <v>165</v>
      </c>
      <c r="C5" s="1" t="s">
        <v>49</v>
      </c>
      <c r="D5" s="1" t="str">
        <f t="shared" si="1"/>
        <v>Woodburn OR</v>
      </c>
      <c r="E5" s="1">
        <v>45.143731</v>
      </c>
      <c r="F5" s="1">
        <v>-122.8553724</v>
      </c>
      <c r="I5" s="1" t="s">
        <v>150</v>
      </c>
      <c r="T5" s="1" t="s">
        <v>150</v>
      </c>
      <c r="AD5" s="1" t="s">
        <v>150</v>
      </c>
    </row>
    <row r="6">
      <c r="A6" s="1" t="s">
        <v>168</v>
      </c>
      <c r="B6" s="1" t="s">
        <v>169</v>
      </c>
      <c r="C6" s="1" t="s">
        <v>49</v>
      </c>
      <c r="D6" s="1" t="str">
        <f t="shared" si="1"/>
        <v>Roseburg OR</v>
      </c>
      <c r="E6" s="1">
        <v>43.216505</v>
      </c>
      <c r="F6" s="1">
        <v>-123.3417381</v>
      </c>
      <c r="H6" s="1" t="s">
        <v>150</v>
      </c>
      <c r="I6" s="1" t="s">
        <v>150</v>
      </c>
      <c r="J6" s="1" t="s">
        <v>150</v>
      </c>
      <c r="K6" s="1" t="s">
        <v>150</v>
      </c>
      <c r="L6" s="1" t="s">
        <v>150</v>
      </c>
      <c r="M6" s="1" t="s">
        <v>150</v>
      </c>
      <c r="N6" s="1" t="s">
        <v>150</v>
      </c>
      <c r="O6" s="1" t="s">
        <v>150</v>
      </c>
      <c r="P6" s="1" t="s">
        <v>150</v>
      </c>
      <c r="Q6" s="1" t="s">
        <v>150</v>
      </c>
      <c r="S6" s="1" t="s">
        <v>150</v>
      </c>
      <c r="T6" s="1" t="s">
        <v>150</v>
      </c>
      <c r="U6" s="1" t="s">
        <v>150</v>
      </c>
      <c r="V6" s="1" t="s">
        <v>150</v>
      </c>
      <c r="W6" s="1" t="s">
        <v>150</v>
      </c>
      <c r="X6" s="1" t="s">
        <v>150</v>
      </c>
      <c r="Y6" s="1" t="s">
        <v>150</v>
      </c>
      <c r="Z6" s="1" t="s">
        <v>150</v>
      </c>
      <c r="AA6" s="1" t="s">
        <v>150</v>
      </c>
      <c r="AB6" s="1" t="s">
        <v>150</v>
      </c>
      <c r="AC6" s="1" t="s">
        <v>150</v>
      </c>
      <c r="AF6" s="1" t="s">
        <v>150</v>
      </c>
      <c r="AG6" s="1" t="s">
        <v>150</v>
      </c>
      <c r="AH6" s="1" t="s">
        <v>150</v>
      </c>
      <c r="AI6" s="1" t="s">
        <v>150</v>
      </c>
      <c r="AM6" s="1" t="s">
        <v>150</v>
      </c>
      <c r="AN6" s="1" t="s">
        <v>150</v>
      </c>
      <c r="AO6" s="1" t="s">
        <v>150</v>
      </c>
      <c r="AQ6" s="1" t="s">
        <v>150</v>
      </c>
    </row>
    <row r="7">
      <c r="A7" s="1" t="s">
        <v>177</v>
      </c>
      <c r="B7" s="1" t="s">
        <v>169</v>
      </c>
      <c r="C7" s="1" t="s">
        <v>49</v>
      </c>
      <c r="D7" s="1" t="str">
        <f t="shared" si="1"/>
        <v>Roseburg OR</v>
      </c>
      <c r="E7" s="1">
        <v>43.216505</v>
      </c>
      <c r="F7" s="1">
        <v>-123.3417381</v>
      </c>
      <c r="H7" s="1" t="s">
        <v>150</v>
      </c>
      <c r="I7" s="1" t="s">
        <v>150</v>
      </c>
      <c r="J7" s="1" t="s">
        <v>150</v>
      </c>
      <c r="K7" s="1" t="s">
        <v>150</v>
      </c>
      <c r="L7" s="1" t="s">
        <v>150</v>
      </c>
      <c r="M7" s="1" t="s">
        <v>150</v>
      </c>
      <c r="N7" s="1" t="s">
        <v>150</v>
      </c>
      <c r="O7" s="1" t="s">
        <v>150</v>
      </c>
      <c r="P7" s="1" t="s">
        <v>150</v>
      </c>
      <c r="Q7" s="1" t="s">
        <v>150</v>
      </c>
      <c r="S7" s="1" t="s">
        <v>150</v>
      </c>
      <c r="T7" s="1" t="s">
        <v>150</v>
      </c>
      <c r="U7" s="1" t="s">
        <v>150</v>
      </c>
      <c r="V7" s="1" t="s">
        <v>150</v>
      </c>
      <c r="W7" s="1" t="s">
        <v>150</v>
      </c>
      <c r="X7" s="1" t="s">
        <v>150</v>
      </c>
      <c r="Y7" s="1" t="s">
        <v>150</v>
      </c>
      <c r="Z7" s="1" t="s">
        <v>150</v>
      </c>
      <c r="AA7" s="1" t="s">
        <v>150</v>
      </c>
      <c r="AB7" s="1" t="s">
        <v>150</v>
      </c>
      <c r="AC7" s="1" t="s">
        <v>150</v>
      </c>
      <c r="AF7" s="1" t="s">
        <v>150</v>
      </c>
      <c r="AG7" s="1" t="s">
        <v>150</v>
      </c>
      <c r="AH7" s="1" t="s">
        <v>150</v>
      </c>
      <c r="AI7" s="1" t="s">
        <v>150</v>
      </c>
      <c r="AM7" s="1" t="s">
        <v>150</v>
      </c>
      <c r="AN7" s="1" t="s">
        <v>150</v>
      </c>
      <c r="AO7" s="1" t="s">
        <v>150</v>
      </c>
      <c r="AQ7" s="1" t="s">
        <v>150</v>
      </c>
    </row>
    <row r="8">
      <c r="A8" s="1" t="s">
        <v>185</v>
      </c>
      <c r="B8" s="1" t="s">
        <v>186</v>
      </c>
      <c r="C8" s="1" t="s">
        <v>49</v>
      </c>
      <c r="D8" s="1" t="str">
        <f t="shared" si="1"/>
        <v>Klamath Falls OR</v>
      </c>
      <c r="E8" s="1">
        <v>42.224867</v>
      </c>
      <c r="F8" s="1">
        <v>-121.7816704</v>
      </c>
      <c r="X8" s="1" t="s">
        <v>150</v>
      </c>
      <c r="Y8" s="1" t="s">
        <v>150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282</v>
      </c>
      <c r="C1" s="1" t="s">
        <v>283</v>
      </c>
    </row>
    <row r="2">
      <c r="A2" s="1" t="s">
        <v>48</v>
      </c>
      <c r="B2" s="1" t="s">
        <v>49</v>
      </c>
      <c r="C2" s="1">
        <v>4100500.0</v>
      </c>
    </row>
    <row r="3">
      <c r="A3" s="1" t="s">
        <v>53</v>
      </c>
      <c r="B3" s="1" t="s">
        <v>49</v>
      </c>
    </row>
    <row r="4">
      <c r="A4" s="1" t="s">
        <v>58</v>
      </c>
      <c r="B4" s="1" t="s">
        <v>49</v>
      </c>
      <c r="C4" s="1">
        <v>4103650.0</v>
      </c>
    </row>
    <row r="5">
      <c r="A5" s="1" t="s">
        <v>63</v>
      </c>
      <c r="B5" s="1" t="s">
        <v>49</v>
      </c>
      <c r="C5" s="1">
        <v>4103800.0</v>
      </c>
    </row>
    <row r="6">
      <c r="A6" s="1" t="s">
        <v>67</v>
      </c>
      <c r="B6" s="1" t="s">
        <v>49</v>
      </c>
      <c r="C6" s="1">
        <v>4107100.0</v>
      </c>
    </row>
    <row r="7">
      <c r="A7" s="1" t="s">
        <v>71</v>
      </c>
      <c r="B7" s="1" t="s">
        <v>49</v>
      </c>
      <c r="C7" s="1">
        <v>4107200.0</v>
      </c>
    </row>
    <row r="8">
      <c r="A8" s="1" t="s">
        <v>77</v>
      </c>
      <c r="B8" s="1" t="s">
        <v>49</v>
      </c>
      <c r="C8" s="1">
        <v>4107300.0</v>
      </c>
    </row>
    <row r="9">
      <c r="A9" s="1" t="s">
        <v>84</v>
      </c>
      <c r="B9" s="1" t="s">
        <v>49</v>
      </c>
      <c r="C9" s="1">
        <v>4108650.0</v>
      </c>
    </row>
    <row r="10">
      <c r="A10" s="1" t="s">
        <v>88</v>
      </c>
      <c r="B10" s="1" t="s">
        <v>49</v>
      </c>
      <c r="C10" s="1">
        <v>4109800.0</v>
      </c>
    </row>
    <row r="11">
      <c r="A11" s="1" t="s">
        <v>284</v>
      </c>
      <c r="B11" s="1" t="s">
        <v>93</v>
      </c>
      <c r="C11" s="1">
        <v>609324.0</v>
      </c>
    </row>
    <row r="12">
      <c r="A12" s="1" t="s">
        <v>98</v>
      </c>
      <c r="B12" s="1" t="s">
        <v>49</v>
      </c>
      <c r="C12" s="1">
        <v>4110750.0</v>
      </c>
    </row>
    <row r="13">
      <c r="A13" s="1" t="s">
        <v>103</v>
      </c>
      <c r="B13" s="1" t="s">
        <v>49</v>
      </c>
      <c r="C13" s="1">
        <v>4111850.0</v>
      </c>
    </row>
    <row r="14">
      <c r="A14" s="1" t="s">
        <v>107</v>
      </c>
      <c r="B14" s="1" t="s">
        <v>49</v>
      </c>
      <c r="C14" s="1">
        <v>4114400.0</v>
      </c>
    </row>
    <row r="15">
      <c r="A15" s="1" t="s">
        <v>111</v>
      </c>
      <c r="B15" s="1" t="s">
        <v>49</v>
      </c>
      <c r="C15" s="1">
        <v>4115950.0</v>
      </c>
    </row>
    <row r="16">
      <c r="A16" s="1" t="s">
        <v>121</v>
      </c>
      <c r="B16" s="1" t="s">
        <v>49</v>
      </c>
      <c r="C16" s="1">
        <v>4117700.0</v>
      </c>
    </row>
    <row r="17">
      <c r="A17" s="1" t="s">
        <v>142</v>
      </c>
      <c r="B17" s="1" t="s">
        <v>49</v>
      </c>
    </row>
    <row r="18">
      <c r="A18" s="1" t="s">
        <v>92</v>
      </c>
      <c r="B18" s="1" t="s">
        <v>93</v>
      </c>
      <c r="C18" s="1">
        <v>619584.0</v>
      </c>
    </row>
    <row r="19">
      <c r="A19" s="1" t="s">
        <v>148</v>
      </c>
      <c r="B19" s="1" t="s">
        <v>49</v>
      </c>
      <c r="C19" s="1">
        <v>4121150.0</v>
      </c>
    </row>
    <row r="20">
      <c r="A20" s="1" t="s">
        <v>145</v>
      </c>
      <c r="B20" s="1" t="s">
        <v>93</v>
      </c>
      <c r="C20" s="1">
        <v>620242.0</v>
      </c>
    </row>
    <row r="21">
      <c r="A21" s="1" t="s">
        <v>156</v>
      </c>
      <c r="B21" s="1" t="s">
        <v>49</v>
      </c>
      <c r="C21" s="1">
        <v>4123500.0</v>
      </c>
    </row>
    <row r="22">
      <c r="A22" s="1" t="s">
        <v>161</v>
      </c>
      <c r="B22" s="1" t="s">
        <v>49</v>
      </c>
      <c r="C22" s="1">
        <v>4123800.0</v>
      </c>
    </row>
    <row r="23">
      <c r="A23" s="1" t="s">
        <v>166</v>
      </c>
      <c r="B23" s="1" t="s">
        <v>49</v>
      </c>
      <c r="C23" s="1">
        <v>4126050.0</v>
      </c>
    </row>
    <row r="24">
      <c r="A24" s="1" t="s">
        <v>170</v>
      </c>
      <c r="B24" s="1" t="s">
        <v>49</v>
      </c>
      <c r="C24" s="1">
        <v>4130550.0</v>
      </c>
    </row>
    <row r="25">
      <c r="A25" s="1" t="s">
        <v>172</v>
      </c>
      <c r="B25" s="1" t="s">
        <v>49</v>
      </c>
      <c r="C25" s="1">
        <v>4131650.0</v>
      </c>
    </row>
    <row r="26">
      <c r="A26" s="1" t="s">
        <v>175</v>
      </c>
      <c r="B26" s="1" t="s">
        <v>93</v>
      </c>
      <c r="C26" s="1">
        <v>632030.0</v>
      </c>
    </row>
    <row r="27">
      <c r="A27" s="1" t="s">
        <v>179</v>
      </c>
      <c r="B27" s="1" t="s">
        <v>49</v>
      </c>
      <c r="C27" s="1">
        <v>4133550.0</v>
      </c>
    </row>
    <row r="28">
      <c r="A28" s="1" t="s">
        <v>181</v>
      </c>
      <c r="B28" s="1" t="s">
        <v>49</v>
      </c>
      <c r="C28" s="1">
        <v>4133700.0</v>
      </c>
    </row>
    <row r="29">
      <c r="A29" s="1" t="s">
        <v>187</v>
      </c>
      <c r="B29" s="1" t="s">
        <v>49</v>
      </c>
      <c r="C29" s="1">
        <v>4134900.0</v>
      </c>
    </row>
    <row r="30">
      <c r="A30" s="1" t="s">
        <v>191</v>
      </c>
      <c r="B30" s="1" t="s">
        <v>49</v>
      </c>
      <c r="C30" s="1">
        <v>4136500.0</v>
      </c>
    </row>
    <row r="31">
      <c r="A31" s="1" t="s">
        <v>193</v>
      </c>
      <c r="B31" s="1" t="s">
        <v>49</v>
      </c>
      <c r="C31" s="1">
        <v>4138900.0</v>
      </c>
    </row>
    <row r="32">
      <c r="A32" s="1" t="s">
        <v>195</v>
      </c>
      <c r="B32" s="1" t="s">
        <v>49</v>
      </c>
      <c r="C32" s="1">
        <v>4145250.0</v>
      </c>
    </row>
    <row r="33">
      <c r="A33" s="1" t="s">
        <v>199</v>
      </c>
      <c r="B33" s="1" t="s">
        <v>49</v>
      </c>
      <c r="C33" s="1">
        <v>4145400.0</v>
      </c>
    </row>
    <row r="34">
      <c r="A34" s="1" t="s">
        <v>201</v>
      </c>
      <c r="B34" s="1" t="s">
        <v>49</v>
      </c>
    </row>
    <row r="35">
      <c r="A35" s="1" t="s">
        <v>203</v>
      </c>
      <c r="B35" s="1" t="s">
        <v>49</v>
      </c>
    </row>
    <row r="36">
      <c r="A36" s="1" t="s">
        <v>205</v>
      </c>
      <c r="B36" s="1" t="s">
        <v>49</v>
      </c>
      <c r="C36" s="1">
        <v>4147700.0</v>
      </c>
    </row>
    <row r="37">
      <c r="A37" s="1" t="s">
        <v>207</v>
      </c>
      <c r="B37" s="1" t="s">
        <v>49</v>
      </c>
      <c r="C37" s="1">
        <v>4149450.0</v>
      </c>
    </row>
    <row r="38">
      <c r="A38" s="1" t="s">
        <v>209</v>
      </c>
      <c r="B38" s="1" t="s">
        <v>49</v>
      </c>
      <c r="C38" s="1">
        <v>4149600.0</v>
      </c>
    </row>
    <row r="39">
      <c r="A39" s="1" t="s">
        <v>285</v>
      </c>
      <c r="B39" s="1" t="s">
        <v>93</v>
      </c>
      <c r="C39" s="1">
        <v>649852.0</v>
      </c>
    </row>
    <row r="40">
      <c r="A40" s="1" t="s">
        <v>160</v>
      </c>
      <c r="B40" s="1" t="s">
        <v>49</v>
      </c>
      <c r="C40" s="1">
        <v>4152100.0</v>
      </c>
    </row>
    <row r="41">
      <c r="A41" s="1" t="s">
        <v>218</v>
      </c>
      <c r="B41" s="1" t="s">
        <v>49</v>
      </c>
      <c r="C41" s="1">
        <v>4154350.0</v>
      </c>
    </row>
    <row r="42">
      <c r="A42" s="1" t="s">
        <v>221</v>
      </c>
      <c r="B42" s="1" t="s">
        <v>49</v>
      </c>
      <c r="C42" s="1">
        <v>4154900.0</v>
      </c>
    </row>
    <row r="43">
      <c r="A43" s="1" t="s">
        <v>224</v>
      </c>
      <c r="B43" s="1" t="s">
        <v>49</v>
      </c>
      <c r="C43" s="1">
        <v>4159600.0</v>
      </c>
    </row>
    <row r="44">
      <c r="A44" s="1" t="s">
        <v>226</v>
      </c>
      <c r="B44" s="1" t="s">
        <v>49</v>
      </c>
      <c r="C44" s="1">
        <v>4159850.0</v>
      </c>
    </row>
    <row r="45">
      <c r="A45" s="1" t="s">
        <v>229</v>
      </c>
      <c r="B45" s="1" t="s">
        <v>49</v>
      </c>
      <c r="C45" s="1">
        <v>4161850.0</v>
      </c>
    </row>
    <row r="46">
      <c r="A46" s="1" t="s">
        <v>231</v>
      </c>
      <c r="B46" s="1" t="s">
        <v>49</v>
      </c>
      <c r="C46" s="1">
        <v>4164150.0</v>
      </c>
    </row>
    <row r="47">
      <c r="A47" s="1" t="s">
        <v>234</v>
      </c>
      <c r="B47" s="1" t="s">
        <v>49</v>
      </c>
      <c r="C47" s="1">
        <v>4165500.0</v>
      </c>
    </row>
    <row r="48">
      <c r="A48" s="1" t="s">
        <v>286</v>
      </c>
      <c r="B48" s="1" t="s">
        <v>93</v>
      </c>
    </row>
    <row r="49">
      <c r="A49" s="1" t="s">
        <v>242</v>
      </c>
      <c r="B49" s="1" t="s">
        <v>49</v>
      </c>
      <c r="C49" s="1">
        <v>4166150.0</v>
      </c>
    </row>
    <row r="50">
      <c r="A50" s="1" t="s">
        <v>244</v>
      </c>
      <c r="B50" s="1" t="s">
        <v>49</v>
      </c>
      <c r="C50" s="1">
        <v>4167950.0</v>
      </c>
    </row>
    <row r="51">
      <c r="A51" s="1" t="s">
        <v>248</v>
      </c>
      <c r="B51" s="1" t="s">
        <v>49</v>
      </c>
    </row>
    <row r="52">
      <c r="A52" s="1" t="s">
        <v>250</v>
      </c>
      <c r="B52" s="1" t="s">
        <v>49</v>
      </c>
      <c r="C52" s="1">
        <v>4172400.0</v>
      </c>
    </row>
    <row r="53">
      <c r="A53" s="1" t="s">
        <v>255</v>
      </c>
      <c r="B53" s="1" t="s">
        <v>49</v>
      </c>
      <c r="C53" s="1">
        <v>4175850.0</v>
      </c>
    </row>
    <row r="54">
      <c r="A54" s="1" t="s">
        <v>257</v>
      </c>
      <c r="B54" s="1" t="s">
        <v>49</v>
      </c>
    </row>
    <row r="55">
      <c r="A55" s="1" t="s">
        <v>259</v>
      </c>
      <c r="B55" s="1" t="s">
        <v>49</v>
      </c>
      <c r="C55" s="1">
        <v>4178600.0</v>
      </c>
    </row>
    <row r="56">
      <c r="A56" s="1" t="s">
        <v>262</v>
      </c>
      <c r="B56" s="1" t="s">
        <v>93</v>
      </c>
      <c r="C56" s="1">
        <v>683850.0</v>
      </c>
    </row>
    <row r="57">
      <c r="A57" s="1" t="s">
        <v>264</v>
      </c>
      <c r="B57" s="1" t="s">
        <v>49</v>
      </c>
      <c r="C57" s="1">
        <v>4182350.0</v>
      </c>
    </row>
    <row r="58">
      <c r="A58" s="1" t="s">
        <v>266</v>
      </c>
      <c r="B58" s="1" t="s">
        <v>49</v>
      </c>
      <c r="C58" s="1">
        <v>4182450.0</v>
      </c>
    </row>
    <row r="59">
      <c r="A59" s="1" t="s">
        <v>268</v>
      </c>
      <c r="B59" s="1" t="s">
        <v>49</v>
      </c>
      <c r="C59" s="1">
        <v>4183400.0</v>
      </c>
    </row>
    <row r="60">
      <c r="A60" s="1" t="s">
        <v>165</v>
      </c>
      <c r="B60" s="1" t="s">
        <v>49</v>
      </c>
      <c r="C60" s="1">
        <v>4183750.0</v>
      </c>
    </row>
    <row r="61">
      <c r="A61" s="1" t="s">
        <v>271</v>
      </c>
      <c r="B61" s="1" t="s">
        <v>93</v>
      </c>
      <c r="C61" s="1">
        <v>686944.0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14"/>
    <col customWidth="1" min="3" max="4" width="14.43"/>
    <col customWidth="1" min="5" max="5" width="18.57"/>
  </cols>
  <sheetData>
    <row r="1">
      <c r="A1" s="1" t="s">
        <v>275</v>
      </c>
      <c r="B1" s="1" t="s">
        <v>276</v>
      </c>
      <c r="C1" s="1" t="s">
        <v>4</v>
      </c>
      <c r="D1" s="1" t="s">
        <v>5</v>
      </c>
      <c r="E1" s="1" t="s">
        <v>277</v>
      </c>
    </row>
    <row r="2">
      <c r="A2" s="1" t="s">
        <v>169</v>
      </c>
      <c r="B2" s="1" t="s">
        <v>278</v>
      </c>
      <c r="C2" s="1">
        <v>43.227611</v>
      </c>
      <c r="D2" s="1">
        <v>-123.374391</v>
      </c>
      <c r="E2" s="1" t="s">
        <v>279</v>
      </c>
    </row>
    <row r="3">
      <c r="A3" s="1" t="s">
        <v>280</v>
      </c>
      <c r="B3" s="1" t="s">
        <v>281</v>
      </c>
      <c r="C3" s="1">
        <v>44.0601526</v>
      </c>
      <c r="D3" s="1">
        <v>-123.085932</v>
      </c>
      <c r="E3" s="1" t="s">
        <v>279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22.14"/>
  </cols>
  <sheetData>
    <row r="1">
      <c r="A1" s="7" t="s">
        <v>287</v>
      </c>
      <c r="B1" s="8" t="s">
        <v>288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" t="s">
        <v>31</v>
      </c>
      <c r="B2" s="1" t="s">
        <v>289</v>
      </c>
    </row>
    <row r="3">
      <c r="A3" s="2" t="s">
        <v>33</v>
      </c>
      <c r="B3" s="1" t="s">
        <v>290</v>
      </c>
    </row>
    <row r="4">
      <c r="A4" s="2" t="s">
        <v>35</v>
      </c>
      <c r="B4" s="1" t="s">
        <v>291</v>
      </c>
    </row>
    <row r="5">
      <c r="A5" s="2" t="s">
        <v>38</v>
      </c>
      <c r="B5" s="1" t="s">
        <v>292</v>
      </c>
    </row>
    <row r="6">
      <c r="A6" s="2" t="s">
        <v>40</v>
      </c>
      <c r="B6" s="1" t="s">
        <v>293</v>
      </c>
    </row>
    <row r="7">
      <c r="A7" s="2" t="s">
        <v>42</v>
      </c>
      <c r="B7" s="1" t="s">
        <v>294</v>
      </c>
    </row>
    <row r="8">
      <c r="A8" s="2" t="s">
        <v>44</v>
      </c>
      <c r="B8" s="1" t="s">
        <v>295</v>
      </c>
    </row>
  </sheetData>
  <drawing r:id="rId1"/>
</worksheet>
</file>