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keyes/Google Drive/Work/Projects/TFFF/Projects/OBTN/R/data/"/>
    </mc:Choice>
  </mc:AlternateContent>
  <xr:revisionPtr revIDLastSave="0" documentId="12_ncr:500000_{F85B23E0-EB90-D240-9B6D-B33DDA2325FF}" xr6:coauthVersionLast="31" xr6:coauthVersionMax="31" xr10:uidLastSave="{00000000-0000-0000-0000-000000000000}"/>
  <bookViews>
    <workbookView xWindow="2480" yWindow="700" windowWidth="28000" windowHeight="17120" activeTab="2" xr2:uid="{00000000-000D-0000-FFFF-FFFF00000000}"/>
  </bookViews>
  <sheets>
    <sheet name="Attribute List" sheetId="1" r:id="rId1"/>
    <sheet name="Viz Data" sheetId="2" r:id="rId2"/>
    <sheet name="Tribes" sheetId="4" r:id="rId3"/>
    <sheet name="Other Data" sheetId="3" r:id="rId4"/>
    <sheet name="Other Data (DK)" sheetId="6" r:id="rId5"/>
  </sheets>
  <definedNames>
    <definedName name="_xlnm._FilterDatabase" localSheetId="3" hidden="1">'Other Data'!$A$2:$BD$41</definedName>
    <definedName name="_xlnm._FilterDatabase" localSheetId="4" hidden="1">'Other Data (DK)'!$A$1:$BD$42</definedName>
    <definedName name="_xlnm._FilterDatabase" localSheetId="1" hidden="1">'Viz Data'!$A$2:$BQ$41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3" i="6" l="1"/>
  <c r="AX4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 Services</author>
  </authors>
  <commentList>
    <comment ref="E8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Client Services: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Primarily Clackamas with small portions in Multnomah and Washington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 Services</author>
  </authors>
  <commentList>
    <comment ref="H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Client Services:</t>
        </r>
        <r>
          <rPr>
            <sz val="9"/>
            <color indexed="81"/>
            <rFont val="Tahoma"/>
            <family val="2"/>
          </rPr>
          <t xml:space="preserve">
Cannot report trend. Data are too noisy to imply trend.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 Services</author>
  </authors>
  <commentList>
    <comment ref="H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Client Services:</t>
        </r>
        <r>
          <rPr>
            <sz val="9"/>
            <color indexed="81"/>
            <rFont val="Tahoma"/>
            <family val="2"/>
          </rPr>
          <t xml:space="preserve">
Cannot report trend. Data are too noisy to imply trend.</t>
        </r>
      </text>
    </comment>
  </commentList>
</comments>
</file>

<file path=xl/sharedStrings.xml><?xml version="1.0" encoding="utf-8"?>
<sst xmlns="http://schemas.openxmlformats.org/spreadsheetml/2006/main" count="2625" uniqueCount="380">
  <si>
    <t>Start Year</t>
  </si>
  <si>
    <t>End (Report) Year</t>
  </si>
  <si>
    <t>Demographics</t>
  </si>
  <si>
    <t>--</t>
  </si>
  <si>
    <t>2000s</t>
  </si>
  <si>
    <t>Social</t>
  </si>
  <si>
    <t>Education</t>
  </si>
  <si>
    <t>Economy</t>
  </si>
  <si>
    <t>Labor Force Participation Rate</t>
  </si>
  <si>
    <t>Health</t>
  </si>
  <si>
    <t>2010-13</t>
  </si>
  <si>
    <t>Header</t>
  </si>
  <si>
    <t>Features</t>
  </si>
  <si>
    <t>Top Employment Industries</t>
  </si>
  <si>
    <t>Median Income</t>
  </si>
  <si>
    <t>Land Area</t>
  </si>
  <si>
    <t>Publically Owned Lands</t>
  </si>
  <si>
    <t>Race/Ethnicity CHART</t>
  </si>
  <si>
    <t>Gender/Age CHART</t>
  </si>
  <si>
    <t>Total Population</t>
  </si>
  <si>
    <t>Migration</t>
  </si>
  <si>
    <t>Infrastructure</t>
  </si>
  <si>
    <t>Voter Participation</t>
  </si>
  <si>
    <t>4-year Degree or Greater</t>
  </si>
  <si>
    <t>Graduation Rate</t>
  </si>
  <si>
    <t>Unemployment Rate</t>
  </si>
  <si>
    <t>Job Growth</t>
  </si>
  <si>
    <t>Property Tax per Person</t>
  </si>
  <si>
    <t>Physically Active Adults</t>
  </si>
  <si>
    <t>Adult Smoking</t>
  </si>
  <si>
    <t>Healthy Diet</t>
  </si>
  <si>
    <t>Low weight births</t>
  </si>
  <si>
    <t>Transit Service</t>
  </si>
  <si>
    <t>Vehicle Miles Traveled</t>
  </si>
  <si>
    <t>Developed or Cultivated Land</t>
  </si>
  <si>
    <t>Mobile Homes</t>
  </si>
  <si>
    <t>2012-15</t>
  </si>
  <si>
    <t>Geography</t>
  </si>
  <si>
    <t>Rural Oregon</t>
  </si>
  <si>
    <t>Urban Oregon</t>
  </si>
  <si>
    <t>Oregon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</si>
  <si>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</si>
  <si>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</si>
  <si>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</si>
  <si>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</si>
  <si>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</si>
  <si>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</si>
  <si>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</si>
  <si>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</si>
  <si>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</si>
  <si>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</si>
  <si>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</si>
  <si>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</si>
  <si>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</si>
  <si>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</si>
  <si>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</si>
  <si>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</si>
  <si>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</si>
  <si>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</si>
  <si>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</si>
  <si>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</si>
  <si>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</si>
  <si>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</si>
  <si>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</si>
  <si>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</si>
  <si>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</si>
  <si>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</si>
  <si>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</si>
  <si>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</si>
  <si>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</si>
  <si>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</si>
  <si>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</si>
  <si>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</si>
  <si>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</si>
  <si>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</si>
  <si>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</si>
  <si>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</si>
  <si>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Domain/Chart:</t>
  </si>
  <si>
    <t>Secondary Comm.</t>
  </si>
  <si>
    <t>Largest Comm. MoE</t>
  </si>
  <si>
    <t>Secondary Comm. Pop.</t>
  </si>
  <si>
    <t>Largest Comm. Pop.</t>
  </si>
  <si>
    <t>Secondary Comm. MoE</t>
  </si>
  <si>
    <t>Tertiary Comm.</t>
  </si>
  <si>
    <t>Tertiary Comm. Pop.</t>
  </si>
  <si>
    <t>Tertiary Comm MoE</t>
  </si>
  <si>
    <t>Portland</t>
  </si>
  <si>
    <t>Baker City</t>
  </si>
  <si>
    <t>Corvallis</t>
  </si>
  <si>
    <t>Lake Oswego</t>
  </si>
  <si>
    <t>Oregon City</t>
  </si>
  <si>
    <t>Astoria</t>
  </si>
  <si>
    <t>St. Helens</t>
  </si>
  <si>
    <t>Coos Bay</t>
  </si>
  <si>
    <t>Brookings</t>
  </si>
  <si>
    <t>Bend</t>
  </si>
  <si>
    <t>Roseburg</t>
  </si>
  <si>
    <t>Arlington</t>
  </si>
  <si>
    <t>John Day</t>
  </si>
  <si>
    <t>Burns</t>
  </si>
  <si>
    <t>Hood River</t>
  </si>
  <si>
    <t>Medford</t>
  </si>
  <si>
    <t>Madras</t>
  </si>
  <si>
    <t>Grants Pass</t>
  </si>
  <si>
    <t>Klamath Falls</t>
  </si>
  <si>
    <t>Lakeview</t>
  </si>
  <si>
    <t>Eugene</t>
  </si>
  <si>
    <t>Newport</t>
  </si>
  <si>
    <t>Albany</t>
  </si>
  <si>
    <t>Ontario</t>
  </si>
  <si>
    <t>Salem</t>
  </si>
  <si>
    <t>Keizer</t>
  </si>
  <si>
    <t>Boardman</t>
  </si>
  <si>
    <t>Gresham</t>
  </si>
  <si>
    <t>Dallas</t>
  </si>
  <si>
    <t>Wasco</t>
  </si>
  <si>
    <t>Tillamook</t>
  </si>
  <si>
    <t>La Grande</t>
  </si>
  <si>
    <t>Enterprise</t>
  </si>
  <si>
    <t>The Dalles</t>
  </si>
  <si>
    <t>Hillsboro</t>
  </si>
  <si>
    <t>Fossil</t>
  </si>
  <si>
    <t>McMinnville</t>
  </si>
  <si>
    <t>Features (1)</t>
  </si>
  <si>
    <t>Features (2)</t>
  </si>
  <si>
    <t>Features (3)</t>
  </si>
  <si>
    <t>Median Income MoE</t>
  </si>
  <si>
    <t>Percentage of Population White, non-Latino.</t>
  </si>
  <si>
    <t>Percentage of Population Black, non-Latino.</t>
  </si>
  <si>
    <t>Percentage of Population American Indian or Alaska Native, non-Latino.</t>
  </si>
  <si>
    <t>Percentage of Population Asian, non-Latino.</t>
  </si>
  <si>
    <t>Percentage of Population Other race, non-Latino.</t>
  </si>
  <si>
    <t>Percentage of Population Multi-racial, non-Latino.</t>
  </si>
  <si>
    <t>Percentage of Population Latino.</t>
  </si>
  <si>
    <t>Males 0-4</t>
  </si>
  <si>
    <t>Males 5-9</t>
  </si>
  <si>
    <t>Males 10-14</t>
  </si>
  <si>
    <t>Males 15-19</t>
  </si>
  <si>
    <t>Males 20-24</t>
  </si>
  <si>
    <t>Males 25-29</t>
  </si>
  <si>
    <t>Males 30-34</t>
  </si>
  <si>
    <t>Males 35-39</t>
  </si>
  <si>
    <t>Males 40-44</t>
  </si>
  <si>
    <t>Males 45-49</t>
  </si>
  <si>
    <t>Males 50-54</t>
  </si>
  <si>
    <t>Males 55-59</t>
  </si>
  <si>
    <t>Males 60-64</t>
  </si>
  <si>
    <t>Males 65-69</t>
  </si>
  <si>
    <t>Males 70-74</t>
  </si>
  <si>
    <t>Males 75-79</t>
  </si>
  <si>
    <t>Males 80-85</t>
  </si>
  <si>
    <t>Males 85+</t>
  </si>
  <si>
    <t>Females 0-4</t>
  </si>
  <si>
    <t>Females 5-9</t>
  </si>
  <si>
    <t>Females 10-14</t>
  </si>
  <si>
    <t>Females 15-19</t>
  </si>
  <si>
    <t>Females 20-24</t>
  </si>
  <si>
    <t>Females 25-29</t>
  </si>
  <si>
    <t>Females 30-34</t>
  </si>
  <si>
    <t>Females 35-39</t>
  </si>
  <si>
    <t>Females 40-44</t>
  </si>
  <si>
    <t>Females 45-49</t>
  </si>
  <si>
    <t>Females 50-54</t>
  </si>
  <si>
    <t>Females 55-59</t>
  </si>
  <si>
    <t>Females 60-64</t>
  </si>
  <si>
    <t>Females 65-69</t>
  </si>
  <si>
    <t>Females 70-74</t>
  </si>
  <si>
    <t>Females 75-79</t>
  </si>
  <si>
    <t>Females 80-85</t>
  </si>
  <si>
    <t>Females 85+</t>
  </si>
  <si>
    <t>Trend</t>
  </si>
  <si>
    <t>up</t>
  </si>
  <si>
    <t>down</t>
  </si>
  <si>
    <t>no trend</t>
  </si>
  <si>
    <t>MoE</t>
  </si>
  <si>
    <t>Low Weight Births</t>
  </si>
  <si>
    <t>Broadband Access</t>
  </si>
  <si>
    <t>Oregon Dunes National Recreation Area</t>
  </si>
  <si>
    <t>Wildlife Safari</t>
  </si>
  <si>
    <t>Umpqua National Forest</t>
  </si>
  <si>
    <t>Hells Canyon National Recreation Area</t>
  </si>
  <si>
    <t xml:space="preserve">Anthony Lakes Ski Area </t>
  </si>
  <si>
    <t>Corvallis Watershed Wild Animal Refuge</t>
  </si>
  <si>
    <t>Marys Peak</t>
  </si>
  <si>
    <t>Alsea Falls Recreational Site</t>
  </si>
  <si>
    <t>Mt Hood National Forest</t>
  </si>
  <si>
    <t>Timberline Lodge</t>
  </si>
  <si>
    <t>Trillium Lake</t>
  </si>
  <si>
    <t>Lewis &amp; Clark National &amp; State Historical Parks</t>
  </si>
  <si>
    <t>Haystack Rock</t>
  </si>
  <si>
    <t>Fort Stevens State Park</t>
  </si>
  <si>
    <t>Forest Grove District State Forest</t>
  </si>
  <si>
    <t>Collins Beach</t>
  </si>
  <si>
    <t>Multnomah Channel</t>
  </si>
  <si>
    <t>Shore Acres State Park</t>
  </si>
  <si>
    <t>Ochoco National Forest</t>
  </si>
  <si>
    <t>Prineville Reservoir Wildlife Area</t>
  </si>
  <si>
    <t>Ochoco Wayside State Park</t>
  </si>
  <si>
    <t>Rogue River-Siskiyou National Forest</t>
  </si>
  <si>
    <t>Cape Blanco State Park</t>
  </si>
  <si>
    <t>Floras Lake State Natural Area</t>
  </si>
  <si>
    <t>Mount Bachelor Ski Area</t>
  </si>
  <si>
    <t>Tumalo Falls</t>
  </si>
  <si>
    <t>Lava River Cave</t>
  </si>
  <si>
    <t>Cottonwood Canyon Recreation Area</t>
  </si>
  <si>
    <t>J S Burres State Park</t>
  </si>
  <si>
    <t>Earl Snell Memorial Park</t>
  </si>
  <si>
    <t>John Day Fossil Beds National Monument</t>
  </si>
  <si>
    <t>Umatilla National Forest</t>
  </si>
  <si>
    <t>Steen Mountains</t>
  </si>
  <si>
    <t>Malheur National Wildlife Refuge</t>
  </si>
  <si>
    <t>Alvord Hot Springs</t>
  </si>
  <si>
    <t>Mount Hood National Forest</t>
  </si>
  <si>
    <t>Mt Hood Meadows Ski Area</t>
  </si>
  <si>
    <t>Eagle Creek</t>
  </si>
  <si>
    <t>Bear Creek Greenway</t>
  </si>
  <si>
    <t>Cascade-Siskiyou National Monument</t>
  </si>
  <si>
    <t>Oregon Vortex</t>
  </si>
  <si>
    <t>The Cove Palisades State Park</t>
  </si>
  <si>
    <t>Black Butte</t>
  </si>
  <si>
    <t>Lake Billy Chinook</t>
  </si>
  <si>
    <t>Indian Mary Park</t>
  </si>
  <si>
    <t>Rogue River-Siskiyou National Park</t>
  </si>
  <si>
    <t>Crater Lake National Park</t>
  </si>
  <si>
    <t>Winema National Forest</t>
  </si>
  <si>
    <t>Klamath Marsh National Wildlife Refuge</t>
  </si>
  <si>
    <t>Fremont National Forest</t>
  </si>
  <si>
    <t>Hart Mountain National Antelope Refuge</t>
  </si>
  <si>
    <t>Derrick Cave</t>
  </si>
  <si>
    <t>Sea Lion Caves</t>
  </si>
  <si>
    <t>Three Sisters</t>
  </si>
  <si>
    <t>Oregon Coast Aquarium</t>
  </si>
  <si>
    <t>Yaquina Bay State Recreation Site</t>
  </si>
  <si>
    <t>South Beach State Park</t>
  </si>
  <si>
    <t>Mount Washington</t>
  </si>
  <si>
    <t>Middle Santiam Wilderness</t>
  </si>
  <si>
    <t>Willamette National Forest</t>
  </si>
  <si>
    <t>Lake Owyhee State Park</t>
  </si>
  <si>
    <t>Succor Creek Natural Area</t>
  </si>
  <si>
    <t>Ontario State Recreation Site</t>
  </si>
  <si>
    <t>Silver Falls State Park</t>
  </si>
  <si>
    <t>Oregon State Capitol</t>
  </si>
  <si>
    <t>Umatilla National Wildlife Refuge</t>
  </si>
  <si>
    <t>Willow Creek Dam</t>
  </si>
  <si>
    <t>Multnomah Falls</t>
  </si>
  <si>
    <t>Mark O Hatfield Wilderness</t>
  </si>
  <si>
    <t>Valley of the Giants</t>
  </si>
  <si>
    <t>Sarah Helmick State Recreation Site</t>
  </si>
  <si>
    <t>Deschutes River State Recreation Area</t>
  </si>
  <si>
    <t>Cottonwood Canyon State Park</t>
  </si>
  <si>
    <t>John Day Dam</t>
  </si>
  <si>
    <t>Tillamook State Forest</t>
  </si>
  <si>
    <t>Hat Rock State Park</t>
  </si>
  <si>
    <t>Eagle Cap Mountain Peak</t>
  </si>
  <si>
    <t>Hilgard Junction State Park</t>
  </si>
  <si>
    <t>Wallowa Lake State Park</t>
  </si>
  <si>
    <t>Zumwalt Prairie</t>
  </si>
  <si>
    <t>Wallowa Whitman National Forest</t>
  </si>
  <si>
    <t>Deschutes River Recreation Site</t>
  </si>
  <si>
    <t>Memaloose State Park</t>
  </si>
  <si>
    <t>LL Stub Stewart State Park</t>
  </si>
  <si>
    <t>Tualatin River National Wildlife Refuge</t>
  </si>
  <si>
    <t>Tualatin Hills Nature Park</t>
  </si>
  <si>
    <t xml:space="preserve">Painted Hills </t>
  </si>
  <si>
    <t>Mt Hebo</t>
  </si>
  <si>
    <t>Bald Creek State Scenic Viewpoint</t>
  </si>
  <si>
    <t>Percentage of Population Native Hawaiian/Pacific Islander, non-Latino.</t>
  </si>
  <si>
    <t>Sunset Bay State Park</t>
  </si>
  <si>
    <t>Malheur National Forest</t>
  </si>
  <si>
    <t>Oregon Caves National Monument and Preserves</t>
  </si>
  <si>
    <t>Enchanted Forest</t>
  </si>
  <si>
    <t>Basket Slough National Wildlife Refuge</t>
  </si>
  <si>
    <t>Nehalem Bay State Park</t>
  </si>
  <si>
    <t>Cape Meares National Wildlife Refuge</t>
  </si>
  <si>
    <t>Bridge Creek Wildlife Area</t>
  </si>
  <si>
    <t>2005-09</t>
  </si>
  <si>
    <t>Accommodation</t>
  </si>
  <si>
    <t>Hospitals</t>
  </si>
  <si>
    <t>Food services and drinking places</t>
  </si>
  <si>
    <t>Educational services</t>
  </si>
  <si>
    <t>Wood product manufacturing</t>
  </si>
  <si>
    <t>Waste management and remediation service</t>
  </si>
  <si>
    <t>Forestry and logging</t>
  </si>
  <si>
    <t>Crop production</t>
  </si>
  <si>
    <t>Food manufacturing</t>
  </si>
  <si>
    <t>Professional and technical services</t>
  </si>
  <si>
    <t>Computer and electronic product manufacturing</t>
  </si>
  <si>
    <t>Administrative and support services</t>
  </si>
  <si>
    <t>Ambulatory health care services</t>
  </si>
  <si>
    <t>Executive, legislative, &amp; general government</t>
  </si>
  <si>
    <t>Justice, public order, and safety activities</t>
  </si>
  <si>
    <t>Food and beverage stores</t>
  </si>
  <si>
    <t>General merchandise stores</t>
  </si>
  <si>
    <t>Truck transportation</t>
  </si>
  <si>
    <t>Administration of environmental programs</t>
  </si>
  <si>
    <t>Social assistance</t>
  </si>
  <si>
    <t>Primary metal manufacturing</t>
  </si>
  <si>
    <t>Animal production</t>
  </si>
  <si>
    <t>Nursing and residential care facilities</t>
  </si>
  <si>
    <t>Gasoline stations</t>
  </si>
  <si>
    <t>Burns Paiute Tribe; Confederated Tribes of Coos, Lower Umpqua &amp; Siuslaw Indians; Confederated Tribes of Grand Ronde; Confederated Tribes of Siletz Indians; Confederated Tribes of Umatilla Indian Reservation; Confederated Tribes of Warm Springs Reservation; Coquille Indian Tribe; Cow Creek Band of Umpqua Tribe of Indians; Klamath Tribes</t>
  </si>
  <si>
    <t>Confederated Tribes of Grand Ronde; Confederated Tribes of Siletz Indians</t>
  </si>
  <si>
    <t>Confederated Tribes of Coos, Lower Umpqua &amp; Siuslaw Indians; Coquille Indian Tribe; Cow Creek Band of Umpqua Tribe of Indians</t>
  </si>
  <si>
    <t>Confederated Tribes of Coos, Lower Umpqua &amp; Siuslaw Indians; Coquille Indian Tribe</t>
  </si>
  <si>
    <t>Cow Creek Band of Umpqua Tribe of Indians</t>
  </si>
  <si>
    <t>Burns Paiute Tribe</t>
  </si>
  <si>
    <t>Coquille Indian Tribe; Cow Creek Band of Umpqua Tribe of Indians</t>
  </si>
  <si>
    <t>Confederated Tribes of Warm Springs Reservation</t>
  </si>
  <si>
    <t>Cow Creek Band of Umpqua Tribe of Indians; Klamath Tribes</t>
  </si>
  <si>
    <t>Confederated Tribes of Coos, Lower Umpqua &amp; Siuslaw Indians; Confederated Tribes of Grand Ronde; Confederated Tribes of Siletz Indians; Coquille Indian Tribe; Cow Creek Band of Umpqua Tribe of Indians</t>
  </si>
  <si>
    <t>Confederated Tribes of Coos, Lower Umpqua &amp; Siuslaw Indians; Confederated Tribes of Grand Ronde; Confederated Tribes of Siletz Indians</t>
  </si>
  <si>
    <t>Confederated Tribes of Umatilla Indian Reservation</t>
  </si>
  <si>
    <t>Hermiston</t>
  </si>
  <si>
    <t>Food Insecurity (2015)</t>
  </si>
  <si>
    <t>suppressed</t>
  </si>
  <si>
    <t>2012-16</t>
  </si>
  <si>
    <t>Largest community</t>
  </si>
  <si>
    <t>Tribal Services</t>
  </si>
  <si>
    <t>Rural Population</t>
  </si>
  <si>
    <t>Food insecurity</t>
  </si>
  <si>
    <t>Child Poverty</t>
  </si>
  <si>
    <t>Index Crime</t>
  </si>
  <si>
    <t>2-year Degrees</t>
  </si>
  <si>
    <t>Teens not in school or working</t>
  </si>
  <si>
    <t>Early Education</t>
  </si>
  <si>
    <t>Housing Cost Burden</t>
  </si>
  <si>
    <t>Adult smoking</t>
  </si>
  <si>
    <t>Vaccination rate, 2-year old</t>
  </si>
  <si>
    <t>Top Employment Industries (1)</t>
  </si>
  <si>
    <t>Top Employment Industries (2)</t>
  </si>
  <si>
    <t>Top Employment Industries (3)</t>
  </si>
  <si>
    <t>Child Abuse</t>
  </si>
  <si>
    <t>Vaccination Rate, 2-year-olds</t>
  </si>
  <si>
    <t>Prineville</t>
  </si>
  <si>
    <t>Pheasant Creek Falls</t>
  </si>
  <si>
    <t>COUNTY</t>
  </si>
  <si>
    <t>BP</t>
  </si>
  <si>
    <t>CLUS</t>
  </si>
  <si>
    <t>COQ</t>
  </si>
  <si>
    <t>COW</t>
  </si>
  <si>
    <t>GR</t>
  </si>
  <si>
    <t>KLA</t>
  </si>
  <si>
    <t>SLZ</t>
  </si>
  <si>
    <t>UMA</t>
  </si>
  <si>
    <t>WSP</t>
  </si>
  <si>
    <t>Baker</t>
  </si>
  <si>
    <t>Benton</t>
  </si>
  <si>
    <t>X</t>
  </si>
  <si>
    <t>Clackamas</t>
  </si>
  <si>
    <t>Clatsop</t>
  </si>
  <si>
    <t>Columbia</t>
  </si>
  <si>
    <t>Coos</t>
  </si>
  <si>
    <t>Crook</t>
  </si>
  <si>
    <t>Curry</t>
  </si>
  <si>
    <t>Deschutes</t>
  </si>
  <si>
    <t>Douglas</t>
  </si>
  <si>
    <t>Gilliam</t>
  </si>
  <si>
    <t>Grant</t>
  </si>
  <si>
    <t>Harney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</si>
  <si>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</si>
  <si>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</si>
  <si>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</si>
  <si>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</si>
  <si>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</si>
  <si>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</si>
  <si>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</si>
  <si>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</si>
  <si>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</si>
  <si>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</si>
  <si>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</si>
  <si>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Multnomah</t>
  </si>
  <si>
    <t>Polk</t>
  </si>
  <si>
    <t>Sherman</t>
  </si>
  <si>
    <t>Umatilla</t>
  </si>
  <si>
    <t>Union</t>
  </si>
  <si>
    <t>Wallowa</t>
  </si>
  <si>
    <t>Washington</t>
  </si>
  <si>
    <t>Wheeler</t>
  </si>
  <si>
    <t>Yamhill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</si>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</sst>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Alignment="1">
      <alignment wrapText="1"/>
    </xf>
    <xf numFmtId="0" fontId="4" fillId="0" borderId="1" xfId="0" applyFont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11" borderId="1" xfId="0" applyFill="1" applyBorder="1"/>
    <xf numFmtId="0" fontId="3" fillId="10" borderId="3" xfId="0" applyFont="1" applyFill="1" applyBorder="1"/>
    <xf numFmtId="0" fontId="7" fillId="9" borderId="3" xfId="0" applyFont="1" applyFill="1" applyBorder="1" applyAlignment="1">
      <alignment wrapText="1"/>
    </xf>
    <xf numFmtId="0" fontId="0" fillId="11" borderId="4" xfId="0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7" xfId="0" applyFont="1" applyFill="1" applyBorder="1"/>
    <xf numFmtId="0" fontId="8" fillId="9" borderId="3" xfId="0" applyFont="1" applyFill="1" applyBorder="1" applyAlignment="1">
      <alignment wrapText="1"/>
    </xf>
    <xf numFmtId="0" fontId="3" fillId="6" borderId="2" xfId="0" applyFont="1" applyFill="1" applyBorder="1"/>
    <xf numFmtId="0" fontId="0" fillId="5" borderId="2" xfId="0" applyFill="1" applyBorder="1" applyAlignment="1">
      <alignment wrapText="1"/>
    </xf>
    <xf numFmtId="0" fontId="8" fillId="9" borderId="12" xfId="0" applyFont="1" applyFill="1" applyBorder="1" applyAlignment="1">
      <alignment wrapText="1"/>
    </xf>
    <xf numFmtId="0" fontId="8" fillId="9" borderId="9" xfId="0" applyFont="1" applyFill="1" applyBorder="1" applyAlignment="1">
      <alignment wrapText="1"/>
    </xf>
    <xf numFmtId="0" fontId="8" fillId="9" borderId="10" xfId="0" applyFont="1" applyFill="1" applyBorder="1" applyAlignment="1">
      <alignment wrapText="1"/>
    </xf>
    <xf numFmtId="0" fontId="8" fillId="9" borderId="8" xfId="0" applyFont="1" applyFill="1" applyBorder="1" applyAlignment="1">
      <alignment wrapText="1"/>
    </xf>
    <xf numFmtId="0" fontId="1" fillId="6" borderId="1" xfId="0" applyFont="1" applyFill="1" applyBorder="1"/>
    <xf numFmtId="0" fontId="1" fillId="10" borderId="11" xfId="0" applyFont="1" applyFill="1" applyBorder="1"/>
    <xf numFmtId="0" fontId="1" fillId="13" borderId="1" xfId="0" applyFont="1" applyFill="1" applyBorder="1"/>
    <xf numFmtId="0" fontId="3" fillId="13" borderId="1" xfId="0" applyFont="1" applyFill="1" applyBorder="1"/>
    <xf numFmtId="0" fontId="1" fillId="14" borderId="1" xfId="0" applyFont="1" applyFill="1" applyBorder="1"/>
    <xf numFmtId="0" fontId="3" fillId="14" borderId="1" xfId="0" applyFont="1" applyFill="1" applyBorder="1"/>
    <xf numFmtId="0" fontId="1" fillId="15" borderId="1" xfId="0" applyFont="1" applyFill="1" applyBorder="1"/>
    <xf numFmtId="0" fontId="3" fillId="15" borderId="1" xfId="0" applyFont="1" applyFill="1" applyBorder="1"/>
    <xf numFmtId="0" fontId="1" fillId="18" borderId="1" xfId="0" applyFont="1" applyFill="1" applyBorder="1"/>
    <xf numFmtId="0" fontId="3" fillId="18" borderId="1" xfId="0" applyFont="1" applyFill="1" applyBorder="1"/>
    <xf numFmtId="0" fontId="1" fillId="10" borderId="1" xfId="0" applyFont="1" applyFill="1" applyBorder="1"/>
    <xf numFmtId="0" fontId="0" fillId="10" borderId="1" xfId="0" applyFill="1" applyBorder="1"/>
    <xf numFmtId="0" fontId="0" fillId="12" borderId="1" xfId="0" applyFill="1" applyBorder="1" applyAlignment="1">
      <alignment wrapText="1"/>
    </xf>
    <xf numFmtId="0" fontId="9" fillId="12" borderId="1" xfId="0" applyFont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9" fillId="17" borderId="1" xfId="0" applyFont="1" applyFill="1" applyBorder="1" applyAlignment="1">
      <alignment wrapText="1"/>
    </xf>
    <xf numFmtId="0" fontId="0" fillId="20" borderId="1" xfId="0" applyFill="1" applyBorder="1" applyAlignment="1">
      <alignment wrapText="1"/>
    </xf>
    <xf numFmtId="0" fontId="9" fillId="20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19" borderId="1" xfId="0" applyFill="1" applyBorder="1"/>
    <xf numFmtId="0" fontId="0" fillId="16" borderId="1" xfId="0" applyFill="1" applyBorder="1"/>
    <xf numFmtId="0" fontId="0" fillId="4" borderId="1" xfId="0" applyFill="1" applyBorder="1"/>
    <xf numFmtId="0" fontId="0" fillId="12" borderId="1" xfId="0" applyFont="1" applyFill="1" applyBorder="1" applyAlignment="1">
      <alignment wrapText="1"/>
    </xf>
    <xf numFmtId="0" fontId="0" fillId="2" borderId="1" xfId="0" quotePrefix="1" applyFill="1" applyBorder="1"/>
    <xf numFmtId="0" fontId="0" fillId="16" borderId="1" xfId="0" quotePrefix="1" applyFill="1" applyBorder="1"/>
    <xf numFmtId="0" fontId="0" fillId="3" borderId="1" xfId="0" quotePrefix="1" applyFill="1" applyBorder="1"/>
    <xf numFmtId="0" fontId="9" fillId="9" borderId="1" xfId="0" applyFont="1" applyFill="1" applyBorder="1" applyAlignment="1">
      <alignment wrapText="1"/>
    </xf>
    <xf numFmtId="0" fontId="0" fillId="17" borderId="1" xfId="0" applyFont="1" applyFill="1" applyBorder="1" applyAlignment="1">
      <alignment wrapText="1"/>
    </xf>
    <xf numFmtId="0" fontId="0" fillId="4" borderId="1" xfId="0" quotePrefix="1" applyFill="1" applyBorder="1"/>
    <xf numFmtId="164" fontId="0" fillId="19" borderId="1" xfId="0" applyNumberFormat="1" applyFill="1" applyBorder="1"/>
    <xf numFmtId="2" fontId="2" fillId="0" borderId="1" xfId="0" applyNumberFormat="1" applyFont="1" applyBorder="1" applyAlignment="1">
      <alignment wrapText="1"/>
    </xf>
    <xf numFmtId="2" fontId="0" fillId="0" borderId="0" xfId="0" applyNumberFormat="1" applyAlignment="1">
      <alignment wrapText="1"/>
    </xf>
    <xf numFmtId="2" fontId="0" fillId="0" borderId="1" xfId="0" applyNumberFormat="1" applyBorder="1"/>
    <xf numFmtId="2" fontId="0" fillId="0" borderId="0" xfId="0" applyNumberFormat="1"/>
    <xf numFmtId="1" fontId="0" fillId="12" borderId="1" xfId="0" applyNumberFormat="1" applyFill="1" applyBorder="1" applyAlignment="1">
      <alignment wrapText="1"/>
    </xf>
    <xf numFmtId="1" fontId="9" fillId="12" borderId="1" xfId="0" applyNumberFormat="1" applyFont="1" applyFill="1" applyBorder="1" applyAlignment="1">
      <alignment wrapText="1"/>
    </xf>
    <xf numFmtId="1" fontId="0" fillId="12" borderId="1" xfId="0" applyNumberFormat="1" applyFont="1" applyFill="1" applyBorder="1" applyAlignment="1">
      <alignment wrapText="1"/>
    </xf>
    <xf numFmtId="1" fontId="0" fillId="17" borderId="1" xfId="0" applyNumberFormat="1" applyFill="1" applyBorder="1" applyAlignment="1">
      <alignment wrapText="1"/>
    </xf>
    <xf numFmtId="1" fontId="9" fillId="17" borderId="1" xfId="0" applyNumberFormat="1" applyFont="1" applyFill="1" applyBorder="1" applyAlignment="1">
      <alignment wrapText="1"/>
    </xf>
    <xf numFmtId="1" fontId="0" fillId="17" borderId="1" xfId="0" applyNumberFormat="1" applyFont="1" applyFill="1" applyBorder="1" applyAlignment="1">
      <alignment wrapText="1"/>
    </xf>
    <xf numFmtId="1" fontId="0" fillId="20" borderId="1" xfId="0" applyNumberFormat="1" applyFill="1" applyBorder="1" applyAlignment="1">
      <alignment wrapText="1"/>
    </xf>
    <xf numFmtId="1" fontId="9" fillId="20" borderId="1" xfId="0" applyNumberFormat="1" applyFont="1" applyFill="1" applyBorder="1" applyAlignment="1">
      <alignment wrapText="1"/>
    </xf>
    <xf numFmtId="1" fontId="0" fillId="8" borderId="1" xfId="0" applyNumberFormat="1" applyFill="1" applyBorder="1" applyAlignment="1">
      <alignment wrapText="1"/>
    </xf>
    <xf numFmtId="1" fontId="9" fillId="8" borderId="1" xfId="0" applyNumberFormat="1" applyFont="1" applyFill="1" applyBorder="1" applyAlignment="1">
      <alignment wrapText="1"/>
    </xf>
    <xf numFmtId="1" fontId="0" fillId="9" borderId="1" xfId="0" applyNumberFormat="1" applyFill="1" applyBorder="1" applyAlignment="1">
      <alignment wrapText="1"/>
    </xf>
    <xf numFmtId="1" fontId="9" fillId="9" borderId="1" xfId="0" applyNumberFormat="1" applyFont="1" applyFill="1" applyBorder="1" applyAlignment="1">
      <alignment wrapText="1"/>
    </xf>
    <xf numFmtId="1" fontId="0" fillId="2" borderId="1" xfId="0" quotePrefix="1" applyNumberFormat="1" applyFill="1" applyBorder="1"/>
    <xf numFmtId="1" fontId="0" fillId="2" borderId="1" xfId="0" applyNumberFormat="1" applyFill="1" applyBorder="1"/>
    <xf numFmtId="1" fontId="0" fillId="19" borderId="1" xfId="0" applyNumberFormat="1" applyFill="1" applyBorder="1"/>
    <xf numFmtId="1" fontId="0" fillId="16" borderId="1" xfId="0" quotePrefix="1" applyNumberFormat="1" applyFill="1" applyBorder="1"/>
    <xf numFmtId="1" fontId="0" fillId="16" borderId="1" xfId="0" applyNumberFormat="1" applyFill="1" applyBorder="1"/>
    <xf numFmtId="1" fontId="0" fillId="3" borderId="1" xfId="0" quotePrefix="1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4" borderId="1" xfId="0" quotePrefix="1" applyNumberFormat="1" applyFill="1" applyBorder="1"/>
    <xf numFmtId="1" fontId="0" fillId="0" borderId="0" xfId="0" applyNumberFormat="1"/>
    <xf numFmtId="165" fontId="0" fillId="17" borderId="1" xfId="0" applyNumberFormat="1" applyFont="1" applyFill="1" applyBorder="1" applyAlignment="1">
      <alignment wrapText="1"/>
    </xf>
    <xf numFmtId="165" fontId="0" fillId="19" borderId="1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3.6640625" bestFit="1" customWidth="1"/>
    <col min="2" max="2" width="32.5" bestFit="1" customWidth="1"/>
    <col min="4" max="4" width="16.5" bestFit="1" customWidth="1"/>
  </cols>
  <sheetData>
    <row r="1" spans="1:4" x14ac:dyDescent="0.2">
      <c r="C1" t="s">
        <v>0</v>
      </c>
      <c r="D1" t="s">
        <v>1</v>
      </c>
    </row>
    <row r="2" spans="1:4" x14ac:dyDescent="0.2">
      <c r="A2" t="s">
        <v>11</v>
      </c>
      <c r="B2" t="s">
        <v>316</v>
      </c>
      <c r="C2" s="1" t="s">
        <v>3</v>
      </c>
      <c r="D2" t="s">
        <v>315</v>
      </c>
    </row>
    <row r="3" spans="1:4" x14ac:dyDescent="0.2">
      <c r="A3" t="s">
        <v>11</v>
      </c>
      <c r="B3" t="s">
        <v>12</v>
      </c>
      <c r="C3" s="1" t="s">
        <v>3</v>
      </c>
      <c r="D3">
        <v>2017</v>
      </c>
    </row>
    <row r="4" spans="1:4" x14ac:dyDescent="0.2">
      <c r="A4" t="s">
        <v>11</v>
      </c>
      <c r="B4" t="s">
        <v>317</v>
      </c>
      <c r="C4" s="1" t="s">
        <v>3</v>
      </c>
      <c r="D4">
        <v>2017</v>
      </c>
    </row>
    <row r="5" spans="1:4" x14ac:dyDescent="0.2">
      <c r="A5" t="s">
        <v>11</v>
      </c>
      <c r="B5" t="s">
        <v>13</v>
      </c>
      <c r="C5" s="1" t="s">
        <v>3</v>
      </c>
      <c r="D5">
        <v>2016</v>
      </c>
    </row>
    <row r="6" spans="1:4" x14ac:dyDescent="0.2">
      <c r="A6" t="s">
        <v>11</v>
      </c>
      <c r="B6" t="s">
        <v>14</v>
      </c>
      <c r="C6" s="1" t="s">
        <v>3</v>
      </c>
      <c r="D6" t="s">
        <v>315</v>
      </c>
    </row>
    <row r="7" spans="1:4" x14ac:dyDescent="0.2">
      <c r="A7" t="s">
        <v>11</v>
      </c>
      <c r="B7" t="s">
        <v>15</v>
      </c>
      <c r="C7" s="1" t="s">
        <v>3</v>
      </c>
      <c r="D7">
        <v>2017</v>
      </c>
    </row>
    <row r="8" spans="1:4" x14ac:dyDescent="0.2">
      <c r="A8" t="s">
        <v>11</v>
      </c>
      <c r="B8" t="s">
        <v>16</v>
      </c>
      <c r="C8" s="1" t="s">
        <v>3</v>
      </c>
      <c r="D8">
        <v>2015</v>
      </c>
    </row>
    <row r="10" spans="1:4" x14ac:dyDescent="0.2">
      <c r="A10" t="s">
        <v>2</v>
      </c>
      <c r="B10" t="s">
        <v>17</v>
      </c>
      <c r="C10" s="1" t="s">
        <v>3</v>
      </c>
      <c r="D10" t="s">
        <v>315</v>
      </c>
    </row>
    <row r="11" spans="1:4" x14ac:dyDescent="0.2">
      <c r="A11" t="s">
        <v>2</v>
      </c>
      <c r="B11" t="s">
        <v>18</v>
      </c>
      <c r="C11" s="1" t="s">
        <v>3</v>
      </c>
      <c r="D11" t="s">
        <v>315</v>
      </c>
    </row>
    <row r="12" spans="1:4" x14ac:dyDescent="0.2">
      <c r="A12" t="s">
        <v>2</v>
      </c>
      <c r="B12" t="s">
        <v>19</v>
      </c>
      <c r="C12">
        <v>1990</v>
      </c>
      <c r="D12" t="s">
        <v>315</v>
      </c>
    </row>
    <row r="13" spans="1:4" x14ac:dyDescent="0.2">
      <c r="A13" t="s">
        <v>2</v>
      </c>
      <c r="B13" t="s">
        <v>318</v>
      </c>
      <c r="C13" s="1" t="s">
        <v>3</v>
      </c>
      <c r="D13">
        <v>2010</v>
      </c>
    </row>
    <row r="14" spans="1:4" x14ac:dyDescent="0.2">
      <c r="A14" t="s">
        <v>2</v>
      </c>
      <c r="B14" t="s">
        <v>20</v>
      </c>
      <c r="C14" s="1" t="s">
        <v>3</v>
      </c>
      <c r="D14" t="s">
        <v>4</v>
      </c>
    </row>
    <row r="16" spans="1:4" x14ac:dyDescent="0.2">
      <c r="A16" t="s">
        <v>5</v>
      </c>
      <c r="B16" t="s">
        <v>319</v>
      </c>
      <c r="C16">
        <v>2009</v>
      </c>
      <c r="D16">
        <v>2015</v>
      </c>
    </row>
    <row r="17" spans="1:4" x14ac:dyDescent="0.2">
      <c r="A17" t="s">
        <v>5</v>
      </c>
      <c r="B17" t="s">
        <v>320</v>
      </c>
      <c r="C17">
        <v>1990</v>
      </c>
      <c r="D17" t="s">
        <v>315</v>
      </c>
    </row>
    <row r="18" spans="1:4" x14ac:dyDescent="0.2">
      <c r="A18" t="s">
        <v>5</v>
      </c>
      <c r="B18" t="s">
        <v>331</v>
      </c>
      <c r="C18" s="1" t="s">
        <v>3</v>
      </c>
      <c r="D18">
        <v>2016</v>
      </c>
    </row>
    <row r="19" spans="1:4" x14ac:dyDescent="0.2">
      <c r="A19" t="s">
        <v>5</v>
      </c>
      <c r="B19" t="s">
        <v>321</v>
      </c>
      <c r="C19">
        <v>2000</v>
      </c>
      <c r="D19">
        <v>2016</v>
      </c>
    </row>
    <row r="20" spans="1:4" x14ac:dyDescent="0.2">
      <c r="A20" t="s">
        <v>5</v>
      </c>
      <c r="B20" t="s">
        <v>22</v>
      </c>
      <c r="C20">
        <v>1990</v>
      </c>
      <c r="D20">
        <v>2016</v>
      </c>
    </row>
    <row r="22" spans="1:4" x14ac:dyDescent="0.2">
      <c r="A22" t="s">
        <v>6</v>
      </c>
      <c r="B22" t="s">
        <v>23</v>
      </c>
      <c r="C22">
        <v>1990</v>
      </c>
      <c r="D22" t="s">
        <v>315</v>
      </c>
    </row>
    <row r="23" spans="1:4" x14ac:dyDescent="0.2">
      <c r="A23" t="s">
        <v>6</v>
      </c>
      <c r="B23" t="s">
        <v>322</v>
      </c>
      <c r="C23">
        <v>1990</v>
      </c>
      <c r="D23" t="s">
        <v>315</v>
      </c>
    </row>
    <row r="24" spans="1:4" x14ac:dyDescent="0.2">
      <c r="A24" t="s">
        <v>6</v>
      </c>
      <c r="B24" t="s">
        <v>24</v>
      </c>
      <c r="C24">
        <v>2009</v>
      </c>
      <c r="D24">
        <v>2016</v>
      </c>
    </row>
    <row r="25" spans="1:4" x14ac:dyDescent="0.2">
      <c r="A25" t="s">
        <v>6</v>
      </c>
      <c r="B25" t="s">
        <v>323</v>
      </c>
      <c r="C25" t="s">
        <v>275</v>
      </c>
      <c r="D25" t="s">
        <v>315</v>
      </c>
    </row>
    <row r="26" spans="1:4" x14ac:dyDescent="0.2">
      <c r="A26" t="s">
        <v>6</v>
      </c>
      <c r="B26" t="s">
        <v>324</v>
      </c>
      <c r="C26" t="s">
        <v>275</v>
      </c>
      <c r="D26" t="s">
        <v>315</v>
      </c>
    </row>
    <row r="28" spans="1:4" x14ac:dyDescent="0.2">
      <c r="A28" t="s">
        <v>7</v>
      </c>
      <c r="B28" t="s">
        <v>25</v>
      </c>
      <c r="C28">
        <v>1990</v>
      </c>
      <c r="D28">
        <v>2016</v>
      </c>
    </row>
    <row r="29" spans="1:4" x14ac:dyDescent="0.2">
      <c r="A29" t="s">
        <v>7</v>
      </c>
      <c r="B29" t="s">
        <v>8</v>
      </c>
      <c r="C29">
        <v>1990</v>
      </c>
      <c r="D29" t="s">
        <v>315</v>
      </c>
    </row>
    <row r="30" spans="1:4" x14ac:dyDescent="0.2">
      <c r="A30" t="s">
        <v>7</v>
      </c>
      <c r="B30" t="s">
        <v>26</v>
      </c>
      <c r="C30" s="1" t="s">
        <v>3</v>
      </c>
      <c r="D30">
        <v>2016</v>
      </c>
    </row>
    <row r="31" spans="1:4" x14ac:dyDescent="0.2">
      <c r="A31" t="s">
        <v>7</v>
      </c>
      <c r="B31" t="s">
        <v>27</v>
      </c>
      <c r="C31">
        <v>2000</v>
      </c>
      <c r="D31">
        <v>2016</v>
      </c>
    </row>
    <row r="32" spans="1:4" x14ac:dyDescent="0.2">
      <c r="A32" t="s">
        <v>7</v>
      </c>
      <c r="B32" t="s">
        <v>325</v>
      </c>
      <c r="C32">
        <v>1990</v>
      </c>
      <c r="D32" t="s">
        <v>315</v>
      </c>
    </row>
    <row r="34" spans="1:4" x14ac:dyDescent="0.2">
      <c r="A34" t="s">
        <v>9</v>
      </c>
      <c r="B34" t="s">
        <v>28</v>
      </c>
      <c r="C34" t="s">
        <v>10</v>
      </c>
      <c r="D34" t="s">
        <v>36</v>
      </c>
    </row>
    <row r="35" spans="1:4" x14ac:dyDescent="0.2">
      <c r="A35" t="s">
        <v>9</v>
      </c>
      <c r="B35" t="s">
        <v>326</v>
      </c>
      <c r="C35" t="s">
        <v>10</v>
      </c>
      <c r="D35" t="s">
        <v>36</v>
      </c>
    </row>
    <row r="36" spans="1:4" x14ac:dyDescent="0.2">
      <c r="A36" t="s">
        <v>9</v>
      </c>
      <c r="B36" t="s">
        <v>30</v>
      </c>
      <c r="C36" t="s">
        <v>10</v>
      </c>
      <c r="D36" t="s">
        <v>36</v>
      </c>
    </row>
    <row r="37" spans="1:4" x14ac:dyDescent="0.2">
      <c r="A37" t="s">
        <v>9</v>
      </c>
      <c r="B37" t="s">
        <v>327</v>
      </c>
      <c r="C37">
        <v>2008</v>
      </c>
      <c r="D37">
        <v>2016</v>
      </c>
    </row>
    <row r="38" spans="1:4" x14ac:dyDescent="0.2">
      <c r="A38" t="s">
        <v>9</v>
      </c>
      <c r="B38" t="s">
        <v>31</v>
      </c>
      <c r="C38">
        <v>1990</v>
      </c>
      <c r="D38">
        <v>2016</v>
      </c>
    </row>
    <row r="40" spans="1:4" x14ac:dyDescent="0.2">
      <c r="A40" t="s">
        <v>21</v>
      </c>
      <c r="B40" t="s">
        <v>176</v>
      </c>
      <c r="C40" s="1" t="s">
        <v>3</v>
      </c>
      <c r="D40">
        <v>2015</v>
      </c>
    </row>
    <row r="41" spans="1:4" x14ac:dyDescent="0.2">
      <c r="A41" t="s">
        <v>21</v>
      </c>
      <c r="B41" t="s">
        <v>32</v>
      </c>
      <c r="C41" s="1" t="s">
        <v>3</v>
      </c>
      <c r="D41">
        <v>2017</v>
      </c>
    </row>
    <row r="42" spans="1:4" x14ac:dyDescent="0.2">
      <c r="A42" t="s">
        <v>21</v>
      </c>
      <c r="B42" t="s">
        <v>33</v>
      </c>
      <c r="C42">
        <v>1991</v>
      </c>
      <c r="D42">
        <v>2016</v>
      </c>
    </row>
    <row r="43" spans="1:4" x14ac:dyDescent="0.2">
      <c r="A43" t="s">
        <v>21</v>
      </c>
      <c r="B43" t="s">
        <v>34</v>
      </c>
      <c r="C43" s="1" t="s">
        <v>3</v>
      </c>
      <c r="D43">
        <v>2011</v>
      </c>
    </row>
    <row r="44" spans="1:4" x14ac:dyDescent="0.2">
      <c r="A44" t="s">
        <v>21</v>
      </c>
      <c r="B44" t="s">
        <v>35</v>
      </c>
      <c r="C44" t="s">
        <v>275</v>
      </c>
      <c r="D44" t="s">
        <v>315</v>
      </c>
    </row>
    <row r="50" spans="3:4" x14ac:dyDescent="0.2">
      <c r="C50" s="1"/>
    </row>
    <row r="53" spans="3:4" x14ac:dyDescent="0.2">
      <c r="C53" s="1"/>
      <c r="D53" s="2"/>
    </row>
    <row r="54" spans="3:4" x14ac:dyDescent="0.2">
      <c r="D54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Q41"/>
  <sheetViews>
    <sheetView zoomScale="120" zoomScaleNormal="120" workbookViewId="0">
      <pane xSplit="4" ySplit="47" topLeftCell="P48" activePane="bottomRight" state="frozen"/>
      <selection pane="topRight" activeCell="E1" sqref="E1"/>
      <selection pane="bottomLeft" activeCell="A48" sqref="A48"/>
      <selection pane="bottomRight" activeCell="W5" sqref="W5"/>
    </sheetView>
  </sheetViews>
  <sheetFormatPr baseColWidth="10" defaultColWidth="8.83203125" defaultRowHeight="15" x14ac:dyDescent="0.2"/>
  <cols>
    <col min="1" max="1" width="26.5" bestFit="1" customWidth="1"/>
    <col min="2" max="2" width="12.6640625" bestFit="1" customWidth="1"/>
    <col min="3" max="3" width="7.33203125" bestFit="1" customWidth="1"/>
    <col min="4" max="4" width="9.5" customWidth="1"/>
    <col min="5" max="5" width="12.5" bestFit="1" customWidth="1"/>
    <col min="6" max="6" width="10" customWidth="1"/>
    <col min="7" max="7" width="10.5" customWidth="1"/>
    <col min="8" max="8" width="11.5" bestFit="1" customWidth="1"/>
    <col min="11" max="11" width="19" style="3" customWidth="1"/>
    <col min="12" max="13" width="18.83203125" style="3" customWidth="1"/>
    <col min="14" max="14" width="50.83203125" customWidth="1"/>
    <col min="15" max="17" width="23.6640625" style="3" customWidth="1"/>
    <col min="18" max="18" width="10.83203125" customWidth="1"/>
    <col min="19" max="19" width="10.33203125" customWidth="1"/>
    <col min="21" max="21" width="10.1640625" customWidth="1"/>
    <col min="22" max="22" width="15.83203125" customWidth="1"/>
    <col min="23" max="23" width="18" customWidth="1"/>
    <col min="24" max="24" width="15.6640625" customWidth="1"/>
    <col min="25" max="25" width="12.6640625" customWidth="1"/>
    <col min="26" max="26" width="15.1640625" customWidth="1"/>
    <col min="27" max="27" width="12" customWidth="1"/>
    <col min="28" max="28" width="12.6640625" customWidth="1"/>
    <col min="29" max="29" width="11.1640625" customWidth="1"/>
    <col min="66" max="66" width="14.1640625" customWidth="1"/>
    <col min="67" max="69" width="11.1640625" customWidth="1"/>
  </cols>
  <sheetData>
    <row r="1" spans="1:69" x14ac:dyDescent="0.2">
      <c r="A1" s="4" t="s">
        <v>77</v>
      </c>
      <c r="B1" s="26" t="s">
        <v>11</v>
      </c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5"/>
      <c r="O1" s="6"/>
      <c r="P1" s="6"/>
      <c r="Q1" s="6"/>
      <c r="R1" s="5"/>
      <c r="S1" s="5"/>
      <c r="T1" s="5"/>
      <c r="U1" s="20"/>
      <c r="V1" s="27" t="s">
        <v>2</v>
      </c>
      <c r="W1" s="16" t="s">
        <v>17</v>
      </c>
      <c r="X1" s="17"/>
      <c r="Y1" s="17"/>
      <c r="Z1" s="17"/>
      <c r="AA1" s="17"/>
      <c r="AB1" s="17"/>
      <c r="AC1" s="18"/>
      <c r="AD1" s="16" t="s">
        <v>18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8"/>
      <c r="BN1" s="13"/>
      <c r="BO1" s="13"/>
      <c r="BP1" s="13"/>
      <c r="BQ1" s="13"/>
    </row>
    <row r="2" spans="1:69" s="3" customFormat="1" ht="91" thickBot="1" x14ac:dyDescent="0.25">
      <c r="A2" s="7" t="s">
        <v>37</v>
      </c>
      <c r="B2" s="8" t="s">
        <v>316</v>
      </c>
      <c r="C2" s="8" t="s">
        <v>81</v>
      </c>
      <c r="D2" s="8" t="s">
        <v>79</v>
      </c>
      <c r="E2" s="8" t="s">
        <v>78</v>
      </c>
      <c r="F2" s="8" t="s">
        <v>80</v>
      </c>
      <c r="G2" s="8" t="s">
        <v>82</v>
      </c>
      <c r="H2" s="8" t="s">
        <v>83</v>
      </c>
      <c r="I2" s="8" t="s">
        <v>84</v>
      </c>
      <c r="J2" s="8" t="s">
        <v>85</v>
      </c>
      <c r="K2" s="8" t="s">
        <v>123</v>
      </c>
      <c r="L2" s="8" t="s">
        <v>124</v>
      </c>
      <c r="M2" s="8" t="s">
        <v>125</v>
      </c>
      <c r="N2" s="8" t="s">
        <v>317</v>
      </c>
      <c r="O2" s="8" t="s">
        <v>328</v>
      </c>
      <c r="P2" s="8" t="s">
        <v>329</v>
      </c>
      <c r="Q2" s="8" t="s">
        <v>330</v>
      </c>
      <c r="R2" s="8" t="s">
        <v>14</v>
      </c>
      <c r="S2" s="8" t="s">
        <v>126</v>
      </c>
      <c r="T2" s="8" t="s">
        <v>15</v>
      </c>
      <c r="U2" s="21" t="s">
        <v>16</v>
      </c>
      <c r="V2" s="22" t="s">
        <v>127</v>
      </c>
      <c r="W2" s="23" t="s">
        <v>128</v>
      </c>
      <c r="X2" s="23" t="s">
        <v>129</v>
      </c>
      <c r="Y2" s="23" t="s">
        <v>130</v>
      </c>
      <c r="Z2" s="23" t="s">
        <v>266</v>
      </c>
      <c r="AA2" s="23" t="s">
        <v>131</v>
      </c>
      <c r="AB2" s="23" t="s">
        <v>132</v>
      </c>
      <c r="AC2" s="24" t="s">
        <v>133</v>
      </c>
      <c r="AD2" s="25" t="s">
        <v>134</v>
      </c>
      <c r="AE2" s="23" t="s">
        <v>135</v>
      </c>
      <c r="AF2" s="23" t="s">
        <v>136</v>
      </c>
      <c r="AG2" s="23" t="s">
        <v>137</v>
      </c>
      <c r="AH2" s="23" t="s">
        <v>138</v>
      </c>
      <c r="AI2" s="23" t="s">
        <v>139</v>
      </c>
      <c r="AJ2" s="23" t="s">
        <v>140</v>
      </c>
      <c r="AK2" s="23" t="s">
        <v>141</v>
      </c>
      <c r="AL2" s="23" t="s">
        <v>142</v>
      </c>
      <c r="AM2" s="23" t="s">
        <v>143</v>
      </c>
      <c r="AN2" s="23" t="s">
        <v>144</v>
      </c>
      <c r="AO2" s="23" t="s">
        <v>145</v>
      </c>
      <c r="AP2" s="23" t="s">
        <v>146</v>
      </c>
      <c r="AQ2" s="23" t="s">
        <v>147</v>
      </c>
      <c r="AR2" s="23" t="s">
        <v>148</v>
      </c>
      <c r="AS2" s="23" t="s">
        <v>149</v>
      </c>
      <c r="AT2" s="23" t="s">
        <v>150</v>
      </c>
      <c r="AU2" s="23" t="s">
        <v>151</v>
      </c>
      <c r="AV2" s="23" t="s">
        <v>152</v>
      </c>
      <c r="AW2" s="23" t="s">
        <v>153</v>
      </c>
      <c r="AX2" s="23" t="s">
        <v>154</v>
      </c>
      <c r="AY2" s="23" t="s">
        <v>155</v>
      </c>
      <c r="AZ2" s="23" t="s">
        <v>156</v>
      </c>
      <c r="BA2" s="23" t="s">
        <v>157</v>
      </c>
      <c r="BB2" s="23" t="s">
        <v>158</v>
      </c>
      <c r="BC2" s="23" t="s">
        <v>159</v>
      </c>
      <c r="BD2" s="23" t="s">
        <v>160</v>
      </c>
      <c r="BE2" s="23" t="s">
        <v>161</v>
      </c>
      <c r="BF2" s="23" t="s">
        <v>162</v>
      </c>
      <c r="BG2" s="23" t="s">
        <v>163</v>
      </c>
      <c r="BH2" s="23" t="s">
        <v>164</v>
      </c>
      <c r="BI2" s="23" t="s">
        <v>165</v>
      </c>
      <c r="BJ2" s="23" t="s">
        <v>166</v>
      </c>
      <c r="BK2" s="23" t="s">
        <v>167</v>
      </c>
      <c r="BL2" s="23" t="s">
        <v>168</v>
      </c>
      <c r="BM2" s="24" t="s">
        <v>169</v>
      </c>
      <c r="BN2" s="14" t="s">
        <v>19</v>
      </c>
      <c r="BO2" s="19" t="s">
        <v>170</v>
      </c>
      <c r="BP2" s="14" t="s">
        <v>318</v>
      </c>
      <c r="BQ2" s="14" t="s">
        <v>20</v>
      </c>
    </row>
    <row r="3" spans="1:69" x14ac:dyDescent="0.2">
      <c r="A3" s="9" t="s">
        <v>38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0"/>
      <c r="O3" s="11"/>
      <c r="P3" s="11"/>
      <c r="Q3" s="11"/>
      <c r="R3" s="10"/>
      <c r="S3" s="10"/>
      <c r="T3" s="10">
        <v>76753.100000000006</v>
      </c>
      <c r="U3" s="10">
        <v>57.790037847433204</v>
      </c>
      <c r="V3" s="15">
        <v>0.84421752725387944</v>
      </c>
      <c r="W3" s="15">
        <v>5.2929403510811532E-3</v>
      </c>
      <c r="X3" s="15">
        <v>1.4604026542206678E-2</v>
      </c>
      <c r="Y3" s="15">
        <v>1.1364966644626204E-2</v>
      </c>
      <c r="Z3" s="15">
        <v>1.5137680229220809E-3</v>
      </c>
      <c r="AA3" s="15">
        <v>7.5244362526046904E-4</v>
      </c>
      <c r="AB3" s="15">
        <v>2.8765629150247329E-2</v>
      </c>
      <c r="AC3" s="15">
        <v>9.3488698409776597E-2</v>
      </c>
      <c r="AD3" s="15">
        <v>2.6569656338328366E-2</v>
      </c>
      <c r="AE3" s="15">
        <v>2.9275062548894708E-2</v>
      </c>
      <c r="AF3" s="15">
        <v>3.007271737910645E-2</v>
      </c>
      <c r="AG3" s="15">
        <v>3.0318149634556216E-2</v>
      </c>
      <c r="AH3" s="15">
        <v>2.7305145761732107E-2</v>
      </c>
      <c r="AI3" s="15">
        <v>2.5713872816036414E-2</v>
      </c>
      <c r="AJ3" s="15">
        <v>2.7603862651588731E-2</v>
      </c>
      <c r="AK3" s="15">
        <v>2.7548155988345199E-2</v>
      </c>
      <c r="AL3" s="15">
        <v>2.883829001534759E-2</v>
      </c>
      <c r="AM3" s="15">
        <v>3.1382227636802242E-2</v>
      </c>
      <c r="AN3" s="15">
        <v>3.5922724362622928E-2</v>
      </c>
      <c r="AO3" s="15">
        <v>3.8483616185934308E-2</v>
      </c>
      <c r="AP3" s="15">
        <v>4.2131998956912914E-2</v>
      </c>
      <c r="AQ3" s="15">
        <v>3.7043316371058045E-2</v>
      </c>
      <c r="AR3" s="15">
        <v>2.7208264608265094E-2</v>
      </c>
      <c r="AS3" s="15">
        <v>1.7231927829999411E-2</v>
      </c>
      <c r="AT3" s="15">
        <v>1.0915276623950152E-2</v>
      </c>
      <c r="AU3" s="15">
        <v>8.9364790643864066E-3</v>
      </c>
      <c r="AV3" s="15">
        <v>2.5610532919004933E-2</v>
      </c>
      <c r="AW3" s="15">
        <v>2.8047901271645873E-2</v>
      </c>
      <c r="AX3" s="15">
        <v>2.8690546256310394E-2</v>
      </c>
      <c r="AY3" s="15">
        <v>2.9220970571542292E-2</v>
      </c>
      <c r="AZ3" s="15">
        <v>2.4867777409091164E-2</v>
      </c>
      <c r="BA3" s="15">
        <v>2.395386519471901E-2</v>
      </c>
      <c r="BB3" s="15">
        <v>2.6143379263073505E-2</v>
      </c>
      <c r="BC3" s="15">
        <v>2.5729212332002024E-2</v>
      </c>
      <c r="BD3" s="15">
        <v>2.7779863413720469E-2</v>
      </c>
      <c r="BE3" s="15">
        <v>3.1471842703759231E-2</v>
      </c>
      <c r="BF3" s="15">
        <v>3.5749952972273423E-2</v>
      </c>
      <c r="BG3" s="15">
        <v>4.2026237031044758E-2</v>
      </c>
      <c r="BH3" s="15">
        <v>4.2991011850987096E-2</v>
      </c>
      <c r="BI3" s="15">
        <v>3.7127280037396126E-2</v>
      </c>
      <c r="BJ3" s="15">
        <v>2.5646056008609506E-2</v>
      </c>
      <c r="BK3" s="15">
        <v>1.7717140940280034E-2</v>
      </c>
      <c r="BL3" s="15">
        <v>1.2391099528430986E-2</v>
      </c>
      <c r="BM3" s="15">
        <v>1.2334585522241894E-2</v>
      </c>
      <c r="BN3" s="12">
        <v>1238631</v>
      </c>
      <c r="BO3" s="12" t="s">
        <v>171</v>
      </c>
      <c r="BP3" s="12"/>
      <c r="BQ3" s="12">
        <v>3.8845354128124869</v>
      </c>
    </row>
    <row r="4" spans="1:69" x14ac:dyDescent="0.2">
      <c r="A4" s="9" t="s">
        <v>39</v>
      </c>
      <c r="B4" s="10"/>
      <c r="C4" s="10"/>
      <c r="D4" s="10"/>
      <c r="E4" s="10"/>
      <c r="F4" s="10"/>
      <c r="G4" s="10"/>
      <c r="H4" s="10"/>
      <c r="I4" s="10"/>
      <c r="J4" s="10"/>
      <c r="K4" s="11"/>
      <c r="L4" s="11"/>
      <c r="M4" s="11"/>
      <c r="N4" s="10"/>
      <c r="O4" s="11"/>
      <c r="P4" s="11"/>
      <c r="Q4" s="11"/>
      <c r="R4" s="10"/>
      <c r="S4" s="10"/>
      <c r="T4" s="10">
        <v>21625.419999999995</v>
      </c>
      <c r="U4" s="10">
        <v>49.913167951703514</v>
      </c>
      <c r="V4" s="12">
        <v>0.73653830172807178</v>
      </c>
      <c r="W4" s="12">
        <v>2.3254906992035387E-2</v>
      </c>
      <c r="X4" s="12">
        <v>6.1906900186467885E-3</v>
      </c>
      <c r="Y4" s="12">
        <v>5.2533207757880417E-2</v>
      </c>
      <c r="Z4" s="12">
        <v>4.5086155743691951E-3</v>
      </c>
      <c r="AA4" s="12">
        <v>1.4480783894073412E-3</v>
      </c>
      <c r="AB4" s="12">
        <v>3.7385425763475914E-2</v>
      </c>
      <c r="AC4" s="12">
        <v>0.13814077377611317</v>
      </c>
      <c r="AD4" s="12">
        <v>3.1397386533782178E-2</v>
      </c>
      <c r="AE4" s="12">
        <v>3.1765875648227387E-2</v>
      </c>
      <c r="AF4" s="12">
        <v>3.1216240055167668E-2</v>
      </c>
      <c r="AG4" s="12">
        <v>3.2229493999932933E-2</v>
      </c>
      <c r="AH4" s="12">
        <v>3.733585650574639E-2</v>
      </c>
      <c r="AI4" s="12">
        <v>3.8839700310099444E-2</v>
      </c>
      <c r="AJ4" s="12">
        <v>3.8150833419593563E-2</v>
      </c>
      <c r="AK4" s="12">
        <v>3.5358553394109128E-2</v>
      </c>
      <c r="AL4" s="12">
        <v>3.4851561941890249E-2</v>
      </c>
      <c r="AM4" s="12">
        <v>3.1738904140345151E-2</v>
      </c>
      <c r="AN4" s="12">
        <v>3.1112727781673663E-2</v>
      </c>
      <c r="AO4" s="12">
        <v>3.0008718357683015E-2</v>
      </c>
      <c r="AP4" s="12">
        <v>2.8394801642783518E-2</v>
      </c>
      <c r="AQ4" s="12">
        <v>2.2077272641122948E-2</v>
      </c>
      <c r="AR4" s="12">
        <v>1.4258086714126801E-2</v>
      </c>
      <c r="AS4" s="12">
        <v>9.4892325366776054E-3</v>
      </c>
      <c r="AT4" s="12">
        <v>6.559908092764492E-3</v>
      </c>
      <c r="AU4" s="12">
        <v>6.9342288845896469E-3</v>
      </c>
      <c r="AV4" s="12">
        <v>2.9605239178958142E-2</v>
      </c>
      <c r="AW4" s="12">
        <v>3.0725285715743633E-2</v>
      </c>
      <c r="AX4" s="12">
        <v>2.9593575824198255E-2</v>
      </c>
      <c r="AY4" s="12">
        <v>3.0450832399050019E-2</v>
      </c>
      <c r="AZ4" s="12">
        <v>3.6309845766712492E-2</v>
      </c>
      <c r="BA4" s="12">
        <v>3.7845399316818996E-2</v>
      </c>
      <c r="BB4" s="12">
        <v>3.8391025631680002E-2</v>
      </c>
      <c r="BC4" s="12">
        <v>3.578791064120751E-2</v>
      </c>
      <c r="BD4" s="12">
        <v>3.324420586404319E-2</v>
      </c>
      <c r="BE4" s="12">
        <v>3.1321210248006659E-2</v>
      </c>
      <c r="BF4" s="12">
        <v>3.2822502693505992E-2</v>
      </c>
      <c r="BG4" s="12">
        <v>3.2138009561035068E-2</v>
      </c>
      <c r="BH4" s="12">
        <v>3.1323761606860387E-2</v>
      </c>
      <c r="BI4" s="12">
        <v>2.5211070273170346E-2</v>
      </c>
      <c r="BJ4" s="12">
        <v>1.7572301865116217E-2</v>
      </c>
      <c r="BK4" s="12">
        <v>1.2278232243635818E-2</v>
      </c>
      <c r="BL4" s="12">
        <v>9.3922809002360379E-3</v>
      </c>
      <c r="BM4" s="12">
        <v>1.4267927669705456E-2</v>
      </c>
      <c r="BN4" s="12">
        <v>2743636</v>
      </c>
      <c r="BO4" s="12" t="s">
        <v>171</v>
      </c>
      <c r="BP4" s="12"/>
      <c r="BQ4" s="12">
        <v>7.8967816837220512</v>
      </c>
    </row>
    <row r="5" spans="1:69" ht="90" x14ac:dyDescent="0.2">
      <c r="A5" s="9" t="s">
        <v>40</v>
      </c>
      <c r="B5" s="10" t="s">
        <v>86</v>
      </c>
      <c r="C5" s="10">
        <v>620589</v>
      </c>
      <c r="D5" s="10">
        <v>516</v>
      </c>
      <c r="E5" s="10"/>
      <c r="F5" s="10"/>
      <c r="G5" s="10"/>
      <c r="H5" s="10"/>
      <c r="I5" s="10"/>
      <c r="J5" s="10"/>
      <c r="K5" s="11"/>
      <c r="L5" s="11"/>
      <c r="M5" s="11"/>
      <c r="N5" s="11" t="s">
        <v>300</v>
      </c>
      <c r="O5" s="11" t="s">
        <v>278</v>
      </c>
      <c r="P5" s="11" t="s">
        <v>279</v>
      </c>
      <c r="Q5" s="11" t="s">
        <v>287</v>
      </c>
      <c r="R5" s="10">
        <v>53270</v>
      </c>
      <c r="S5" s="10">
        <v>327</v>
      </c>
      <c r="T5" s="10">
        <v>98378.54</v>
      </c>
      <c r="U5" s="10">
        <v>56.058544621560294</v>
      </c>
      <c r="V5" s="12">
        <v>0.77003048765941606</v>
      </c>
      <c r="W5" s="12">
        <v>1.7668077002370761E-2</v>
      </c>
      <c r="X5" s="12">
        <v>8.8075460535418648E-3</v>
      </c>
      <c r="Y5" s="12">
        <v>3.9728375822113388E-2</v>
      </c>
      <c r="Z5" s="12">
        <v>3.5771082149941226E-3</v>
      </c>
      <c r="AA5" s="12">
        <v>1.2317104804876217E-3</v>
      </c>
      <c r="AB5" s="12">
        <v>3.4704353073262036E-2</v>
      </c>
      <c r="AC5" s="12">
        <v>0.12425234169381411</v>
      </c>
      <c r="AD5" s="12">
        <v>2.9895785491028101E-2</v>
      </c>
      <c r="AE5" s="12">
        <v>3.0991141477957153E-2</v>
      </c>
      <c r="AF5" s="12">
        <v>3.0860562589098119E-2</v>
      </c>
      <c r="AG5" s="12">
        <v>3.1634995845331318E-2</v>
      </c>
      <c r="AH5" s="12">
        <v>3.4215937806279691E-2</v>
      </c>
      <c r="AI5" s="12">
        <v>3.4757086855301267E-2</v>
      </c>
      <c r="AJ5" s="12">
        <v>3.4870338930061695E-2</v>
      </c>
      <c r="AK5" s="12">
        <v>3.2929233524522587E-2</v>
      </c>
      <c r="AL5" s="12">
        <v>3.2981213966818398E-2</v>
      </c>
      <c r="AM5" s="12">
        <v>3.1627964674392751E-2</v>
      </c>
      <c r="AN5" s="12">
        <v>3.2608813020322341E-2</v>
      </c>
      <c r="AO5" s="12">
        <v>3.264472221475858E-2</v>
      </c>
      <c r="AP5" s="12">
        <v>3.2667573520308912E-2</v>
      </c>
      <c r="AQ5" s="12">
        <v>2.6732260795170187E-2</v>
      </c>
      <c r="AR5" s="12">
        <v>1.828606670522092E-2</v>
      </c>
      <c r="AS5" s="12">
        <v>1.1897494567792667E-2</v>
      </c>
      <c r="AT5" s="12">
        <v>7.9145873443443142E-3</v>
      </c>
      <c r="AU5" s="12">
        <v>7.557002079468805E-3</v>
      </c>
      <c r="AV5" s="12">
        <v>2.8362739113173475E-2</v>
      </c>
      <c r="AW5" s="12">
        <v>2.9892521018806625E-2</v>
      </c>
      <c r="AX5" s="12">
        <v>2.931270052962295E-2</v>
      </c>
      <c r="AY5" s="12">
        <v>3.006830029227071E-2</v>
      </c>
      <c r="AZ5" s="12">
        <v>3.2750943118580449E-2</v>
      </c>
      <c r="BA5" s="12">
        <v>3.3524623035070228E-2</v>
      </c>
      <c r="BB5" s="12">
        <v>3.4581558695084988E-2</v>
      </c>
      <c r="BC5" s="12">
        <v>3.2659286783131319E-2</v>
      </c>
      <c r="BD5" s="12">
        <v>3.1544595076121215E-2</v>
      </c>
      <c r="BE5" s="12">
        <v>3.1368062462913709E-2</v>
      </c>
      <c r="BF5" s="12">
        <v>3.3733047030749065E-2</v>
      </c>
      <c r="BG5" s="12">
        <v>3.5213610739812273E-2</v>
      </c>
      <c r="BH5" s="12">
        <v>3.4952704075342012E-2</v>
      </c>
      <c r="BI5" s="12">
        <v>2.8917448277576568E-2</v>
      </c>
      <c r="BJ5" s="12">
        <v>2.0083535333015091E-2</v>
      </c>
      <c r="BK5" s="12">
        <v>1.3969932201934225E-2</v>
      </c>
      <c r="BL5" s="12">
        <v>1.0325023410032526E-2</v>
      </c>
      <c r="BM5" s="12">
        <v>1.3666587398584775E-2</v>
      </c>
      <c r="BN5" s="12">
        <v>3982267</v>
      </c>
      <c r="BO5" s="12" t="s">
        <v>171</v>
      </c>
      <c r="BP5" s="12">
        <v>18.9683623965499</v>
      </c>
      <c r="BQ5" s="12">
        <v>7.1947168126291556</v>
      </c>
    </row>
    <row r="6" spans="1:69" ht="30" x14ac:dyDescent="0.2">
      <c r="A6" s="9" t="s">
        <v>41</v>
      </c>
      <c r="B6" s="10" t="s">
        <v>87</v>
      </c>
      <c r="C6" s="10">
        <v>9757</v>
      </c>
      <c r="D6" s="10">
        <v>25</v>
      </c>
      <c r="E6" s="10"/>
      <c r="F6" s="10"/>
      <c r="G6" s="10"/>
      <c r="H6" s="10"/>
      <c r="I6" s="10"/>
      <c r="J6" s="10"/>
      <c r="K6" s="11" t="s">
        <v>257</v>
      </c>
      <c r="L6" s="11" t="s">
        <v>180</v>
      </c>
      <c r="M6" s="11" t="s">
        <v>181</v>
      </c>
      <c r="N6" s="11"/>
      <c r="O6" s="11" t="s">
        <v>278</v>
      </c>
      <c r="P6" s="11" t="s">
        <v>279</v>
      </c>
      <c r="Q6" s="11" t="s">
        <v>291</v>
      </c>
      <c r="R6" s="10">
        <v>41722</v>
      </c>
      <c r="S6" s="10">
        <v>1537</v>
      </c>
      <c r="T6" s="10">
        <v>3088.37</v>
      </c>
      <c r="U6" s="10">
        <v>51.73364749139666</v>
      </c>
      <c r="V6" s="12">
        <v>0.91434809731752964</v>
      </c>
      <c r="W6" s="12">
        <v>4.0548970679975043E-3</v>
      </c>
      <c r="X6" s="12">
        <v>1.3287585776668746E-2</v>
      </c>
      <c r="Y6" s="12">
        <v>7.7354959451029319E-3</v>
      </c>
      <c r="Z6" s="12">
        <v>2.6824703680598879E-3</v>
      </c>
      <c r="AA6" s="12">
        <v>8.7336244541484718E-4</v>
      </c>
      <c r="AB6" s="12">
        <v>1.8652526512788523E-2</v>
      </c>
      <c r="AC6" s="12">
        <v>3.8365564566437929E-2</v>
      </c>
      <c r="AD6" s="12">
        <v>2.4953212726138492E-2</v>
      </c>
      <c r="AE6" s="12">
        <v>3.1004366812227076E-2</v>
      </c>
      <c r="AF6" s="12">
        <v>2.5826575171553338E-2</v>
      </c>
      <c r="AG6" s="12">
        <v>3.0567685589519649E-2</v>
      </c>
      <c r="AH6" s="12">
        <v>2.6388022457891454E-2</v>
      </c>
      <c r="AI6" s="12">
        <v>3.044291952588896E-2</v>
      </c>
      <c r="AJ6" s="12">
        <v>2.6388022457891454E-2</v>
      </c>
      <c r="AK6" s="12">
        <v>2.3643169058016219E-2</v>
      </c>
      <c r="AL6" s="12">
        <v>2.8633811603243919E-2</v>
      </c>
      <c r="AM6" s="12">
        <v>2.6575171553337492E-2</v>
      </c>
      <c r="AN6" s="12">
        <v>3.2813474734872117E-2</v>
      </c>
      <c r="AO6" s="12">
        <v>3.4996880848409233E-2</v>
      </c>
      <c r="AP6" s="12">
        <v>4.3668122270742356E-2</v>
      </c>
      <c r="AQ6" s="12">
        <v>4.1547099189020588E-2</v>
      </c>
      <c r="AR6" s="12">
        <v>2.9382407985028072E-2</v>
      </c>
      <c r="AS6" s="12">
        <v>2.5389893948845915E-2</v>
      </c>
      <c r="AT6" s="12">
        <v>1.4971927635683094E-2</v>
      </c>
      <c r="AU6" s="12">
        <v>9.7941359950093568E-3</v>
      </c>
      <c r="AV6" s="12">
        <v>2.5826575171553338E-2</v>
      </c>
      <c r="AW6" s="12">
        <v>2.5327510917030567E-2</v>
      </c>
      <c r="AX6" s="12">
        <v>2.8197130380536495E-2</v>
      </c>
      <c r="AY6" s="12">
        <v>2.2270742358078601E-2</v>
      </c>
      <c r="AZ6" s="12">
        <v>2.3019338739862758E-2</v>
      </c>
      <c r="BA6" s="12">
        <v>2.164691203992514E-2</v>
      </c>
      <c r="BB6" s="12">
        <v>2.6949469744229571E-2</v>
      </c>
      <c r="BC6" s="12">
        <v>1.8465377417342482E-2</v>
      </c>
      <c r="BD6" s="12">
        <v>2.7011852776044915E-2</v>
      </c>
      <c r="BE6" s="12">
        <v>2.8945726762320649E-2</v>
      </c>
      <c r="BF6" s="12">
        <v>3.5495945102932004E-2</v>
      </c>
      <c r="BG6" s="12">
        <v>4.0923268870867127E-2</v>
      </c>
      <c r="BH6" s="12">
        <v>4.0424204616344356E-2</v>
      </c>
      <c r="BI6" s="12">
        <v>4.4042420461634438E-2</v>
      </c>
      <c r="BJ6" s="12">
        <v>2.7822832189644417E-2</v>
      </c>
      <c r="BK6" s="12">
        <v>2.4578914535246413E-2</v>
      </c>
      <c r="BL6" s="12">
        <v>1.7217716781035557E-2</v>
      </c>
      <c r="BM6" s="12">
        <v>1.4847161572052401E-2</v>
      </c>
      <c r="BN6" s="12">
        <v>16030</v>
      </c>
      <c r="BO6" s="12" t="s">
        <v>171</v>
      </c>
      <c r="BP6" s="12">
        <v>41.006569976447253</v>
      </c>
      <c r="BQ6" s="12">
        <v>-1.1448267372437988</v>
      </c>
    </row>
    <row r="7" spans="1:69" ht="30" x14ac:dyDescent="0.2">
      <c r="A7" s="9" t="s">
        <v>42</v>
      </c>
      <c r="B7" s="10" t="s">
        <v>88</v>
      </c>
      <c r="C7" s="10">
        <v>55766</v>
      </c>
      <c r="D7" s="10">
        <v>35</v>
      </c>
      <c r="E7" s="10"/>
      <c r="F7" s="10"/>
      <c r="G7" s="10"/>
      <c r="H7" s="10"/>
      <c r="I7" s="10"/>
      <c r="J7" s="10"/>
      <c r="K7" s="11" t="s">
        <v>182</v>
      </c>
      <c r="L7" s="11" t="s">
        <v>183</v>
      </c>
      <c r="M7" s="11" t="s">
        <v>184</v>
      </c>
      <c r="N7" s="11" t="s">
        <v>301</v>
      </c>
      <c r="O7" s="11" t="s">
        <v>279</v>
      </c>
      <c r="P7" s="11" t="s">
        <v>278</v>
      </c>
      <c r="Q7" s="11" t="s">
        <v>285</v>
      </c>
      <c r="R7" s="10">
        <v>52015</v>
      </c>
      <c r="S7" s="10">
        <v>2151</v>
      </c>
      <c r="T7" s="10">
        <v>678.61</v>
      </c>
      <c r="U7" s="10">
        <v>26.436496674176585</v>
      </c>
      <c r="V7" s="12">
        <v>0.81767766279801035</v>
      </c>
      <c r="W7" s="12">
        <v>9.730718655308444E-3</v>
      </c>
      <c r="X7" s="12">
        <v>5.522840317877766E-3</v>
      </c>
      <c r="Y7" s="12">
        <v>6.314104396546795E-2</v>
      </c>
      <c r="Z7" s="12">
        <v>3.0529986850380197E-3</v>
      </c>
      <c r="AA7" s="12">
        <v>1.360699788462638E-3</v>
      </c>
      <c r="AB7" s="12">
        <v>2.9763878566119718E-2</v>
      </c>
      <c r="AC7" s="12">
        <v>6.9750157223715054E-2</v>
      </c>
      <c r="AD7" s="12">
        <v>2.1954147847464411E-2</v>
      </c>
      <c r="AE7" s="12">
        <v>2.3863701332113657E-2</v>
      </c>
      <c r="AF7" s="12">
        <v>2.2983248527814304E-2</v>
      </c>
      <c r="AG7" s="12">
        <v>4.8356297524441143E-2</v>
      </c>
      <c r="AH7" s="12">
        <v>9.0926762334915104E-2</v>
      </c>
      <c r="AI7" s="12">
        <v>3.8728488937167689E-2</v>
      </c>
      <c r="AJ7" s="12">
        <v>2.8952032473843693E-2</v>
      </c>
      <c r="AK7" s="12">
        <v>2.4892802012463553E-2</v>
      </c>
      <c r="AL7" s="12">
        <v>2.5178663312560745E-2</v>
      </c>
      <c r="AM7" s="12">
        <v>2.294894517180264E-2</v>
      </c>
      <c r="AN7" s="12">
        <v>2.6848093305128353E-2</v>
      </c>
      <c r="AO7" s="12">
        <v>3.1924989994854498E-2</v>
      </c>
      <c r="AP7" s="12">
        <v>3.0152649934251902E-2</v>
      </c>
      <c r="AQ7" s="12">
        <v>2.2320050311588818E-2</v>
      </c>
      <c r="AR7" s="12">
        <v>1.8054999714138698E-2</v>
      </c>
      <c r="AS7" s="12">
        <v>9.9594076953861983E-3</v>
      </c>
      <c r="AT7" s="12">
        <v>8.7930935909896514E-3</v>
      </c>
      <c r="AU7" s="12">
        <v>7.1808358584414846E-3</v>
      </c>
      <c r="AV7" s="12">
        <v>2.1130867303184496E-2</v>
      </c>
      <c r="AW7" s="12">
        <v>2.0570579154993995E-2</v>
      </c>
      <c r="AX7" s="12">
        <v>2.6287805156937852E-2</v>
      </c>
      <c r="AY7" s="12">
        <v>4.8344863072437252E-2</v>
      </c>
      <c r="AZ7" s="12">
        <v>7.2665942484706425E-2</v>
      </c>
      <c r="BA7" s="12">
        <v>3.2782573895146078E-2</v>
      </c>
      <c r="BB7" s="12">
        <v>2.7854325081470472E-2</v>
      </c>
      <c r="BC7" s="12">
        <v>2.6607969813046708E-2</v>
      </c>
      <c r="BD7" s="12">
        <v>2.3349150991938711E-2</v>
      </c>
      <c r="BE7" s="12">
        <v>2.5578869132696816E-2</v>
      </c>
      <c r="BF7" s="12">
        <v>2.9843919730146933E-2</v>
      </c>
      <c r="BG7" s="12">
        <v>3.4223314847635924E-2</v>
      </c>
      <c r="BH7" s="12">
        <v>3.0175518838259675E-2</v>
      </c>
      <c r="BI7" s="12">
        <v>2.4915670916471327E-2</v>
      </c>
      <c r="BJ7" s="12">
        <v>1.690012006174604E-2</v>
      </c>
      <c r="BK7" s="12">
        <v>1.2406380424218169E-2</v>
      </c>
      <c r="BL7" s="12">
        <v>9.410553999199588E-3</v>
      </c>
      <c r="BM7" s="12">
        <v>1.2932365216397004E-2</v>
      </c>
      <c r="BN7" s="12">
        <v>87455</v>
      </c>
      <c r="BO7" s="12" t="s">
        <v>171</v>
      </c>
      <c r="BP7" s="12">
        <v>18.763949099662298</v>
      </c>
      <c r="BQ7" s="12">
        <v>5.9380506812935892</v>
      </c>
    </row>
    <row r="8" spans="1:69" ht="30" x14ac:dyDescent="0.2">
      <c r="A8" s="9" t="s">
        <v>43</v>
      </c>
      <c r="B8" s="10" t="s">
        <v>86</v>
      </c>
      <c r="C8" s="10">
        <v>620589</v>
      </c>
      <c r="D8" s="10">
        <v>516</v>
      </c>
      <c r="E8" s="10" t="s">
        <v>89</v>
      </c>
      <c r="F8" s="10">
        <v>38065</v>
      </c>
      <c r="G8" s="10">
        <v>51</v>
      </c>
      <c r="H8" s="10" t="s">
        <v>90</v>
      </c>
      <c r="I8" s="10">
        <v>35057</v>
      </c>
      <c r="J8" s="10">
        <v>39</v>
      </c>
      <c r="K8" s="11" t="s">
        <v>185</v>
      </c>
      <c r="L8" s="11" t="s">
        <v>186</v>
      </c>
      <c r="M8" s="11" t="s">
        <v>187</v>
      </c>
      <c r="N8" s="11" t="s">
        <v>301</v>
      </c>
      <c r="O8" s="11" t="s">
        <v>278</v>
      </c>
      <c r="P8" s="11" t="s">
        <v>279</v>
      </c>
      <c r="Q8" s="11" t="s">
        <v>285</v>
      </c>
      <c r="R8" s="10">
        <v>68915</v>
      </c>
      <c r="S8" s="10">
        <v>1137</v>
      </c>
      <c r="T8" s="10">
        <v>1882.61</v>
      </c>
      <c r="U8" s="10">
        <v>54.4747664726275</v>
      </c>
      <c r="V8" s="12">
        <v>0.83237333751933706</v>
      </c>
      <c r="W8" s="12">
        <v>8.0082639815478255E-3</v>
      </c>
      <c r="X8" s="12">
        <v>5.1422017535642222E-3</v>
      </c>
      <c r="Y8" s="12">
        <v>3.9970427909167092E-2</v>
      </c>
      <c r="Z8" s="12">
        <v>2.4736243787455659E-3</v>
      </c>
      <c r="AA8" s="12">
        <v>4.2788384852405391E-4</v>
      </c>
      <c r="AB8" s="12">
        <v>2.9311309552443623E-2</v>
      </c>
      <c r="AC8" s="12">
        <v>8.229295105667056E-2</v>
      </c>
      <c r="AD8" s="12">
        <v>2.7906128866462262E-2</v>
      </c>
      <c r="AE8" s="12">
        <v>3.1301349226644251E-2</v>
      </c>
      <c r="AF8" s="12">
        <v>3.3342026042682049E-2</v>
      </c>
      <c r="AG8" s="12">
        <v>3.3678763035899201E-2</v>
      </c>
      <c r="AH8" s="12">
        <v>2.9660705831120068E-2</v>
      </c>
      <c r="AI8" s="12">
        <v>2.9258140553514597E-2</v>
      </c>
      <c r="AJ8" s="12">
        <v>2.942017940739353E-2</v>
      </c>
      <c r="AK8" s="12">
        <v>3.0144290535665006E-2</v>
      </c>
      <c r="AL8" s="12">
        <v>3.3481278182734255E-2</v>
      </c>
      <c r="AM8" s="12">
        <v>3.3655976322072477E-2</v>
      </c>
      <c r="AN8" s="12">
        <v>3.6613185405362979E-2</v>
      </c>
      <c r="AO8" s="12">
        <v>3.7547440672258695E-2</v>
      </c>
      <c r="AP8" s="12">
        <v>3.387877974615601E-2</v>
      </c>
      <c r="AQ8" s="12">
        <v>2.8032721721055177E-2</v>
      </c>
      <c r="AR8" s="12">
        <v>1.8257221489390255E-2</v>
      </c>
      <c r="AS8" s="12">
        <v>1.1626287765813346E-2</v>
      </c>
      <c r="AT8" s="12">
        <v>7.6563358457795204E-3</v>
      </c>
      <c r="AU8" s="12">
        <v>6.7549947210779632E-3</v>
      </c>
      <c r="AV8" s="12">
        <v>2.6645264034716825E-2</v>
      </c>
      <c r="AW8" s="12">
        <v>2.9278395410249465E-2</v>
      </c>
      <c r="AX8" s="12">
        <v>3.2025460354915727E-2</v>
      </c>
      <c r="AY8" s="12">
        <v>3.1174756372051336E-2</v>
      </c>
      <c r="AZ8" s="12">
        <v>2.7733962584215895E-2</v>
      </c>
      <c r="BA8" s="12">
        <v>2.8382117999731622E-2</v>
      </c>
      <c r="BB8" s="12">
        <v>3.0243032962247479E-2</v>
      </c>
      <c r="BC8" s="12">
        <v>3.179506135955662E-2</v>
      </c>
      <c r="BD8" s="12">
        <v>3.2724252912268617E-2</v>
      </c>
      <c r="BE8" s="12">
        <v>3.484594915524588E-2</v>
      </c>
      <c r="BF8" s="12">
        <v>3.8162681945580264E-2</v>
      </c>
      <c r="BG8" s="12">
        <v>3.8319657085275481E-2</v>
      </c>
      <c r="BH8" s="12">
        <v>3.728159567761357E-2</v>
      </c>
      <c r="BI8" s="12">
        <v>2.97012155445898E-2</v>
      </c>
      <c r="BJ8" s="12">
        <v>2.1085305860995981E-2</v>
      </c>
      <c r="BK8" s="12">
        <v>1.4360693425020318E-2</v>
      </c>
      <c r="BL8" s="12">
        <v>1.0767988211673381E-2</v>
      </c>
      <c r="BM8" s="12">
        <v>1.3256803732970095E-2</v>
      </c>
      <c r="BN8" s="12">
        <v>394967</v>
      </c>
      <c r="BO8" s="12" t="s">
        <v>171</v>
      </c>
      <c r="BP8" s="12">
        <v>18.078576139917871</v>
      </c>
      <c r="BQ8" s="12">
        <v>7.2338978400900773</v>
      </c>
    </row>
    <row r="9" spans="1:69" ht="30" x14ac:dyDescent="0.2">
      <c r="A9" s="9" t="s">
        <v>44</v>
      </c>
      <c r="B9" s="10" t="s">
        <v>91</v>
      </c>
      <c r="C9" s="10">
        <v>9595</v>
      </c>
      <c r="D9" s="10">
        <v>23</v>
      </c>
      <c r="E9" s="10"/>
      <c r="F9" s="10"/>
      <c r="G9" s="10"/>
      <c r="H9" s="10"/>
      <c r="I9" s="10"/>
      <c r="J9" s="10"/>
      <c r="K9" s="11" t="s">
        <v>188</v>
      </c>
      <c r="L9" s="11" t="s">
        <v>189</v>
      </c>
      <c r="M9" s="11" t="s">
        <v>190</v>
      </c>
      <c r="N9" s="11"/>
      <c r="O9" s="11" t="s">
        <v>278</v>
      </c>
      <c r="P9" s="11" t="s">
        <v>276</v>
      </c>
      <c r="Q9" s="11" t="s">
        <v>279</v>
      </c>
      <c r="R9" s="10">
        <v>47492</v>
      </c>
      <c r="S9" s="10">
        <v>2221</v>
      </c>
      <c r="T9" s="10">
        <v>1084.3800000000001</v>
      </c>
      <c r="U9" s="10">
        <v>32.535320195059306</v>
      </c>
      <c r="V9" s="12">
        <v>0.86152416356877326</v>
      </c>
      <c r="W9" s="12">
        <v>7.0897503983005841E-3</v>
      </c>
      <c r="X9" s="12">
        <v>3.6909187466808283E-3</v>
      </c>
      <c r="Y9" s="12">
        <v>1.1205523101433882E-2</v>
      </c>
      <c r="Z9" s="12">
        <v>1.9915029208709507E-3</v>
      </c>
      <c r="AA9" s="12">
        <v>0</v>
      </c>
      <c r="AB9" s="12">
        <v>3.2873074880509827E-2</v>
      </c>
      <c r="AC9" s="12">
        <v>8.16250663834307E-2</v>
      </c>
      <c r="AD9" s="12">
        <v>2.9421136484333511E-2</v>
      </c>
      <c r="AE9" s="12">
        <v>2.6686139139670738E-2</v>
      </c>
      <c r="AF9" s="12">
        <v>2.7217206585236325E-2</v>
      </c>
      <c r="AG9" s="12">
        <v>3.1625066383430697E-2</v>
      </c>
      <c r="AH9" s="12">
        <v>3.1279872543813064E-2</v>
      </c>
      <c r="AI9" s="12">
        <v>3.4200743494423792E-2</v>
      </c>
      <c r="AJ9" s="12">
        <v>2.8518321826872011E-2</v>
      </c>
      <c r="AK9" s="12">
        <v>3.0350504514073288E-2</v>
      </c>
      <c r="AL9" s="12">
        <v>2.6447158789166224E-2</v>
      </c>
      <c r="AM9" s="12">
        <v>2.8438661710037175E-2</v>
      </c>
      <c r="AN9" s="12">
        <v>3.4944237918215611E-2</v>
      </c>
      <c r="AO9" s="12">
        <v>3.9405204460966542E-2</v>
      </c>
      <c r="AP9" s="12">
        <v>3.9776951672862451E-2</v>
      </c>
      <c r="AQ9" s="12">
        <v>3.3988316516197555E-2</v>
      </c>
      <c r="AR9" s="12">
        <v>2.4137015400955922E-2</v>
      </c>
      <c r="AS9" s="12">
        <v>1.5029208709506107E-2</v>
      </c>
      <c r="AT9" s="12">
        <v>7.700477960701009E-3</v>
      </c>
      <c r="AU9" s="12">
        <v>8.5501858736059481E-3</v>
      </c>
      <c r="AV9" s="12">
        <v>2.4853956452469465E-2</v>
      </c>
      <c r="AW9" s="12">
        <v>2.9368029739776952E-2</v>
      </c>
      <c r="AX9" s="12">
        <v>2.4880509824747744E-2</v>
      </c>
      <c r="AY9" s="12">
        <v>2.6845459373340413E-2</v>
      </c>
      <c r="AZ9" s="12">
        <v>2.7907594264471588E-2</v>
      </c>
      <c r="BA9" s="12">
        <v>2.8571428571428571E-2</v>
      </c>
      <c r="BB9" s="12">
        <v>2.9580456718003186E-2</v>
      </c>
      <c r="BC9" s="12">
        <v>3.0217737652681889E-2</v>
      </c>
      <c r="BD9" s="12">
        <v>2.6686139139670738E-2</v>
      </c>
      <c r="BE9" s="12">
        <v>2.7509293680297399E-2</v>
      </c>
      <c r="BF9" s="12">
        <v>3.5767392458842272E-2</v>
      </c>
      <c r="BG9" s="12">
        <v>4.4822092405735529E-2</v>
      </c>
      <c r="BH9" s="12">
        <v>4.2432288900690389E-2</v>
      </c>
      <c r="BI9" s="12">
        <v>3.7732342007434944E-2</v>
      </c>
      <c r="BJ9" s="12">
        <v>2.1853425385023897E-2</v>
      </c>
      <c r="BK9" s="12">
        <v>1.4976101964949549E-2</v>
      </c>
      <c r="BL9" s="12">
        <v>1.168348380244291E-2</v>
      </c>
      <c r="BM9" s="12">
        <v>1.6595857673924588E-2</v>
      </c>
      <c r="BN9" s="12">
        <v>37660</v>
      </c>
      <c r="BO9" s="12" t="s">
        <v>171</v>
      </c>
      <c r="BP9" s="12">
        <v>38.972434460973574</v>
      </c>
      <c r="BQ9" s="12">
        <v>3.1809422738570672</v>
      </c>
    </row>
    <row r="10" spans="1:69" ht="30" x14ac:dyDescent="0.2">
      <c r="A10" s="9" t="s">
        <v>45</v>
      </c>
      <c r="B10" s="10" t="s">
        <v>92</v>
      </c>
      <c r="C10" s="10">
        <v>13169</v>
      </c>
      <c r="D10" s="10">
        <v>51</v>
      </c>
      <c r="E10" s="10"/>
      <c r="F10" s="10"/>
      <c r="G10" s="10"/>
      <c r="H10" s="10"/>
      <c r="I10" s="10"/>
      <c r="J10" s="10"/>
      <c r="K10" s="11" t="s">
        <v>191</v>
      </c>
      <c r="L10" s="11" t="s">
        <v>192</v>
      </c>
      <c r="M10" s="11" t="s">
        <v>193</v>
      </c>
      <c r="N10" s="11"/>
      <c r="O10" s="11" t="s">
        <v>278</v>
      </c>
      <c r="P10" s="11" t="s">
        <v>279</v>
      </c>
      <c r="Q10" s="11" t="s">
        <v>292</v>
      </c>
      <c r="R10" s="10">
        <v>55146</v>
      </c>
      <c r="S10" s="10">
        <v>2256</v>
      </c>
      <c r="T10" s="10">
        <v>688.33</v>
      </c>
      <c r="U10" s="10">
        <v>8.2374743932489682</v>
      </c>
      <c r="V10" s="12">
        <v>0.89358444959210392</v>
      </c>
      <c r="W10" s="12">
        <v>6.1033336690502569E-3</v>
      </c>
      <c r="X10" s="12">
        <v>1.154194782959009E-2</v>
      </c>
      <c r="Y10" s="12">
        <v>1.103837244435492E-2</v>
      </c>
      <c r="Z10" s="12">
        <v>2.4977339107664417E-3</v>
      </c>
      <c r="AA10" s="12">
        <v>0</v>
      </c>
      <c r="AB10" s="12">
        <v>2.8885084097089335E-2</v>
      </c>
      <c r="AC10" s="12">
        <v>4.6349078457045022E-2</v>
      </c>
      <c r="AD10" s="12">
        <v>2.6367207170913485E-2</v>
      </c>
      <c r="AE10" s="12">
        <v>3.7989727062141203E-2</v>
      </c>
      <c r="AF10" s="12">
        <v>2.9731090744284421E-2</v>
      </c>
      <c r="AG10" s="12">
        <v>3.3054688286836539E-2</v>
      </c>
      <c r="AH10" s="12">
        <v>2.8542652835129419E-2</v>
      </c>
      <c r="AI10" s="12">
        <v>2.4131332460469331E-2</v>
      </c>
      <c r="AJ10" s="12">
        <v>2.7938362372847216E-2</v>
      </c>
      <c r="AK10" s="12">
        <v>2.5420485446671366E-2</v>
      </c>
      <c r="AL10" s="12">
        <v>3.5673280290059423E-2</v>
      </c>
      <c r="AM10" s="12">
        <v>3.5733709336287639E-2</v>
      </c>
      <c r="AN10" s="12">
        <v>3.6861718199214424E-2</v>
      </c>
      <c r="AO10" s="12">
        <v>3.6922147245442641E-2</v>
      </c>
      <c r="AP10" s="12">
        <v>4.1716184912881461E-2</v>
      </c>
      <c r="AQ10" s="12">
        <v>3.4666129519589084E-2</v>
      </c>
      <c r="AR10" s="12">
        <v>1.9921442239903314E-2</v>
      </c>
      <c r="AS10" s="12">
        <v>1.1803807029912378E-2</v>
      </c>
      <c r="AT10" s="12">
        <v>9.0039278880048347E-3</v>
      </c>
      <c r="AU10" s="12">
        <v>6.2443347769161042E-3</v>
      </c>
      <c r="AV10" s="12">
        <v>2.3929902306375265E-2</v>
      </c>
      <c r="AW10" s="12">
        <v>3.0939671668848825E-2</v>
      </c>
      <c r="AX10" s="12">
        <v>2.9449088528552724E-2</v>
      </c>
      <c r="AY10" s="12">
        <v>3.2007251485547387E-2</v>
      </c>
      <c r="AZ10" s="12">
        <v>2.2499748212307383E-2</v>
      </c>
      <c r="BA10" s="12">
        <v>2.3426326921140096E-2</v>
      </c>
      <c r="BB10" s="12">
        <v>2.8965656158726961E-2</v>
      </c>
      <c r="BC10" s="12">
        <v>3.498841776613959E-2</v>
      </c>
      <c r="BD10" s="12">
        <v>3.1141101822942895E-2</v>
      </c>
      <c r="BE10" s="12">
        <v>3.4384127303857384E-2</v>
      </c>
      <c r="BF10" s="12">
        <v>3.9137878940477391E-2</v>
      </c>
      <c r="BG10" s="12">
        <v>3.6297713767751032E-2</v>
      </c>
      <c r="BH10" s="12">
        <v>4.3307483130224596E-2</v>
      </c>
      <c r="BI10" s="12">
        <v>3.1100815792124082E-2</v>
      </c>
      <c r="BJ10" s="12">
        <v>2.0364588578910263E-2</v>
      </c>
      <c r="BK10" s="12">
        <v>1.4341826971497633E-2</v>
      </c>
      <c r="BL10" s="12">
        <v>8.0974921945815292E-3</v>
      </c>
      <c r="BM10" s="12">
        <v>1.3898680632490683E-2</v>
      </c>
      <c r="BN10" s="12">
        <v>49645</v>
      </c>
      <c r="BO10" s="12" t="s">
        <v>171</v>
      </c>
      <c r="BP10" s="12">
        <v>43.612084861502296</v>
      </c>
      <c r="BQ10" s="12">
        <v>10.066903850887202</v>
      </c>
    </row>
    <row r="11" spans="1:69" ht="45" x14ac:dyDescent="0.2">
      <c r="A11" s="9" t="s">
        <v>46</v>
      </c>
      <c r="B11" s="10" t="s">
        <v>93</v>
      </c>
      <c r="C11" s="10">
        <v>16129</v>
      </c>
      <c r="D11" s="10">
        <v>68</v>
      </c>
      <c r="E11" s="10"/>
      <c r="F11" s="10"/>
      <c r="G11" s="10"/>
      <c r="H11" s="10"/>
      <c r="I11" s="10"/>
      <c r="J11" s="10"/>
      <c r="K11" s="11" t="s">
        <v>177</v>
      </c>
      <c r="L11" s="11" t="s">
        <v>267</v>
      </c>
      <c r="M11" s="11" t="s">
        <v>194</v>
      </c>
      <c r="N11" s="11" t="s">
        <v>302</v>
      </c>
      <c r="O11" s="11" t="s">
        <v>278</v>
      </c>
      <c r="P11" s="11" t="s">
        <v>287</v>
      </c>
      <c r="Q11" s="11" t="s">
        <v>279</v>
      </c>
      <c r="R11" s="10">
        <v>39110</v>
      </c>
      <c r="S11" s="10">
        <v>1423</v>
      </c>
      <c r="T11" s="10">
        <v>1806.36</v>
      </c>
      <c r="U11" s="10">
        <v>31.996549261456401</v>
      </c>
      <c r="V11" s="12">
        <v>0.85612608032536863</v>
      </c>
      <c r="W11" s="12">
        <v>6.4025165226232845E-3</v>
      </c>
      <c r="X11" s="12">
        <v>2.0971021860701575E-2</v>
      </c>
      <c r="Y11" s="12">
        <v>1.1470513472292831E-2</v>
      </c>
      <c r="Z11" s="12">
        <v>1.4775038129130657E-3</v>
      </c>
      <c r="AA11" s="12">
        <v>1.1438739196746315E-3</v>
      </c>
      <c r="AB11" s="12">
        <v>4.0289781392984239E-2</v>
      </c>
      <c r="AC11" s="12">
        <v>6.2118708693441792E-2</v>
      </c>
      <c r="AD11" s="12">
        <v>2.5101677681748855E-2</v>
      </c>
      <c r="AE11" s="12">
        <v>2.6229664463650229E-2</v>
      </c>
      <c r="AF11" s="12">
        <v>2.5276436197254702E-2</v>
      </c>
      <c r="AG11" s="12">
        <v>2.6309100152516522E-2</v>
      </c>
      <c r="AH11" s="12">
        <v>2.6658617183528216E-2</v>
      </c>
      <c r="AI11" s="12">
        <v>2.8692170818505339E-2</v>
      </c>
      <c r="AJ11" s="12">
        <v>2.700813421453991E-2</v>
      </c>
      <c r="AK11" s="12">
        <v>2.5197000508388408E-2</v>
      </c>
      <c r="AL11" s="12">
        <v>2.2718607015760041E-2</v>
      </c>
      <c r="AM11" s="12">
        <v>2.8215556685307574E-2</v>
      </c>
      <c r="AN11" s="12">
        <v>3.6063802745297406E-2</v>
      </c>
      <c r="AO11" s="12">
        <v>3.3553634977122521E-2</v>
      </c>
      <c r="AP11" s="12">
        <v>4.6406329435688863E-2</v>
      </c>
      <c r="AQ11" s="12">
        <v>3.9558973055414337E-2</v>
      </c>
      <c r="AR11" s="12">
        <v>2.7675394001016776E-2</v>
      </c>
      <c r="AS11" s="12">
        <v>1.9668276563294358E-2</v>
      </c>
      <c r="AT11" s="12">
        <v>1.3821809862735129E-2</v>
      </c>
      <c r="AU11" s="12">
        <v>1.2646161667513981E-2</v>
      </c>
      <c r="AV11" s="12">
        <v>2.3767158108795119E-2</v>
      </c>
      <c r="AW11" s="12">
        <v>2.5339984748347737E-2</v>
      </c>
      <c r="AX11" s="12">
        <v>2.726232841891205E-2</v>
      </c>
      <c r="AY11" s="12">
        <v>2.675394001016777E-2</v>
      </c>
      <c r="AZ11" s="12">
        <v>2.6738052872394509E-2</v>
      </c>
      <c r="BA11" s="12">
        <v>2.4148449415353331E-2</v>
      </c>
      <c r="BB11" s="12">
        <v>2.6436197254702594E-2</v>
      </c>
      <c r="BC11" s="12">
        <v>2.6372648703609558E-2</v>
      </c>
      <c r="BD11" s="12">
        <v>2.1813040162684292E-2</v>
      </c>
      <c r="BE11" s="12">
        <v>2.9629511947127606E-2</v>
      </c>
      <c r="BF11" s="12">
        <v>3.7509532282663953E-2</v>
      </c>
      <c r="BG11" s="12">
        <v>3.8272114895780376E-2</v>
      </c>
      <c r="BH11" s="12">
        <v>4.8503431621759026E-2</v>
      </c>
      <c r="BI11" s="12">
        <v>3.7763726487036096E-2</v>
      </c>
      <c r="BJ11" s="12">
        <v>3.2393873919674632E-2</v>
      </c>
      <c r="BK11" s="12">
        <v>2.3274656837824096E-2</v>
      </c>
      <c r="BL11" s="12">
        <v>1.5918912048805287E-2</v>
      </c>
      <c r="BM11" s="12">
        <v>1.7301093035078801E-2</v>
      </c>
      <c r="BN11" s="12">
        <v>62944</v>
      </c>
      <c r="BO11" s="12" t="s">
        <v>171</v>
      </c>
      <c r="BP11" s="12">
        <v>38.353187506939705</v>
      </c>
      <c r="BQ11" s="12">
        <v>4.3103019037028432</v>
      </c>
    </row>
    <row r="12" spans="1:69" ht="30" x14ac:dyDescent="0.2">
      <c r="A12" s="9" t="s">
        <v>47</v>
      </c>
      <c r="B12" s="10" t="s">
        <v>333</v>
      </c>
      <c r="C12" s="10">
        <v>9419</v>
      </c>
      <c r="D12" s="10">
        <v>30</v>
      </c>
      <c r="E12" s="10"/>
      <c r="F12" s="10"/>
      <c r="G12" s="10"/>
      <c r="H12" s="10"/>
      <c r="I12" s="10"/>
      <c r="J12" s="10"/>
      <c r="K12" s="11" t="s">
        <v>195</v>
      </c>
      <c r="L12" s="11" t="s">
        <v>196</v>
      </c>
      <c r="M12" s="11" t="s">
        <v>197</v>
      </c>
      <c r="N12" s="11"/>
      <c r="O12" s="11" t="s">
        <v>280</v>
      </c>
      <c r="P12" s="11" t="s">
        <v>279</v>
      </c>
      <c r="Q12" s="11" t="s">
        <v>293</v>
      </c>
      <c r="R12" s="10">
        <v>39583</v>
      </c>
      <c r="S12" s="10">
        <v>5349</v>
      </c>
      <c r="T12" s="10">
        <v>2987.27</v>
      </c>
      <c r="U12" s="10">
        <v>50.484416380716667</v>
      </c>
      <c r="V12" s="12">
        <v>0.88605043592387733</v>
      </c>
      <c r="W12" s="12">
        <v>1.8280678728789725E-3</v>
      </c>
      <c r="X12" s="12">
        <v>1.0171557138839412E-2</v>
      </c>
      <c r="Y12" s="12">
        <v>1.5937001968688478E-3</v>
      </c>
      <c r="Z12" s="12">
        <v>6.5622949282834913E-4</v>
      </c>
      <c r="AA12" s="12">
        <v>0</v>
      </c>
      <c r="AB12" s="12">
        <v>2.5264835473891439E-2</v>
      </c>
      <c r="AC12" s="12">
        <v>7.4435173900815596E-2</v>
      </c>
      <c r="AD12" s="12">
        <v>2.4842973657073216E-2</v>
      </c>
      <c r="AE12" s="12">
        <v>3.1077153838942533E-2</v>
      </c>
      <c r="AF12" s="12">
        <v>2.6999156276366364E-2</v>
      </c>
      <c r="AG12" s="12">
        <v>3.1358395050154683E-2</v>
      </c>
      <c r="AH12" s="12">
        <v>1.7483828630355303E-2</v>
      </c>
      <c r="AI12" s="12">
        <v>2.4608605981063091E-2</v>
      </c>
      <c r="AJ12" s="12">
        <v>2.4936720727477265E-2</v>
      </c>
      <c r="AK12" s="12">
        <v>2.7561638698790664E-2</v>
      </c>
      <c r="AL12" s="12">
        <v>2.6999156276366364E-2</v>
      </c>
      <c r="AM12" s="12">
        <v>2.545232961469954E-2</v>
      </c>
      <c r="AN12" s="12">
        <v>3.4358301303084281E-2</v>
      </c>
      <c r="AO12" s="12">
        <v>3.501453079591263E-2</v>
      </c>
      <c r="AP12" s="12">
        <v>4.1529952188994093E-2</v>
      </c>
      <c r="AQ12" s="12">
        <v>3.9186275428892844E-2</v>
      </c>
      <c r="AR12" s="12">
        <v>3.6233242711165278E-2</v>
      </c>
      <c r="AS12" s="12">
        <v>2.2358676291365894E-2</v>
      </c>
      <c r="AT12" s="12">
        <v>1.101528077247586E-2</v>
      </c>
      <c r="AU12" s="12">
        <v>9.7965688572232111E-3</v>
      </c>
      <c r="AV12" s="12">
        <v>2.203056154495172E-2</v>
      </c>
      <c r="AW12" s="12">
        <v>2.9342833036467609E-2</v>
      </c>
      <c r="AX12" s="12">
        <v>2.4936720727477265E-2</v>
      </c>
      <c r="AY12" s="12">
        <v>2.7327271022780538E-2</v>
      </c>
      <c r="AZ12" s="12">
        <v>2.0296240742476799E-2</v>
      </c>
      <c r="BA12" s="12">
        <v>2.3530514671416519E-2</v>
      </c>
      <c r="BB12" s="12">
        <v>2.4374238305052968E-2</v>
      </c>
      <c r="BC12" s="12">
        <v>2.8124121121214964E-2</v>
      </c>
      <c r="BD12" s="12">
        <v>2.981156838848786E-2</v>
      </c>
      <c r="BE12" s="12">
        <v>3.2108371613387081E-2</v>
      </c>
      <c r="BF12" s="12">
        <v>3.4592668979094403E-2</v>
      </c>
      <c r="BG12" s="12">
        <v>4.9170338426924157E-2</v>
      </c>
      <c r="BH12" s="12">
        <v>4.026436673853942E-2</v>
      </c>
      <c r="BI12" s="12">
        <v>4.5139214399550015E-2</v>
      </c>
      <c r="BJ12" s="12">
        <v>2.8639730008437236E-2</v>
      </c>
      <c r="BK12" s="12">
        <v>1.9218149432830223E-2</v>
      </c>
      <c r="BL12" s="12">
        <v>1.3968313490203431E-2</v>
      </c>
      <c r="BM12" s="12">
        <v>1.6311990250304678E-2</v>
      </c>
      <c r="BN12" s="12">
        <v>21334</v>
      </c>
      <c r="BO12" s="12" t="s">
        <v>171</v>
      </c>
      <c r="BP12" s="12">
        <v>48.016970159214416</v>
      </c>
      <c r="BQ12" s="12">
        <v>7.7696432254073011</v>
      </c>
    </row>
    <row r="13" spans="1:69" ht="30" x14ac:dyDescent="0.2">
      <c r="A13" s="9" t="s">
        <v>48</v>
      </c>
      <c r="B13" s="10" t="s">
        <v>94</v>
      </c>
      <c r="C13" s="10">
        <v>6390</v>
      </c>
      <c r="D13" s="10">
        <v>26</v>
      </c>
      <c r="E13" s="10"/>
      <c r="F13" s="10"/>
      <c r="G13" s="10"/>
      <c r="H13" s="10"/>
      <c r="I13" s="10"/>
      <c r="J13" s="10"/>
      <c r="K13" s="11" t="s">
        <v>198</v>
      </c>
      <c r="L13" s="11" t="s">
        <v>199</v>
      </c>
      <c r="M13" s="11" t="s">
        <v>200</v>
      </c>
      <c r="N13" s="11" t="s">
        <v>303</v>
      </c>
      <c r="O13" s="11" t="s">
        <v>278</v>
      </c>
      <c r="P13" s="11" t="s">
        <v>280</v>
      </c>
      <c r="Q13" s="11" t="s">
        <v>279</v>
      </c>
      <c r="R13" s="10">
        <v>38661</v>
      </c>
      <c r="S13" s="10">
        <v>3198</v>
      </c>
      <c r="T13" s="10">
        <v>1988.34</v>
      </c>
      <c r="U13" s="10">
        <v>66.721099799644406</v>
      </c>
      <c r="V13" s="12">
        <v>0.87251833303523518</v>
      </c>
      <c r="W13" s="12">
        <v>3.8901806474691469E-3</v>
      </c>
      <c r="X13" s="12">
        <v>1.7975317474512611E-2</v>
      </c>
      <c r="Y13" s="12">
        <v>5.7234841709890892E-3</v>
      </c>
      <c r="Z13" s="12">
        <v>2.2357360042926132E-4</v>
      </c>
      <c r="AA13" s="12">
        <v>1.1178680021463065E-3</v>
      </c>
      <c r="AB13" s="12">
        <v>3.3401895904131639E-2</v>
      </c>
      <c r="AC13" s="12">
        <v>6.5149347165086746E-2</v>
      </c>
      <c r="AD13" s="12">
        <v>1.7215167233053122E-2</v>
      </c>
      <c r="AE13" s="12">
        <v>2.3788231085673402E-2</v>
      </c>
      <c r="AF13" s="12">
        <v>2.4145948846360222E-2</v>
      </c>
      <c r="AG13" s="12">
        <v>2.0434627079234484E-2</v>
      </c>
      <c r="AH13" s="12">
        <v>2.2625648363441244E-2</v>
      </c>
      <c r="AI13" s="12">
        <v>2.1507780361294939E-2</v>
      </c>
      <c r="AJ13" s="12">
        <v>1.9763906277946702E-2</v>
      </c>
      <c r="AK13" s="12">
        <v>1.7528170273654088E-2</v>
      </c>
      <c r="AL13" s="12">
        <v>2.4727240207476301E-2</v>
      </c>
      <c r="AM13" s="12">
        <v>2.4727240207476301E-2</v>
      </c>
      <c r="AN13" s="12">
        <v>3.4206760865676984E-2</v>
      </c>
      <c r="AO13" s="12">
        <v>3.7470935431944193E-2</v>
      </c>
      <c r="AP13" s="12">
        <v>4.9275621534609196E-2</v>
      </c>
      <c r="AQ13" s="12">
        <v>5.3165802182078344E-2</v>
      </c>
      <c r="AR13" s="12">
        <v>3.711321767125738E-2</v>
      </c>
      <c r="AS13" s="12">
        <v>2.1552495081380789E-2</v>
      </c>
      <c r="AT13" s="12">
        <v>1.9853335718118405E-2</v>
      </c>
      <c r="AU13" s="12">
        <v>1.8959041316401359E-2</v>
      </c>
      <c r="AV13" s="12">
        <v>2.1373636201037383E-2</v>
      </c>
      <c r="AW13" s="12">
        <v>2.1865498121981755E-2</v>
      </c>
      <c r="AX13" s="12">
        <v>1.837774995528528E-2</v>
      </c>
      <c r="AY13" s="12">
        <v>1.5158290109103916E-2</v>
      </c>
      <c r="AZ13" s="12">
        <v>2.1060633160436416E-2</v>
      </c>
      <c r="BA13" s="12">
        <v>2.1194777320693973E-2</v>
      </c>
      <c r="BB13" s="12">
        <v>2.0658200679663747E-2</v>
      </c>
      <c r="BC13" s="12">
        <v>2.1731353961724199E-2</v>
      </c>
      <c r="BD13" s="12">
        <v>2.4906099087819711E-2</v>
      </c>
      <c r="BE13" s="12">
        <v>2.5532105169021643E-2</v>
      </c>
      <c r="BF13" s="12">
        <v>3.5369343587909143E-2</v>
      </c>
      <c r="BG13" s="12">
        <v>4.3686281523877664E-2</v>
      </c>
      <c r="BH13" s="12">
        <v>5.6161688427830439E-2</v>
      </c>
      <c r="BI13" s="12">
        <v>5.7458415310320157E-2</v>
      </c>
      <c r="BJ13" s="12">
        <v>3.6621355750313E-2</v>
      </c>
      <c r="BK13" s="12">
        <v>3.2060454301556074E-2</v>
      </c>
      <c r="BL13" s="12">
        <v>1.6589161151851189E-2</v>
      </c>
      <c r="BM13" s="12">
        <v>2.2133786442496872E-2</v>
      </c>
      <c r="BN13" s="12">
        <v>22364</v>
      </c>
      <c r="BO13" s="12" t="s">
        <v>171</v>
      </c>
      <c r="BP13" s="12">
        <v>38.731890538365235</v>
      </c>
      <c r="BQ13" s="12">
        <v>16.399016582099701</v>
      </c>
    </row>
    <row r="14" spans="1:69" ht="30" x14ac:dyDescent="0.2">
      <c r="A14" s="9" t="s">
        <v>49</v>
      </c>
      <c r="B14" s="10" t="s">
        <v>95</v>
      </c>
      <c r="C14" s="10">
        <v>84416</v>
      </c>
      <c r="D14" s="10">
        <v>47</v>
      </c>
      <c r="E14" s="10"/>
      <c r="F14" s="10"/>
      <c r="G14" s="10"/>
      <c r="H14" s="10"/>
      <c r="I14" s="10"/>
      <c r="J14" s="10"/>
      <c r="K14" s="11" t="s">
        <v>201</v>
      </c>
      <c r="L14" s="11" t="s">
        <v>202</v>
      </c>
      <c r="M14" s="11" t="s">
        <v>203</v>
      </c>
      <c r="N14" s="11" t="s">
        <v>304</v>
      </c>
      <c r="O14" s="11" t="s">
        <v>278</v>
      </c>
      <c r="P14" s="11" t="s">
        <v>288</v>
      </c>
      <c r="Q14" s="11" t="s">
        <v>287</v>
      </c>
      <c r="R14" s="10">
        <v>54211</v>
      </c>
      <c r="S14" s="10">
        <v>1952</v>
      </c>
      <c r="T14" s="10">
        <v>3054.77</v>
      </c>
      <c r="U14" s="10">
        <v>77.979793459793711</v>
      </c>
      <c r="V14" s="12">
        <v>0.87860408751090369</v>
      </c>
      <c r="W14" s="12">
        <v>4.6659212120857309E-3</v>
      </c>
      <c r="X14" s="12">
        <v>4.5019992623512263E-3</v>
      </c>
      <c r="Y14" s="12">
        <v>9.9582584463711772E-3</v>
      </c>
      <c r="Z14" s="12">
        <v>8.6059023610615118E-4</v>
      </c>
      <c r="AA14" s="12">
        <v>4.6834842781287139E-4</v>
      </c>
      <c r="AB14" s="12">
        <v>2.4664399079695341E-2</v>
      </c>
      <c r="AC14" s="12">
        <v>7.6276395824673771E-2</v>
      </c>
      <c r="AD14" s="12">
        <v>2.689490846715414E-2</v>
      </c>
      <c r="AE14" s="12">
        <v>3.1754023405712678E-2</v>
      </c>
      <c r="AF14" s="12">
        <v>3.1976488908923795E-2</v>
      </c>
      <c r="AG14" s="12">
        <v>2.9664018546597743E-2</v>
      </c>
      <c r="AH14" s="12">
        <v>2.6034318231047987E-2</v>
      </c>
      <c r="AI14" s="12">
        <v>2.9980153735371429E-2</v>
      </c>
      <c r="AJ14" s="12">
        <v>3.2198954412134904E-2</v>
      </c>
      <c r="AK14" s="12">
        <v>3.1180296581641911E-2</v>
      </c>
      <c r="AL14" s="12">
        <v>3.4089911189429375E-2</v>
      </c>
      <c r="AM14" s="12">
        <v>3.0998811565864426E-2</v>
      </c>
      <c r="AN14" s="12">
        <v>3.215797392470128E-2</v>
      </c>
      <c r="AO14" s="12">
        <v>3.4365065890769438E-2</v>
      </c>
      <c r="AP14" s="12">
        <v>3.5313471457090503E-2</v>
      </c>
      <c r="AQ14" s="12">
        <v>3.2673157195295441E-2</v>
      </c>
      <c r="AR14" s="12">
        <v>2.3786245777546206E-2</v>
      </c>
      <c r="AS14" s="12">
        <v>1.4272918337597255E-2</v>
      </c>
      <c r="AT14" s="12">
        <v>6.7442173605053481E-3</v>
      </c>
      <c r="AU14" s="12">
        <v>9.2440270939565493E-3</v>
      </c>
      <c r="AV14" s="12">
        <v>2.6672442963943024E-2</v>
      </c>
      <c r="AW14" s="12">
        <v>2.7913566297647133E-2</v>
      </c>
      <c r="AX14" s="12">
        <v>3.1484723059720277E-2</v>
      </c>
      <c r="AY14" s="12">
        <v>2.7322276407533385E-2</v>
      </c>
      <c r="AZ14" s="12">
        <v>2.546059140697722E-2</v>
      </c>
      <c r="BA14" s="12">
        <v>2.925421367226148E-2</v>
      </c>
      <c r="BB14" s="12">
        <v>3.2573633154385204E-2</v>
      </c>
      <c r="BC14" s="12">
        <v>3.0858307037520565E-2</v>
      </c>
      <c r="BD14" s="12">
        <v>3.4031367635952769E-2</v>
      </c>
      <c r="BE14" s="12">
        <v>3.3299573217495153E-2</v>
      </c>
      <c r="BF14" s="12">
        <v>3.4979773202273828E-2</v>
      </c>
      <c r="BG14" s="12">
        <v>3.997353831382857E-2</v>
      </c>
      <c r="BH14" s="12">
        <v>3.786597038867065E-2</v>
      </c>
      <c r="BI14" s="12">
        <v>3.3416660324448372E-2</v>
      </c>
      <c r="BJ14" s="12">
        <v>2.4781486186648556E-2</v>
      </c>
      <c r="BK14" s="12">
        <v>1.436658802315983E-2</v>
      </c>
      <c r="BL14" s="12">
        <v>1.0572965757875571E-2</v>
      </c>
      <c r="BM14" s="12">
        <v>1.1843360868317986E-2</v>
      </c>
      <c r="BN14" s="12">
        <v>170813</v>
      </c>
      <c r="BO14" s="12" t="s">
        <v>171</v>
      </c>
      <c r="BP14" s="12">
        <v>27.643549542581454</v>
      </c>
      <c r="BQ14" s="12">
        <v>29.305557837322777</v>
      </c>
    </row>
    <row r="15" spans="1:69" ht="45" x14ac:dyDescent="0.2">
      <c r="A15" s="9" t="s">
        <v>50</v>
      </c>
      <c r="B15" s="10" t="s">
        <v>96</v>
      </c>
      <c r="C15" s="10">
        <v>22201</v>
      </c>
      <c r="D15" s="10">
        <v>43</v>
      </c>
      <c r="E15" s="10"/>
      <c r="F15" s="10"/>
      <c r="G15" s="10"/>
      <c r="H15" s="10"/>
      <c r="I15" s="10"/>
      <c r="J15" s="10"/>
      <c r="K15" s="11" t="s">
        <v>177</v>
      </c>
      <c r="L15" s="11" t="s">
        <v>178</v>
      </c>
      <c r="M15" s="11" t="s">
        <v>179</v>
      </c>
      <c r="N15" s="11" t="s">
        <v>302</v>
      </c>
      <c r="O15" s="11" t="s">
        <v>280</v>
      </c>
      <c r="P15" s="11" t="s">
        <v>278</v>
      </c>
      <c r="Q15" s="11" t="s">
        <v>279</v>
      </c>
      <c r="R15" s="10">
        <v>42052</v>
      </c>
      <c r="S15" s="10">
        <v>1597</v>
      </c>
      <c r="T15" s="10">
        <v>5133.7700000000004</v>
      </c>
      <c r="U15" s="10">
        <v>52.783257702729067</v>
      </c>
      <c r="V15" s="12">
        <v>0.8875529685681024</v>
      </c>
      <c r="W15" s="12">
        <v>3.5389988358556462E-3</v>
      </c>
      <c r="X15" s="12">
        <v>9.7043073341094299E-3</v>
      </c>
      <c r="Y15" s="12">
        <v>9.2013969732246802E-3</v>
      </c>
      <c r="Z15" s="12">
        <v>6.9848661233993018E-4</v>
      </c>
      <c r="AA15" s="12">
        <v>1.490104772991851E-4</v>
      </c>
      <c r="AB15" s="12">
        <v>3.6544819557625147E-2</v>
      </c>
      <c r="AC15" s="12">
        <v>5.2610011641443542E-2</v>
      </c>
      <c r="AD15" s="12">
        <v>2.6318975552968568E-2</v>
      </c>
      <c r="AE15" s="12">
        <v>2.7864959254947613E-2</v>
      </c>
      <c r="AF15" s="12">
        <v>2.7483119906868452E-2</v>
      </c>
      <c r="AG15" s="12">
        <v>3.0286379511059371E-2</v>
      </c>
      <c r="AH15" s="12">
        <v>2.6952270081490103E-2</v>
      </c>
      <c r="AI15" s="12">
        <v>2.6458672875436556E-2</v>
      </c>
      <c r="AJ15" s="12">
        <v>2.5573923166472643E-2</v>
      </c>
      <c r="AK15" s="12">
        <v>2.4186263096623983E-2</v>
      </c>
      <c r="AL15" s="12">
        <v>2.6942956926658906E-2</v>
      </c>
      <c r="AM15" s="12">
        <v>2.9224679860302676E-2</v>
      </c>
      <c r="AN15" s="12">
        <v>3.2922002328288708E-2</v>
      </c>
      <c r="AO15" s="12">
        <v>3.5064027939464497E-2</v>
      </c>
      <c r="AP15" s="12">
        <v>4.2570430733410942E-2</v>
      </c>
      <c r="AQ15" s="12">
        <v>3.8090803259604192E-2</v>
      </c>
      <c r="AR15" s="12">
        <v>2.7911525029103608E-2</v>
      </c>
      <c r="AS15" s="12">
        <v>2.1019790454016297E-2</v>
      </c>
      <c r="AT15" s="12">
        <v>1.3988358556461002E-2</v>
      </c>
      <c r="AU15" s="12">
        <v>1.0980209545983702E-2</v>
      </c>
      <c r="AV15" s="12">
        <v>2.5136204889406287E-2</v>
      </c>
      <c r="AW15" s="12">
        <v>2.5201396973224679E-2</v>
      </c>
      <c r="AX15" s="12">
        <v>2.7445867287543654E-2</v>
      </c>
      <c r="AY15" s="12">
        <v>2.5946449359720604E-2</v>
      </c>
      <c r="AZ15" s="12">
        <v>2.4493597206053552E-2</v>
      </c>
      <c r="BA15" s="12">
        <v>2.7734575087310826E-2</v>
      </c>
      <c r="BB15" s="12">
        <v>2.6933643771827706E-2</v>
      </c>
      <c r="BC15" s="12">
        <v>2.2528521536670548E-2</v>
      </c>
      <c r="BD15" s="12">
        <v>2.7697322467986032E-2</v>
      </c>
      <c r="BE15" s="12">
        <v>3.0128055878928986E-2</v>
      </c>
      <c r="BF15" s="12">
        <v>3.5781140861466824E-2</v>
      </c>
      <c r="BG15" s="12">
        <v>3.837019790454016E-2</v>
      </c>
      <c r="BH15" s="12">
        <v>4.4228172293364378E-2</v>
      </c>
      <c r="BI15" s="12">
        <v>3.7606519208381838E-2</v>
      </c>
      <c r="BJ15" s="12">
        <v>3.0165308498253784E-2</v>
      </c>
      <c r="BK15" s="12">
        <v>2.1988358556461002E-2</v>
      </c>
      <c r="BL15" s="12">
        <v>1.7480791618160654E-2</v>
      </c>
      <c r="BM15" s="12">
        <v>1.7294528521536671E-2</v>
      </c>
      <c r="BN15" s="12">
        <v>107375</v>
      </c>
      <c r="BO15" s="12" t="s">
        <v>171</v>
      </c>
      <c r="BP15" s="12">
        <v>41.177891090120468</v>
      </c>
      <c r="BQ15" s="12">
        <v>8.7636964432326145</v>
      </c>
    </row>
    <row r="16" spans="1:69" ht="30" x14ac:dyDescent="0.2">
      <c r="A16" s="9" t="s">
        <v>51</v>
      </c>
      <c r="B16" s="10" t="s">
        <v>97</v>
      </c>
      <c r="C16" s="10">
        <v>571</v>
      </c>
      <c r="D16" s="10">
        <v>125</v>
      </c>
      <c r="E16" s="10"/>
      <c r="F16" s="10"/>
      <c r="G16" s="10"/>
      <c r="H16" s="10"/>
      <c r="I16" s="10"/>
      <c r="J16" s="10"/>
      <c r="K16" s="11" t="s">
        <v>204</v>
      </c>
      <c r="L16" s="11" t="s">
        <v>205</v>
      </c>
      <c r="M16" s="11" t="s">
        <v>206</v>
      </c>
      <c r="N16" s="11"/>
      <c r="O16" s="11" t="s">
        <v>281</v>
      </c>
      <c r="P16" s="11" t="s">
        <v>289</v>
      </c>
      <c r="Q16" s="11" t="s">
        <v>279</v>
      </c>
      <c r="R16" s="10">
        <v>40556</v>
      </c>
      <c r="S16" s="10">
        <v>5814</v>
      </c>
      <c r="T16" s="10">
        <v>1222.8399999999999</v>
      </c>
      <c r="U16" s="10">
        <v>8.4641845595264869</v>
      </c>
      <c r="V16" s="12">
        <v>0.86617877679038158</v>
      </c>
      <c r="W16" s="12">
        <v>3.1364349189754314E-3</v>
      </c>
      <c r="X16" s="12">
        <v>2.8227914270778882E-2</v>
      </c>
      <c r="Y16" s="12">
        <v>0</v>
      </c>
      <c r="Z16" s="12">
        <v>5.2273915316257188E-3</v>
      </c>
      <c r="AA16" s="12">
        <v>0</v>
      </c>
      <c r="AB16" s="12">
        <v>0</v>
      </c>
      <c r="AC16" s="12">
        <v>9.7229482488238372E-2</v>
      </c>
      <c r="AD16" s="12">
        <v>2.7705175117616311E-2</v>
      </c>
      <c r="AE16" s="12">
        <v>4.8614741244119186E-2</v>
      </c>
      <c r="AF16" s="12">
        <v>2.7705175117616311E-2</v>
      </c>
      <c r="AG16" s="12">
        <v>4.2341871406168324E-2</v>
      </c>
      <c r="AH16" s="12">
        <v>2.5614218504966021E-2</v>
      </c>
      <c r="AI16" s="12">
        <v>5.7501306847882903E-3</v>
      </c>
      <c r="AJ16" s="12">
        <v>2.3000522739153161E-2</v>
      </c>
      <c r="AK16" s="12">
        <v>2.6136957658128592E-2</v>
      </c>
      <c r="AL16" s="12">
        <v>1.5159435441714584E-2</v>
      </c>
      <c r="AM16" s="12">
        <v>2.6136957658128592E-2</v>
      </c>
      <c r="AN16" s="12">
        <v>4.8614741244119186E-2</v>
      </c>
      <c r="AO16" s="12">
        <v>4.2864610559330892E-2</v>
      </c>
      <c r="AP16" s="12">
        <v>3.8682697334030319E-2</v>
      </c>
      <c r="AQ16" s="12">
        <v>3.1887088342916883E-2</v>
      </c>
      <c r="AR16" s="12">
        <v>3.1364349189754309E-2</v>
      </c>
      <c r="AS16" s="12">
        <v>2.195504443282802E-2</v>
      </c>
      <c r="AT16" s="12">
        <v>1.3591217982226868E-2</v>
      </c>
      <c r="AU16" s="12">
        <v>9.4093047569262945E-3</v>
      </c>
      <c r="AV16" s="12">
        <v>2.8227914270778882E-2</v>
      </c>
      <c r="AW16" s="12">
        <v>2.7182435964453737E-2</v>
      </c>
      <c r="AX16" s="12">
        <v>3.659174072138003E-2</v>
      </c>
      <c r="AY16" s="12">
        <v>1.6204913748039729E-2</v>
      </c>
      <c r="AZ16" s="12">
        <v>2.0909566126502875E-2</v>
      </c>
      <c r="BA16" s="12">
        <v>1.5682174594877155E-2</v>
      </c>
      <c r="BB16" s="12">
        <v>3.3455305802404599E-2</v>
      </c>
      <c r="BC16" s="12">
        <v>2.6659696811291166E-2</v>
      </c>
      <c r="BD16" s="12">
        <v>2.4568740198640877E-2</v>
      </c>
      <c r="BE16" s="12">
        <v>3.5023523261892314E-2</v>
      </c>
      <c r="BF16" s="12">
        <v>1.4636696288552013E-2</v>
      </c>
      <c r="BG16" s="12">
        <v>4.4955567171981181E-2</v>
      </c>
      <c r="BH16" s="12">
        <v>4.0250914793518035E-2</v>
      </c>
      <c r="BI16" s="12">
        <v>3.0841610036591742E-2</v>
      </c>
      <c r="BJ16" s="12">
        <v>3.0318870883429168E-2</v>
      </c>
      <c r="BK16" s="12">
        <v>2.3523261892315735E-2</v>
      </c>
      <c r="BL16" s="12">
        <v>1.2023000522739153E-2</v>
      </c>
      <c r="BM16" s="12">
        <v>3.2409827496079457E-2</v>
      </c>
      <c r="BN16" s="12">
        <v>1913</v>
      </c>
      <c r="BO16" s="12" t="s">
        <v>171</v>
      </c>
      <c r="BP16" s="12">
        <v>100</v>
      </c>
      <c r="BQ16" s="12">
        <v>0.92693565976008729</v>
      </c>
    </row>
    <row r="17" spans="1:69" ht="30" x14ac:dyDescent="0.2">
      <c r="A17" s="9" t="s">
        <v>52</v>
      </c>
      <c r="B17" s="10" t="s">
        <v>98</v>
      </c>
      <c r="C17" s="10">
        <v>1721</v>
      </c>
      <c r="D17" s="10">
        <v>251</v>
      </c>
      <c r="E17" s="10"/>
      <c r="F17" s="10"/>
      <c r="G17" s="10"/>
      <c r="H17" s="10"/>
      <c r="I17" s="10"/>
      <c r="J17" s="10"/>
      <c r="K17" s="11" t="s">
        <v>207</v>
      </c>
      <c r="L17" s="11" t="s">
        <v>208</v>
      </c>
      <c r="M17" s="11" t="s">
        <v>268</v>
      </c>
      <c r="N17" s="11"/>
      <c r="O17" s="11" t="s">
        <v>282</v>
      </c>
      <c r="P17" s="11" t="s">
        <v>279</v>
      </c>
      <c r="Q17" s="11" t="s">
        <v>277</v>
      </c>
      <c r="R17" s="10">
        <v>40193</v>
      </c>
      <c r="S17" s="10">
        <v>4678</v>
      </c>
      <c r="T17" s="10">
        <v>4529.2700000000004</v>
      </c>
      <c r="U17" s="10">
        <v>61.748026210696693</v>
      </c>
      <c r="V17" s="12">
        <v>0.92016050920160508</v>
      </c>
      <c r="W17" s="12">
        <v>4.1511000415110008E-3</v>
      </c>
      <c r="X17" s="12">
        <v>6.3650200636502004E-3</v>
      </c>
      <c r="Y17" s="12">
        <v>2.3522900235229001E-3</v>
      </c>
      <c r="Z17" s="12">
        <v>0</v>
      </c>
      <c r="AA17" s="12">
        <v>1.383700013837E-4</v>
      </c>
      <c r="AB17" s="12">
        <v>3.1825100318251004E-2</v>
      </c>
      <c r="AC17" s="12">
        <v>3.5007610350076102E-2</v>
      </c>
      <c r="AD17" s="12">
        <v>2.2139200221392003E-2</v>
      </c>
      <c r="AE17" s="12">
        <v>3.43157603431576E-2</v>
      </c>
      <c r="AF17" s="12">
        <v>1.9786910197869101E-2</v>
      </c>
      <c r="AG17" s="12">
        <v>2.5736820257368204E-2</v>
      </c>
      <c r="AH17" s="12">
        <v>2.1032240210322403E-2</v>
      </c>
      <c r="AI17" s="12">
        <v>2.3661270236612703E-2</v>
      </c>
      <c r="AJ17" s="12">
        <v>2.1724090217240904E-2</v>
      </c>
      <c r="AK17" s="12">
        <v>1.6327660163276601E-2</v>
      </c>
      <c r="AL17" s="12">
        <v>2.6428670264286701E-2</v>
      </c>
      <c r="AM17" s="12">
        <v>2.2969420229694202E-2</v>
      </c>
      <c r="AN17" s="12">
        <v>3.4730870347308707E-2</v>
      </c>
      <c r="AO17" s="12">
        <v>4.1649370416493706E-2</v>
      </c>
      <c r="AP17" s="12">
        <v>5.3687560536875609E-2</v>
      </c>
      <c r="AQ17" s="12">
        <v>4.2341220423412207E-2</v>
      </c>
      <c r="AR17" s="12">
        <v>3.4869240348692404E-2</v>
      </c>
      <c r="AS17" s="12">
        <v>2.0617130206171303E-2</v>
      </c>
      <c r="AT17" s="12">
        <v>1.71578801715788E-2</v>
      </c>
      <c r="AU17" s="12">
        <v>2.0063650200636503E-2</v>
      </c>
      <c r="AV17" s="12">
        <v>2.0617130206171303E-2</v>
      </c>
      <c r="AW17" s="12">
        <v>2.7535630275356302E-2</v>
      </c>
      <c r="AX17" s="12">
        <v>2.2554310225543103E-2</v>
      </c>
      <c r="AY17" s="12">
        <v>3.0164660301646603E-2</v>
      </c>
      <c r="AZ17" s="12">
        <v>1.6327660163276601E-2</v>
      </c>
      <c r="BA17" s="12">
        <v>2.4076380240763803E-2</v>
      </c>
      <c r="BB17" s="12">
        <v>2.2831050228310501E-2</v>
      </c>
      <c r="BC17" s="12">
        <v>2.3938010239380102E-2</v>
      </c>
      <c r="BD17" s="12">
        <v>2.6567040265670402E-2</v>
      </c>
      <c r="BE17" s="12">
        <v>2.5736820257368204E-2</v>
      </c>
      <c r="BF17" s="12">
        <v>3.5976200359762005E-2</v>
      </c>
      <c r="BG17" s="12">
        <v>4.6077210460772101E-2</v>
      </c>
      <c r="BH17" s="12">
        <v>4.6769060467690603E-2</v>
      </c>
      <c r="BI17" s="12">
        <v>3.6529680365296802E-2</v>
      </c>
      <c r="BJ17" s="12">
        <v>3.5561090355610905E-2</v>
      </c>
      <c r="BK17" s="12">
        <v>3.3900650339006501E-2</v>
      </c>
      <c r="BL17" s="12">
        <v>1.03777501037775E-2</v>
      </c>
      <c r="BM17" s="12">
        <v>1.5220700152207001E-2</v>
      </c>
      <c r="BN17" s="12">
        <v>7227</v>
      </c>
      <c r="BO17" s="12" t="s">
        <v>172</v>
      </c>
      <c r="BP17" s="12">
        <v>100</v>
      </c>
      <c r="BQ17" s="12">
        <v>-3.3298511360668579</v>
      </c>
    </row>
    <row r="18" spans="1:69" ht="30" x14ac:dyDescent="0.2">
      <c r="A18" s="9" t="s">
        <v>53</v>
      </c>
      <c r="B18" s="10" t="s">
        <v>99</v>
      </c>
      <c r="C18" s="10">
        <v>2760</v>
      </c>
      <c r="D18" s="10">
        <v>16</v>
      </c>
      <c r="E18" s="10"/>
      <c r="F18" s="10"/>
      <c r="G18" s="10"/>
      <c r="H18" s="10"/>
      <c r="I18" s="10"/>
      <c r="J18" s="10"/>
      <c r="K18" s="11" t="s">
        <v>209</v>
      </c>
      <c r="L18" s="11" t="s">
        <v>210</v>
      </c>
      <c r="M18" s="11" t="s">
        <v>211</v>
      </c>
      <c r="N18" s="11" t="s">
        <v>305</v>
      </c>
      <c r="O18" s="11" t="s">
        <v>279</v>
      </c>
      <c r="P18" s="11" t="s">
        <v>277</v>
      </c>
      <c r="Q18" s="11" t="s">
        <v>294</v>
      </c>
      <c r="R18" s="10">
        <v>38431</v>
      </c>
      <c r="S18" s="10">
        <v>2399</v>
      </c>
      <c r="T18" s="10">
        <v>10226.41</v>
      </c>
      <c r="U18" s="10">
        <v>74.842210454706361</v>
      </c>
      <c r="V18" s="12">
        <v>0.8724701968394788</v>
      </c>
      <c r="W18" s="12">
        <v>6.3764901580260604E-3</v>
      </c>
      <c r="X18" s="12">
        <v>3.3407263654006099E-2</v>
      </c>
      <c r="Y18" s="12">
        <v>4.4358192403659551E-3</v>
      </c>
      <c r="Z18" s="12">
        <v>1.3861935126143609E-3</v>
      </c>
      <c r="AA18" s="12">
        <v>5.8220127529803158E-3</v>
      </c>
      <c r="AB18" s="12">
        <v>2.6753534793457167E-2</v>
      </c>
      <c r="AC18" s="12">
        <v>4.9348489049071249E-2</v>
      </c>
      <c r="AD18" s="12">
        <v>2.9110063764901582E-2</v>
      </c>
      <c r="AE18" s="12">
        <v>3.4932076517881896E-2</v>
      </c>
      <c r="AF18" s="12">
        <v>2.5505960632104242E-2</v>
      </c>
      <c r="AG18" s="12">
        <v>3.118935403382312E-2</v>
      </c>
      <c r="AH18" s="12">
        <v>3.6734128084280566E-2</v>
      </c>
      <c r="AI18" s="12">
        <v>2.3703909065705572E-2</v>
      </c>
      <c r="AJ18" s="12">
        <v>2.2456334904352646E-2</v>
      </c>
      <c r="AK18" s="12">
        <v>3.0912115331300248E-2</v>
      </c>
      <c r="AL18" s="12">
        <v>2.0792902689215416E-2</v>
      </c>
      <c r="AM18" s="12">
        <v>2.4812863875797061E-2</v>
      </c>
      <c r="AN18" s="12">
        <v>3.5070695869143333E-2</v>
      </c>
      <c r="AO18" s="12">
        <v>4.2140282783476576E-2</v>
      </c>
      <c r="AP18" s="12">
        <v>4.0615469919600779E-2</v>
      </c>
      <c r="AQ18" s="12">
        <v>3.6179650679234822E-2</v>
      </c>
      <c r="AR18" s="12">
        <v>3.118935403382312E-2</v>
      </c>
      <c r="AS18" s="12">
        <v>2.9664541169947326E-2</v>
      </c>
      <c r="AT18" s="12">
        <v>6.3764901580260604E-3</v>
      </c>
      <c r="AU18" s="12">
        <v>3.8813418353202105E-3</v>
      </c>
      <c r="AV18" s="12">
        <v>2.3565289714444135E-2</v>
      </c>
      <c r="AW18" s="12">
        <v>2.231771555309121E-2</v>
      </c>
      <c r="AX18" s="12">
        <v>3.5209315220404769E-2</v>
      </c>
      <c r="AY18" s="12">
        <v>3.6041031327973386E-2</v>
      </c>
      <c r="AZ18" s="12">
        <v>1.0812309398392015E-2</v>
      </c>
      <c r="BA18" s="12">
        <v>2.592181868588855E-2</v>
      </c>
      <c r="BB18" s="12">
        <v>2.4535625173274189E-2</v>
      </c>
      <c r="BC18" s="12">
        <v>3.2159689492653173E-2</v>
      </c>
      <c r="BD18" s="12">
        <v>2.7308012198502912E-2</v>
      </c>
      <c r="BE18" s="12">
        <v>2.6614915442195731E-2</v>
      </c>
      <c r="BF18" s="12">
        <v>3.4932076517881896E-2</v>
      </c>
      <c r="BG18" s="12">
        <v>3.5347934571666205E-2</v>
      </c>
      <c r="BH18" s="12">
        <v>4.6714721375103962E-2</v>
      </c>
      <c r="BI18" s="12">
        <v>3.8536179650679236E-2</v>
      </c>
      <c r="BJ18" s="12">
        <v>2.5783199334627114E-2</v>
      </c>
      <c r="BK18" s="12">
        <v>1.1644025505960632E-2</v>
      </c>
      <c r="BL18" s="12">
        <v>2.3288051011921263E-2</v>
      </c>
      <c r="BM18" s="12">
        <v>1.4000554477405046E-2</v>
      </c>
      <c r="BN18" s="12">
        <v>7214</v>
      </c>
      <c r="BO18" s="12" t="s">
        <v>171</v>
      </c>
      <c r="BP18" s="12">
        <v>44.341147938561036</v>
      </c>
      <c r="BQ18" s="12">
        <v>-2.9272775006563405</v>
      </c>
    </row>
    <row r="19" spans="1:69" ht="30" x14ac:dyDescent="0.2">
      <c r="A19" s="9" t="s">
        <v>54</v>
      </c>
      <c r="B19" s="10" t="s">
        <v>100</v>
      </c>
      <c r="C19" s="10">
        <v>7476</v>
      </c>
      <c r="D19" s="10">
        <v>19</v>
      </c>
      <c r="E19" s="10"/>
      <c r="F19" s="10"/>
      <c r="G19" s="10"/>
      <c r="H19" s="10"/>
      <c r="I19" s="10"/>
      <c r="J19" s="10"/>
      <c r="K19" s="11" t="s">
        <v>212</v>
      </c>
      <c r="L19" s="11" t="s">
        <v>213</v>
      </c>
      <c r="M19" s="11" t="s">
        <v>214</v>
      </c>
      <c r="N19" s="11"/>
      <c r="O19" s="11" t="s">
        <v>283</v>
      </c>
      <c r="P19" s="11" t="s">
        <v>278</v>
      </c>
      <c r="Q19" s="11" t="s">
        <v>285</v>
      </c>
      <c r="R19" s="10">
        <v>56581</v>
      </c>
      <c r="S19" s="10">
        <v>3351</v>
      </c>
      <c r="T19" s="10">
        <v>533.19000000000005</v>
      </c>
      <c r="U19" s="10">
        <v>74.055212500469921</v>
      </c>
      <c r="V19" s="12">
        <v>0.64534629191839599</v>
      </c>
      <c r="W19" s="12">
        <v>4.8594693984764905E-3</v>
      </c>
      <c r="X19" s="12">
        <v>8.8433587251554157E-3</v>
      </c>
      <c r="Y19" s="12">
        <v>1.7117590403642413E-2</v>
      </c>
      <c r="Z19" s="12">
        <v>3.0645302512914805E-4</v>
      </c>
      <c r="AA19" s="12">
        <v>0</v>
      </c>
      <c r="AB19" s="12">
        <v>1.5059977234918134E-2</v>
      </c>
      <c r="AC19" s="12">
        <v>0.30846685929428247</v>
      </c>
      <c r="AD19" s="12">
        <v>3.8700639173452414E-2</v>
      </c>
      <c r="AE19" s="12">
        <v>3.2615357674459326E-2</v>
      </c>
      <c r="AF19" s="12">
        <v>3.6161456965239473E-2</v>
      </c>
      <c r="AG19" s="12">
        <v>3.1914893617021274E-2</v>
      </c>
      <c r="AH19" s="12">
        <v>3.1520882584712369E-2</v>
      </c>
      <c r="AI19" s="12">
        <v>3.292181069958848E-2</v>
      </c>
      <c r="AJ19" s="12">
        <v>3.4278959810874705E-2</v>
      </c>
      <c r="AK19" s="12">
        <v>2.5873391121618072E-2</v>
      </c>
      <c r="AL19" s="12">
        <v>3.7649943087295336E-2</v>
      </c>
      <c r="AM19" s="12">
        <v>3.3622274757026532E-2</v>
      </c>
      <c r="AN19" s="12">
        <v>3.4585412836003852E-2</v>
      </c>
      <c r="AO19" s="12">
        <v>3.2002451624201032E-2</v>
      </c>
      <c r="AP19" s="12">
        <v>3.484808685754312E-2</v>
      </c>
      <c r="AQ19" s="12">
        <v>2.2414849838017687E-2</v>
      </c>
      <c r="AR19" s="12">
        <v>2.0182120654933893E-2</v>
      </c>
      <c r="AS19" s="12">
        <v>1.0594518868750548E-2</v>
      </c>
      <c r="AT19" s="12">
        <v>5.8226074774538131E-3</v>
      </c>
      <c r="AU19" s="12">
        <v>7.529988617459067E-3</v>
      </c>
      <c r="AV19" s="12">
        <v>2.8675247351370284E-2</v>
      </c>
      <c r="AW19" s="12">
        <v>3.4760528850363369E-2</v>
      </c>
      <c r="AX19" s="12">
        <v>3.3359600735487258E-2</v>
      </c>
      <c r="AY19" s="12">
        <v>3.2308904649330179E-2</v>
      </c>
      <c r="AZ19" s="12">
        <v>2.8587689344190526E-2</v>
      </c>
      <c r="BA19" s="12">
        <v>2.8850363365729798E-2</v>
      </c>
      <c r="BB19" s="12">
        <v>3.1608440591892127E-2</v>
      </c>
      <c r="BC19" s="12">
        <v>3.2878031695998601E-2</v>
      </c>
      <c r="BD19" s="12">
        <v>3.0732860520094562E-2</v>
      </c>
      <c r="BE19" s="12">
        <v>3.3490937746256895E-2</v>
      </c>
      <c r="BF19" s="12">
        <v>3.6380351983188862E-2</v>
      </c>
      <c r="BG19" s="12">
        <v>3.6730584011907888E-2</v>
      </c>
      <c r="BH19" s="12">
        <v>2.9594606426757725E-2</v>
      </c>
      <c r="BI19" s="12">
        <v>2.438490499956221E-2</v>
      </c>
      <c r="BJ19" s="12">
        <v>1.8387181507748884E-2</v>
      </c>
      <c r="BK19" s="12">
        <v>1.3527712109272392E-2</v>
      </c>
      <c r="BL19" s="12">
        <v>8.9746957359250496E-3</v>
      </c>
      <c r="BM19" s="12">
        <v>1.3527712109272392E-2</v>
      </c>
      <c r="BN19" s="12">
        <v>22842</v>
      </c>
      <c r="BO19" s="12" t="s">
        <v>171</v>
      </c>
      <c r="BP19" s="12">
        <v>52.174885885617115</v>
      </c>
      <c r="BQ19" s="12">
        <v>3.193153584245882</v>
      </c>
    </row>
    <row r="20" spans="1:69" ht="30" x14ac:dyDescent="0.2">
      <c r="A20" s="9" t="s">
        <v>55</v>
      </c>
      <c r="B20" s="10" t="s">
        <v>101</v>
      </c>
      <c r="C20" s="10">
        <v>78856</v>
      </c>
      <c r="D20" s="10">
        <v>45</v>
      </c>
      <c r="E20" s="10"/>
      <c r="F20" s="10"/>
      <c r="G20" s="10"/>
      <c r="H20" s="10"/>
      <c r="I20" s="10"/>
      <c r="J20" s="10"/>
      <c r="K20" s="11" t="s">
        <v>215</v>
      </c>
      <c r="L20" s="11" t="s">
        <v>216</v>
      </c>
      <c r="M20" s="11" t="s">
        <v>217</v>
      </c>
      <c r="N20" s="11" t="s">
        <v>306</v>
      </c>
      <c r="O20" s="11" t="s">
        <v>278</v>
      </c>
      <c r="P20" s="11" t="s">
        <v>288</v>
      </c>
      <c r="Q20" s="11" t="s">
        <v>279</v>
      </c>
      <c r="R20" s="10">
        <v>46343</v>
      </c>
      <c r="S20" s="10">
        <v>1227</v>
      </c>
      <c r="T20" s="10">
        <v>2801.65</v>
      </c>
      <c r="U20" s="10">
        <v>52.206235655134172</v>
      </c>
      <c r="V20" s="12">
        <v>0.82179161372299869</v>
      </c>
      <c r="W20" s="12">
        <v>6.2631568965844219E-3</v>
      </c>
      <c r="X20" s="12">
        <v>6.0687667128145805E-3</v>
      </c>
      <c r="Y20" s="12">
        <v>1.0677236435358152E-2</v>
      </c>
      <c r="Z20" s="12">
        <v>2.8921466365756984E-3</v>
      </c>
      <c r="AA20" s="12">
        <v>1.3512488384001215E-3</v>
      </c>
      <c r="AB20" s="12">
        <v>3.2150239905934117E-2</v>
      </c>
      <c r="AC20" s="12">
        <v>0.11880559085133419</v>
      </c>
      <c r="AD20" s="12">
        <v>2.9073185533577347E-2</v>
      </c>
      <c r="AE20" s="12">
        <v>3.0742096379601357E-2</v>
      </c>
      <c r="AF20" s="12">
        <v>2.8513721102239754E-2</v>
      </c>
      <c r="AG20" s="12">
        <v>2.971325077281951E-2</v>
      </c>
      <c r="AH20" s="12">
        <v>2.9433518557150713E-2</v>
      </c>
      <c r="AI20" s="12">
        <v>3.1334749378899657E-2</v>
      </c>
      <c r="AJ20" s="12">
        <v>2.9675320980864419E-2</v>
      </c>
      <c r="AK20" s="12">
        <v>2.4739706802708188E-2</v>
      </c>
      <c r="AL20" s="12">
        <v>3.1007604923286997E-2</v>
      </c>
      <c r="AM20" s="12">
        <v>2.8523203550228526E-2</v>
      </c>
      <c r="AN20" s="12">
        <v>3.2567467617440116E-2</v>
      </c>
      <c r="AO20" s="12">
        <v>3.270022188928294E-2</v>
      </c>
      <c r="AP20" s="12">
        <v>3.7138007548028602E-2</v>
      </c>
      <c r="AQ20" s="12">
        <v>3.2207134593866753E-2</v>
      </c>
      <c r="AR20" s="12">
        <v>2.3141914316599975E-2</v>
      </c>
      <c r="AS20" s="12">
        <v>1.5200364126002768E-2</v>
      </c>
      <c r="AT20" s="12">
        <v>1.0544482163515332E-2</v>
      </c>
      <c r="AU20" s="12">
        <v>1.1208253522729427E-2</v>
      </c>
      <c r="AV20" s="12">
        <v>2.7944774222913388E-2</v>
      </c>
      <c r="AW20" s="12">
        <v>2.8603804358133096E-2</v>
      </c>
      <c r="AX20" s="12">
        <v>2.8655957822071344E-2</v>
      </c>
      <c r="AY20" s="12">
        <v>2.930550550930228E-2</v>
      </c>
      <c r="AZ20" s="12">
        <v>2.9623167516926171E-2</v>
      </c>
      <c r="BA20" s="12">
        <v>3.0400728252005536E-2</v>
      </c>
      <c r="BB20" s="12">
        <v>2.980807525270724E-2</v>
      </c>
      <c r="BC20" s="12">
        <v>2.7465910599480361E-2</v>
      </c>
      <c r="BD20" s="12">
        <v>3.0495552731893267E-2</v>
      </c>
      <c r="BE20" s="12">
        <v>2.8802935765897323E-2</v>
      </c>
      <c r="BF20" s="12">
        <v>3.3942422575812169E-2</v>
      </c>
      <c r="BG20" s="12">
        <v>3.8968120009861745E-2</v>
      </c>
      <c r="BH20" s="12">
        <v>3.8958637561872976E-2</v>
      </c>
      <c r="BI20" s="12">
        <v>3.6313034573005366E-2</v>
      </c>
      <c r="BJ20" s="12">
        <v>2.4308255419219025E-2</v>
      </c>
      <c r="BK20" s="12">
        <v>1.704944148381346E-2</v>
      </c>
      <c r="BL20" s="12">
        <v>1.3588347967911396E-2</v>
      </c>
      <c r="BM20" s="12">
        <v>1.8301124618331468E-2</v>
      </c>
      <c r="BN20" s="12">
        <v>210916</v>
      </c>
      <c r="BO20" s="12" t="s">
        <v>171</v>
      </c>
      <c r="BP20" s="12">
        <v>20.05255750322333</v>
      </c>
      <c r="BQ20" s="12">
        <v>10.757089527801428</v>
      </c>
    </row>
    <row r="21" spans="1:69" ht="30" x14ac:dyDescent="0.2">
      <c r="A21" s="9" t="s">
        <v>56</v>
      </c>
      <c r="B21" s="10" t="s">
        <v>102</v>
      </c>
      <c r="C21" s="10">
        <v>6504</v>
      </c>
      <c r="D21" s="10">
        <v>24</v>
      </c>
      <c r="E21" s="10"/>
      <c r="F21" s="10"/>
      <c r="G21" s="10"/>
      <c r="H21" s="10"/>
      <c r="I21" s="10"/>
      <c r="J21" s="10"/>
      <c r="K21" s="11" t="s">
        <v>218</v>
      </c>
      <c r="L21" s="11" t="s">
        <v>219</v>
      </c>
      <c r="M21" s="11" t="s">
        <v>220</v>
      </c>
      <c r="N21" s="11" t="s">
        <v>307</v>
      </c>
      <c r="O21" s="11" t="s">
        <v>279</v>
      </c>
      <c r="P21" s="11" t="s">
        <v>278</v>
      </c>
      <c r="Q21" s="11" t="s">
        <v>295</v>
      </c>
      <c r="R21" s="10">
        <v>47063</v>
      </c>
      <c r="S21" s="10">
        <v>3154</v>
      </c>
      <c r="T21" s="10">
        <v>1790.91</v>
      </c>
      <c r="U21" s="10">
        <v>50.822566083165746</v>
      </c>
      <c r="V21" s="12">
        <v>0.60121049092131806</v>
      </c>
      <c r="W21" s="12">
        <v>1.0132257341403272E-2</v>
      </c>
      <c r="X21" s="12">
        <v>0.16202645146828065</v>
      </c>
      <c r="Y21" s="12">
        <v>6.949114548307554E-3</v>
      </c>
      <c r="Z21" s="12">
        <v>3.9004707464694015E-3</v>
      </c>
      <c r="AA21" s="12">
        <v>0</v>
      </c>
      <c r="AB21" s="12">
        <v>1.7574534857655234E-2</v>
      </c>
      <c r="AC21" s="12">
        <v>0.19820668011656578</v>
      </c>
      <c r="AD21" s="12">
        <v>3.5552566689083166E-2</v>
      </c>
      <c r="AE21" s="12">
        <v>3.2593588881416724E-2</v>
      </c>
      <c r="AF21" s="12">
        <v>3.5687065680340732E-2</v>
      </c>
      <c r="AG21" s="12">
        <v>3.4745572741537771E-2</v>
      </c>
      <c r="AH21" s="12">
        <v>3.0934767989240081E-2</v>
      </c>
      <c r="AI21" s="12">
        <v>3.2952252858103562E-2</v>
      </c>
      <c r="AJ21" s="12">
        <v>2.9813943062093701E-2</v>
      </c>
      <c r="AK21" s="12">
        <v>3.5552566689083166E-2</v>
      </c>
      <c r="AL21" s="12">
        <v>2.7392961219457522E-2</v>
      </c>
      <c r="AM21" s="12">
        <v>3.3355749831876259E-2</v>
      </c>
      <c r="AN21" s="12">
        <v>3.2324590898901592E-2</v>
      </c>
      <c r="AO21" s="12">
        <v>3.3355749831876259E-2</v>
      </c>
      <c r="AP21" s="12">
        <v>3.2638421878502577E-2</v>
      </c>
      <c r="AQ21" s="12">
        <v>3.1114099977583503E-2</v>
      </c>
      <c r="AR21" s="12">
        <v>2.3985653440932526E-2</v>
      </c>
      <c r="AS21" s="12">
        <v>1.7753866845998657E-2</v>
      </c>
      <c r="AT21" s="12">
        <v>6.1421206007621605E-3</v>
      </c>
      <c r="AU21" s="12">
        <v>8.204438466711499E-3</v>
      </c>
      <c r="AV21" s="12">
        <v>2.990360905626541E-2</v>
      </c>
      <c r="AW21" s="12">
        <v>3.8466711499663755E-2</v>
      </c>
      <c r="AX21" s="12">
        <v>2.8737951132033177E-2</v>
      </c>
      <c r="AY21" s="12">
        <v>3.3983411791078236E-2</v>
      </c>
      <c r="AZ21" s="12">
        <v>2.4254651423447657E-2</v>
      </c>
      <c r="BA21" s="12">
        <v>2.6585967271912127E-2</v>
      </c>
      <c r="BB21" s="12">
        <v>2.5465142344765747E-2</v>
      </c>
      <c r="BC21" s="12">
        <v>2.16095045953822E-2</v>
      </c>
      <c r="BD21" s="12">
        <v>2.8962116117462453E-2</v>
      </c>
      <c r="BE21" s="12">
        <v>3.0172607038780542E-2</v>
      </c>
      <c r="BF21" s="12">
        <v>3.492490472988119E-2</v>
      </c>
      <c r="BG21" s="12">
        <v>4.1515355301501904E-2</v>
      </c>
      <c r="BH21" s="12">
        <v>3.2952252858103562E-2</v>
      </c>
      <c r="BI21" s="12">
        <v>3.3714413808563104E-2</v>
      </c>
      <c r="BJ21" s="12">
        <v>2.3088993499215421E-2</v>
      </c>
      <c r="BK21" s="12">
        <v>1.5332885003362474E-2</v>
      </c>
      <c r="BL21" s="12">
        <v>6.814615557049989E-3</v>
      </c>
      <c r="BM21" s="12">
        <v>9.4149293880295901E-3</v>
      </c>
      <c r="BN21" s="12">
        <v>22305</v>
      </c>
      <c r="BO21" s="12" t="s">
        <v>171</v>
      </c>
      <c r="BP21" s="12">
        <v>63.121546961325969</v>
      </c>
      <c r="BQ21" s="12">
        <v>6.4250572361050224</v>
      </c>
    </row>
    <row r="22" spans="1:69" ht="45" x14ac:dyDescent="0.2">
      <c r="A22" s="9" t="s">
        <v>57</v>
      </c>
      <c r="B22" s="10" t="s">
        <v>103</v>
      </c>
      <c r="C22" s="10">
        <v>36776</v>
      </c>
      <c r="D22" s="10">
        <v>39</v>
      </c>
      <c r="E22" s="10"/>
      <c r="F22" s="10"/>
      <c r="G22" s="10"/>
      <c r="H22" s="10"/>
      <c r="I22" s="10"/>
      <c r="J22" s="10"/>
      <c r="K22" s="11" t="s">
        <v>269</v>
      </c>
      <c r="L22" s="11" t="s">
        <v>221</v>
      </c>
      <c r="M22" s="11" t="s">
        <v>222</v>
      </c>
      <c r="N22" s="11" t="s">
        <v>304</v>
      </c>
      <c r="O22" s="11" t="s">
        <v>278</v>
      </c>
      <c r="P22" s="11" t="s">
        <v>279</v>
      </c>
      <c r="Q22" s="11" t="s">
        <v>288</v>
      </c>
      <c r="R22" s="10">
        <v>37867</v>
      </c>
      <c r="S22" s="10">
        <v>1700</v>
      </c>
      <c r="T22" s="10">
        <v>1641.85</v>
      </c>
      <c r="U22" s="10">
        <v>68.057110931018599</v>
      </c>
      <c r="V22" s="12">
        <v>0.87715166006447542</v>
      </c>
      <c r="W22" s="12">
        <v>3.533064487348774E-3</v>
      </c>
      <c r="X22" s="12">
        <v>1.2157548505287701E-2</v>
      </c>
      <c r="Y22" s="12">
        <v>7.6847126559842025E-3</v>
      </c>
      <c r="Z22" s="12">
        <v>5.9479200123716736E-5</v>
      </c>
      <c r="AA22" s="12">
        <v>3.5687520074230043E-4</v>
      </c>
      <c r="AB22" s="12">
        <v>2.9465995741289271E-2</v>
      </c>
      <c r="AC22" s="12">
        <v>6.9590664144748585E-2</v>
      </c>
      <c r="AD22" s="12">
        <v>2.5385722612802301E-2</v>
      </c>
      <c r="AE22" s="12">
        <v>2.6979765176117911E-2</v>
      </c>
      <c r="AF22" s="12">
        <v>2.9049641340423253E-2</v>
      </c>
      <c r="AG22" s="12">
        <v>3.0631788063714121E-2</v>
      </c>
      <c r="AH22" s="12">
        <v>2.7693515577602513E-2</v>
      </c>
      <c r="AI22" s="12">
        <v>2.480282645158988E-2</v>
      </c>
      <c r="AJ22" s="12">
        <v>2.4005805169932073E-2</v>
      </c>
      <c r="AK22" s="12">
        <v>2.4017701009956819E-2</v>
      </c>
      <c r="AL22" s="12">
        <v>2.8074182458394298E-2</v>
      </c>
      <c r="AM22" s="12">
        <v>2.8121765818493273E-2</v>
      </c>
      <c r="AN22" s="12">
        <v>3.1024350784530648E-2</v>
      </c>
      <c r="AO22" s="12">
        <v>3.6853312396654889E-2</v>
      </c>
      <c r="AP22" s="12">
        <v>3.8506834160094212E-2</v>
      </c>
      <c r="AQ22" s="12">
        <v>3.9363334641875733E-2</v>
      </c>
      <c r="AR22" s="12">
        <v>2.8918787100151076E-2</v>
      </c>
      <c r="AS22" s="12">
        <v>2.1983512365725707E-2</v>
      </c>
      <c r="AT22" s="12">
        <v>1.3489882588058956E-2</v>
      </c>
      <c r="AU22" s="12">
        <v>1.0504026741848376E-2</v>
      </c>
      <c r="AV22" s="12">
        <v>2.3327742288521705E-2</v>
      </c>
      <c r="AW22" s="12">
        <v>2.7098723576365346E-2</v>
      </c>
      <c r="AX22" s="12">
        <v>2.7419911257033417E-2</v>
      </c>
      <c r="AY22" s="12">
        <v>2.6670473335474586E-2</v>
      </c>
      <c r="AZ22" s="12">
        <v>2.2649679407111333E-2</v>
      </c>
      <c r="BA22" s="12">
        <v>2.3446700688769136E-2</v>
      </c>
      <c r="BB22" s="12">
        <v>2.3494284048868112E-2</v>
      </c>
      <c r="BC22" s="12">
        <v>2.3387221488645419E-2</v>
      </c>
      <c r="BD22" s="12">
        <v>2.8193140858641733E-2</v>
      </c>
      <c r="BE22" s="12">
        <v>3.1107621664703853E-2</v>
      </c>
      <c r="BF22" s="12">
        <v>3.5770790954403248E-2</v>
      </c>
      <c r="BG22" s="12">
        <v>4.2206440407789397E-2</v>
      </c>
      <c r="BH22" s="12">
        <v>4.3848066331203979E-2</v>
      </c>
      <c r="BI22" s="12">
        <v>4.6488942816697E-2</v>
      </c>
      <c r="BJ22" s="12">
        <v>2.6741848375623045E-2</v>
      </c>
      <c r="BK22" s="12">
        <v>2.4005805169932073E-2</v>
      </c>
      <c r="BL22" s="12">
        <v>1.5583550432413785E-2</v>
      </c>
      <c r="BM22" s="12">
        <v>1.9152302439836788E-2</v>
      </c>
      <c r="BN22" s="12">
        <v>84063</v>
      </c>
      <c r="BO22" s="12" t="s">
        <v>171</v>
      </c>
      <c r="BP22" s="12">
        <v>44.963911356135064</v>
      </c>
      <c r="BQ22" s="12">
        <v>12.91750006849878</v>
      </c>
    </row>
    <row r="23" spans="1:69" ht="45" x14ac:dyDescent="0.2">
      <c r="A23" s="9" t="s">
        <v>58</v>
      </c>
      <c r="B23" s="10" t="s">
        <v>104</v>
      </c>
      <c r="C23" s="10">
        <v>21322</v>
      </c>
      <c r="D23" s="10">
        <v>35</v>
      </c>
      <c r="E23" s="10"/>
      <c r="F23" s="10"/>
      <c r="G23" s="10"/>
      <c r="H23" s="10"/>
      <c r="I23" s="10"/>
      <c r="J23" s="10"/>
      <c r="K23" s="11" t="s">
        <v>223</v>
      </c>
      <c r="L23" s="11" t="s">
        <v>224</v>
      </c>
      <c r="M23" s="11" t="s">
        <v>225</v>
      </c>
      <c r="N23" s="11" t="s">
        <v>308</v>
      </c>
      <c r="O23" s="11" t="s">
        <v>279</v>
      </c>
      <c r="P23" s="11" t="s">
        <v>278</v>
      </c>
      <c r="Q23" s="11" t="s">
        <v>280</v>
      </c>
      <c r="R23" s="10">
        <v>41951</v>
      </c>
      <c r="S23" s="10">
        <v>1972</v>
      </c>
      <c r="T23" s="10">
        <v>6135.55</v>
      </c>
      <c r="U23" s="10">
        <v>60.195849723224427</v>
      </c>
      <c r="V23" s="12">
        <v>0.79266369453795527</v>
      </c>
      <c r="W23" s="12">
        <v>5.9745852667333881E-3</v>
      </c>
      <c r="X23" s="12">
        <v>3.2117186789191156E-2</v>
      </c>
      <c r="Y23" s="12">
        <v>9.553270857974706E-3</v>
      </c>
      <c r="Z23" s="12">
        <v>1.3344251357171018E-3</v>
      </c>
      <c r="AA23" s="12">
        <v>9.8565492979104112E-4</v>
      </c>
      <c r="AB23" s="12">
        <v>3.8743820701786308E-2</v>
      </c>
      <c r="AC23" s="12">
        <v>0.118627361780851</v>
      </c>
      <c r="AD23" s="12">
        <v>3.0070057319625147E-2</v>
      </c>
      <c r="AE23" s="12">
        <v>2.9827434567676583E-2</v>
      </c>
      <c r="AF23" s="12">
        <v>3.2420465229126859E-2</v>
      </c>
      <c r="AG23" s="12">
        <v>3.2769235435052925E-2</v>
      </c>
      <c r="AH23" s="12">
        <v>3.2799563279046491E-2</v>
      </c>
      <c r="AI23" s="12">
        <v>3.1389318533345464E-2</v>
      </c>
      <c r="AJ23" s="12">
        <v>2.6824978012313105E-2</v>
      </c>
      <c r="AK23" s="12">
        <v>2.4929487762714947E-2</v>
      </c>
      <c r="AL23" s="12">
        <v>3.0843417341461194E-2</v>
      </c>
      <c r="AM23" s="12">
        <v>2.9827434567676583E-2</v>
      </c>
      <c r="AN23" s="12">
        <v>3.2981530343007916E-2</v>
      </c>
      <c r="AO23" s="12">
        <v>3.5695872380432474E-2</v>
      </c>
      <c r="AP23" s="12">
        <v>3.7075789282139934E-2</v>
      </c>
      <c r="AQ23" s="12">
        <v>3.0494647135535135E-2</v>
      </c>
      <c r="AR23" s="12">
        <v>2.7173748218239164E-2</v>
      </c>
      <c r="AS23" s="12">
        <v>1.5558183968701665E-2</v>
      </c>
      <c r="AT23" s="12">
        <v>1.037212264580111E-2</v>
      </c>
      <c r="AU23" s="12">
        <v>9.4319594820004241E-3</v>
      </c>
      <c r="AV23" s="12">
        <v>3.0039729475631577E-2</v>
      </c>
      <c r="AW23" s="12">
        <v>2.9569647893731236E-2</v>
      </c>
      <c r="AX23" s="12">
        <v>2.8432353743972343E-2</v>
      </c>
      <c r="AY23" s="12">
        <v>2.8614320807933764E-2</v>
      </c>
      <c r="AZ23" s="12">
        <v>3.0449155369544779E-2</v>
      </c>
      <c r="BA23" s="12">
        <v>3.0327843993570497E-2</v>
      </c>
      <c r="BB23" s="12">
        <v>2.7067600764261669E-2</v>
      </c>
      <c r="BC23" s="12">
        <v>2.5338913656628149E-2</v>
      </c>
      <c r="BD23" s="12">
        <v>2.7992600006065568E-2</v>
      </c>
      <c r="BE23" s="12">
        <v>2.9372516907773025E-2</v>
      </c>
      <c r="BF23" s="12">
        <v>3.5620052770448551E-2</v>
      </c>
      <c r="BG23" s="12">
        <v>3.4376611166712159E-2</v>
      </c>
      <c r="BH23" s="12">
        <v>4.2595456888969763E-2</v>
      </c>
      <c r="BI23" s="12">
        <v>3.1874564037242592E-2</v>
      </c>
      <c r="BJ23" s="12">
        <v>2.5369241500621722E-2</v>
      </c>
      <c r="BK23" s="12">
        <v>1.4223758832984563E-2</v>
      </c>
      <c r="BL23" s="12">
        <v>1.279835016528675E-2</v>
      </c>
      <c r="BM23" s="12">
        <v>1.5452036514724168E-2</v>
      </c>
      <c r="BN23" s="12">
        <v>65946</v>
      </c>
      <c r="BO23" s="12" t="s">
        <v>171</v>
      </c>
      <c r="BP23" s="12">
        <v>37.580596565230486</v>
      </c>
      <c r="BQ23" s="12">
        <v>2.4776027185665739</v>
      </c>
    </row>
    <row r="24" spans="1:69" ht="45" x14ac:dyDescent="0.2">
      <c r="A24" s="9" t="s">
        <v>59</v>
      </c>
      <c r="B24" s="10" t="s">
        <v>105</v>
      </c>
      <c r="C24" s="10">
        <v>2867</v>
      </c>
      <c r="D24" s="10">
        <v>309</v>
      </c>
      <c r="E24" s="10"/>
      <c r="F24" s="10"/>
      <c r="G24" s="10"/>
      <c r="H24" s="10"/>
      <c r="I24" s="10"/>
      <c r="J24" s="10"/>
      <c r="K24" s="11" t="s">
        <v>226</v>
      </c>
      <c r="L24" s="11" t="s">
        <v>227</v>
      </c>
      <c r="M24" s="11" t="s">
        <v>228</v>
      </c>
      <c r="N24" s="11"/>
      <c r="O24" s="11" t="s">
        <v>277</v>
      </c>
      <c r="P24" s="11" t="s">
        <v>279</v>
      </c>
      <c r="Q24" s="11" t="s">
        <v>280</v>
      </c>
      <c r="R24" s="10">
        <v>33453</v>
      </c>
      <c r="S24" s="10">
        <v>4806</v>
      </c>
      <c r="T24" s="10">
        <v>8358.26</v>
      </c>
      <c r="U24" s="10">
        <v>75.295012059777008</v>
      </c>
      <c r="V24" s="12">
        <v>0.8563918451083472</v>
      </c>
      <c r="W24" s="12">
        <v>5.6417489421720732E-3</v>
      </c>
      <c r="X24" s="12">
        <v>1.1539941018079241E-2</v>
      </c>
      <c r="Y24" s="12">
        <v>8.975509680728298E-3</v>
      </c>
      <c r="Z24" s="12">
        <v>0</v>
      </c>
      <c r="AA24" s="12">
        <v>1.2822156686754713E-3</v>
      </c>
      <c r="AB24" s="12">
        <v>4.0261571996409798E-2</v>
      </c>
      <c r="AC24" s="12">
        <v>7.5907167585587895E-2</v>
      </c>
      <c r="AD24" s="12">
        <v>2.5644313373509423E-2</v>
      </c>
      <c r="AE24" s="12">
        <v>2.6926529042184896E-2</v>
      </c>
      <c r="AF24" s="12">
        <v>2.8978074112065648E-2</v>
      </c>
      <c r="AG24" s="12">
        <v>3.0644954481343762E-2</v>
      </c>
      <c r="AH24" s="12">
        <v>1.8079240928324143E-2</v>
      </c>
      <c r="AI24" s="12">
        <v>3.0132068213873573E-2</v>
      </c>
      <c r="AJ24" s="12">
        <v>2.9234517245800742E-2</v>
      </c>
      <c r="AK24" s="12">
        <v>2.8978074112065648E-2</v>
      </c>
      <c r="AL24" s="12">
        <v>3.3465828952429798E-2</v>
      </c>
      <c r="AM24" s="12">
        <v>3.5902038722913192E-2</v>
      </c>
      <c r="AN24" s="12">
        <v>3.9620464162072058E-2</v>
      </c>
      <c r="AO24" s="12">
        <v>4.1030901397615081E-2</v>
      </c>
      <c r="AP24" s="12">
        <v>4.9493524810873192E-2</v>
      </c>
      <c r="AQ24" s="12">
        <v>4.539043467111168E-2</v>
      </c>
      <c r="AR24" s="12">
        <v>2.8080523143992821E-2</v>
      </c>
      <c r="AS24" s="12">
        <v>1.5771252724708296E-2</v>
      </c>
      <c r="AT24" s="12">
        <v>1.4617258622900371E-2</v>
      </c>
      <c r="AU24" s="12">
        <v>1.6027695858443391E-2</v>
      </c>
      <c r="AV24" s="12">
        <v>2.3079882036158482E-2</v>
      </c>
      <c r="AW24" s="12">
        <v>3.0003846647006026E-2</v>
      </c>
      <c r="AX24" s="12">
        <v>1.730991152711886E-2</v>
      </c>
      <c r="AY24" s="12">
        <v>2.9234517245800742E-2</v>
      </c>
      <c r="AZ24" s="12">
        <v>2.1669444800615462E-2</v>
      </c>
      <c r="BA24" s="12">
        <v>1.9746121297602257E-2</v>
      </c>
      <c r="BB24" s="12">
        <v>1.961789973073471E-2</v>
      </c>
      <c r="BC24" s="12">
        <v>2.577253494037697E-2</v>
      </c>
      <c r="BD24" s="12">
        <v>1.9361456596999616E-2</v>
      </c>
      <c r="BE24" s="12">
        <v>3.0644954481343762E-2</v>
      </c>
      <c r="BF24" s="12">
        <v>3.5645595589178097E-2</v>
      </c>
      <c r="BG24" s="12">
        <v>4.5005769970509042E-2</v>
      </c>
      <c r="BH24" s="12">
        <v>3.4363379920502632E-2</v>
      </c>
      <c r="BI24" s="12">
        <v>4.0005128862674703E-2</v>
      </c>
      <c r="BJ24" s="12">
        <v>2.6670085908449801E-2</v>
      </c>
      <c r="BK24" s="12">
        <v>1.5514809590973202E-2</v>
      </c>
      <c r="BL24" s="12">
        <v>1.6155917425310938E-2</v>
      </c>
      <c r="BM24" s="12">
        <v>1.2181048852416977E-2</v>
      </c>
      <c r="BN24" s="12">
        <v>7799</v>
      </c>
      <c r="BO24" s="12" t="s">
        <v>171</v>
      </c>
      <c r="BP24" s="12">
        <v>63.331222292590247</v>
      </c>
      <c r="BQ24" s="12">
        <v>8.7539759369381827</v>
      </c>
    </row>
    <row r="25" spans="1:69" ht="60" x14ac:dyDescent="0.2">
      <c r="A25" s="9" t="s">
        <v>60</v>
      </c>
      <c r="B25" s="10" t="s">
        <v>106</v>
      </c>
      <c r="C25" s="10">
        <v>161649</v>
      </c>
      <c r="D25" s="10">
        <v>156</v>
      </c>
      <c r="E25" s="10"/>
      <c r="F25" s="10"/>
      <c r="G25" s="10"/>
      <c r="H25" s="10"/>
      <c r="I25" s="10"/>
      <c r="J25" s="10"/>
      <c r="K25" s="11" t="s">
        <v>177</v>
      </c>
      <c r="L25" s="11" t="s">
        <v>229</v>
      </c>
      <c r="M25" s="11" t="s">
        <v>230</v>
      </c>
      <c r="N25" s="11" t="s">
        <v>309</v>
      </c>
      <c r="O25" s="11" t="s">
        <v>279</v>
      </c>
      <c r="P25" s="11" t="s">
        <v>278</v>
      </c>
      <c r="Q25" s="11" t="s">
        <v>288</v>
      </c>
      <c r="R25" s="10">
        <v>45222</v>
      </c>
      <c r="S25" s="10">
        <v>822</v>
      </c>
      <c r="T25" s="10">
        <v>4721.87</v>
      </c>
      <c r="U25" s="10">
        <v>59.8312559638171</v>
      </c>
      <c r="V25" s="12">
        <v>0.83139730149081392</v>
      </c>
      <c r="W25" s="12">
        <v>9.5538660959883191E-3</v>
      </c>
      <c r="X25" s="12">
        <v>8.757247975840543E-3</v>
      </c>
      <c r="Y25" s="12">
        <v>2.5128166695811232E-2</v>
      </c>
      <c r="Z25" s="12">
        <v>2.3815273417658275E-3</v>
      </c>
      <c r="AA25" s="12">
        <v>1.5932362402955537E-3</v>
      </c>
      <c r="AB25" s="12">
        <v>3.9575544101278753E-2</v>
      </c>
      <c r="AC25" s="12">
        <v>8.1613110058205859E-2</v>
      </c>
      <c r="AD25" s="12">
        <v>2.5963644236454024E-2</v>
      </c>
      <c r="AE25" s="12">
        <v>2.7026726954281891E-2</v>
      </c>
      <c r="AF25" s="12">
        <v>2.7326499626671996E-2</v>
      </c>
      <c r="AG25" s="12">
        <v>3.4515492418249492E-2</v>
      </c>
      <c r="AH25" s="12">
        <v>4.9606825934777235E-2</v>
      </c>
      <c r="AI25" s="12">
        <v>3.2955564252663952E-2</v>
      </c>
      <c r="AJ25" s="12">
        <v>3.1634343955833491E-2</v>
      </c>
      <c r="AK25" s="12">
        <v>3.0240956163798009E-2</v>
      </c>
      <c r="AL25" s="12">
        <v>2.7734523541869636E-2</v>
      </c>
      <c r="AM25" s="12">
        <v>2.8706009054244974E-2</v>
      </c>
      <c r="AN25" s="12">
        <v>3.07960907422982E-2</v>
      </c>
      <c r="AO25" s="12">
        <v>3.1667652030543503E-2</v>
      </c>
      <c r="AP25" s="12">
        <v>3.5337091594429777E-2</v>
      </c>
      <c r="AQ25" s="12">
        <v>2.8911408848290045E-2</v>
      </c>
      <c r="AR25" s="12">
        <v>1.9787772050639377E-2</v>
      </c>
      <c r="AS25" s="12">
        <v>1.1802161138914101E-2</v>
      </c>
      <c r="AT25" s="12">
        <v>9.8897225159809369E-3</v>
      </c>
      <c r="AU25" s="12">
        <v>8.4796806865904475E-3</v>
      </c>
      <c r="AV25" s="12">
        <v>2.4239951370210924E-2</v>
      </c>
      <c r="AW25" s="12">
        <v>2.5078204583746214E-2</v>
      </c>
      <c r="AX25" s="12">
        <v>2.6779692066849305E-2</v>
      </c>
      <c r="AY25" s="12">
        <v>3.3097123570181498E-2</v>
      </c>
      <c r="AZ25" s="12">
        <v>4.8885150982726985E-2</v>
      </c>
      <c r="BA25" s="12">
        <v>2.9999472622150424E-2</v>
      </c>
      <c r="BB25" s="12">
        <v>3.1162479564108329E-2</v>
      </c>
      <c r="BC25" s="12">
        <v>2.8753195493417493E-2</v>
      </c>
      <c r="BD25" s="12">
        <v>2.8239696008304813E-2</v>
      </c>
      <c r="BE25" s="12">
        <v>2.8889203465150039E-2</v>
      </c>
      <c r="BF25" s="12">
        <v>3.3388569223894105E-2</v>
      </c>
      <c r="BG25" s="12">
        <v>3.7751927010905621E-2</v>
      </c>
      <c r="BH25" s="12">
        <v>3.6741582078035268E-2</v>
      </c>
      <c r="BI25" s="12">
        <v>3.119023629303334E-2</v>
      </c>
      <c r="BJ25" s="12">
        <v>2.192781585075762E-2</v>
      </c>
      <c r="BK25" s="12">
        <v>1.372847812630977E-2</v>
      </c>
      <c r="BL25" s="12">
        <v>1.220185803543424E-2</v>
      </c>
      <c r="BM25" s="12">
        <v>1.5563197908252908E-2</v>
      </c>
      <c r="BN25" s="12">
        <v>360273</v>
      </c>
      <c r="BO25" s="12" t="s">
        <v>171</v>
      </c>
      <c r="BP25" s="12">
        <v>17.522994469954366</v>
      </c>
      <c r="BQ25" s="12">
        <v>6.9057610436752768</v>
      </c>
    </row>
    <row r="26" spans="1:69" ht="45" x14ac:dyDescent="0.2">
      <c r="A26" s="9" t="s">
        <v>61</v>
      </c>
      <c r="B26" s="10" t="s">
        <v>107</v>
      </c>
      <c r="C26" s="10">
        <v>10139</v>
      </c>
      <c r="D26" s="10">
        <v>31</v>
      </c>
      <c r="E26" s="10"/>
      <c r="F26" s="10"/>
      <c r="G26" s="10"/>
      <c r="H26" s="10"/>
      <c r="I26" s="10"/>
      <c r="J26" s="10"/>
      <c r="K26" s="11" t="s">
        <v>231</v>
      </c>
      <c r="L26" s="11" t="s">
        <v>232</v>
      </c>
      <c r="M26" s="11" t="s">
        <v>233</v>
      </c>
      <c r="N26" s="11" t="s">
        <v>310</v>
      </c>
      <c r="O26" s="11" t="s">
        <v>278</v>
      </c>
      <c r="P26" s="11" t="s">
        <v>276</v>
      </c>
      <c r="Q26" s="11" t="s">
        <v>279</v>
      </c>
      <c r="R26" s="10">
        <v>41303</v>
      </c>
      <c r="S26" s="10">
        <v>1879</v>
      </c>
      <c r="T26" s="10">
        <v>1193.78</v>
      </c>
      <c r="U26" s="10">
        <v>35.117613316942801</v>
      </c>
      <c r="V26" s="12">
        <v>0.82949555531755381</v>
      </c>
      <c r="W26" s="12">
        <v>4.3911320552640033E-3</v>
      </c>
      <c r="X26" s="12">
        <v>2.8574488593766736E-2</v>
      </c>
      <c r="Y26" s="12">
        <v>1.1931027096497805E-2</v>
      </c>
      <c r="Z26" s="12">
        <v>1.9492342294098748E-3</v>
      </c>
      <c r="AA26" s="12">
        <v>1.7136125093713183E-3</v>
      </c>
      <c r="AB26" s="12">
        <v>3.5664560351290564E-2</v>
      </c>
      <c r="AC26" s="12">
        <v>8.6280389846845884E-2</v>
      </c>
      <c r="AD26" s="12">
        <v>2.5532826389632644E-2</v>
      </c>
      <c r="AE26" s="12">
        <v>2.2576844810967119E-2</v>
      </c>
      <c r="AF26" s="12">
        <v>2.5661347327835492E-2</v>
      </c>
      <c r="AG26" s="12">
        <v>2.5811288422405484E-2</v>
      </c>
      <c r="AH26" s="12">
        <v>2.534004498232837E-2</v>
      </c>
      <c r="AI26" s="12">
        <v>2.2169861839991433E-2</v>
      </c>
      <c r="AJ26" s="12">
        <v>2.5639927171468353E-2</v>
      </c>
      <c r="AK26" s="12">
        <v>2.1934240119952875E-2</v>
      </c>
      <c r="AL26" s="12">
        <v>2.6560993895255434E-2</v>
      </c>
      <c r="AM26" s="12">
        <v>2.619685123701403E-2</v>
      </c>
      <c r="AN26" s="12">
        <v>3.446503159473064E-2</v>
      </c>
      <c r="AO26" s="12">
        <v>3.9991431937453144E-2</v>
      </c>
      <c r="AP26" s="12">
        <v>4.7359965727749816E-2</v>
      </c>
      <c r="AQ26" s="12">
        <v>4.1876405697761597E-2</v>
      </c>
      <c r="AR26" s="12">
        <v>3.1594730641533682E-2</v>
      </c>
      <c r="AS26" s="12">
        <v>1.8806897290350219E-2</v>
      </c>
      <c r="AT26" s="12">
        <v>1.2787833351183464E-2</v>
      </c>
      <c r="AU26" s="12">
        <v>1.0453036307165042E-2</v>
      </c>
      <c r="AV26" s="12">
        <v>2.3455071222019921E-2</v>
      </c>
      <c r="AW26" s="12">
        <v>2.516868373139124E-2</v>
      </c>
      <c r="AX26" s="12">
        <v>2.142015636714148E-2</v>
      </c>
      <c r="AY26" s="12">
        <v>2.1184534647102925E-2</v>
      </c>
      <c r="AZ26" s="12">
        <v>2.1570097461711471E-2</v>
      </c>
      <c r="BA26" s="12">
        <v>2.4011995287565598E-2</v>
      </c>
      <c r="BB26" s="12">
        <v>2.5511406233265504E-2</v>
      </c>
      <c r="BC26" s="12">
        <v>2.0927492770697227E-2</v>
      </c>
      <c r="BD26" s="12">
        <v>2.8488807968298169E-2</v>
      </c>
      <c r="BE26" s="12">
        <v>3.0438042197708043E-2</v>
      </c>
      <c r="BF26" s="12">
        <v>3.7035450358787622E-2</v>
      </c>
      <c r="BG26" s="12">
        <v>4.3504337581664346E-2</v>
      </c>
      <c r="BH26" s="12">
        <v>5.9183892042411909E-2</v>
      </c>
      <c r="BI26" s="12">
        <v>4.5367891185605656E-2</v>
      </c>
      <c r="BJ26" s="12">
        <v>3.7635214737067581E-2</v>
      </c>
      <c r="BK26" s="12">
        <v>1.8721216664881652E-2</v>
      </c>
      <c r="BL26" s="12">
        <v>1.4394345078719074E-2</v>
      </c>
      <c r="BM26" s="12">
        <v>1.7221805719181749E-2</v>
      </c>
      <c r="BN26" s="12">
        <v>46685</v>
      </c>
      <c r="BO26" s="12" t="s">
        <v>171</v>
      </c>
      <c r="BP26" s="12">
        <v>37.589607681279055</v>
      </c>
      <c r="BQ26" s="12">
        <v>6.1139105912810319</v>
      </c>
    </row>
    <row r="27" spans="1:69" ht="30" x14ac:dyDescent="0.2">
      <c r="A27" s="9" t="s">
        <v>62</v>
      </c>
      <c r="B27" s="10" t="s">
        <v>108</v>
      </c>
      <c r="C27" s="10">
        <v>51919</v>
      </c>
      <c r="D27" s="10">
        <v>68</v>
      </c>
      <c r="E27" s="10"/>
      <c r="F27" s="10"/>
      <c r="G27" s="10"/>
      <c r="H27" s="10"/>
      <c r="I27" s="10"/>
      <c r="J27" s="10"/>
      <c r="K27" s="11" t="s">
        <v>234</v>
      </c>
      <c r="L27" s="11" t="s">
        <v>235</v>
      </c>
      <c r="M27" s="11" t="s">
        <v>236</v>
      </c>
      <c r="N27" s="11" t="s">
        <v>301</v>
      </c>
      <c r="O27" s="11" t="s">
        <v>279</v>
      </c>
      <c r="P27" s="11" t="s">
        <v>278</v>
      </c>
      <c r="Q27" s="11" t="s">
        <v>296</v>
      </c>
      <c r="R27" s="10">
        <v>46782</v>
      </c>
      <c r="S27" s="10">
        <v>1603</v>
      </c>
      <c r="T27" s="10">
        <v>2308.96</v>
      </c>
      <c r="U27" s="10">
        <v>39.702907293914592</v>
      </c>
      <c r="V27" s="12">
        <v>0.86139059918906746</v>
      </c>
      <c r="W27" s="12">
        <v>4.930670270811433E-3</v>
      </c>
      <c r="X27" s="12">
        <v>1.3540571657406016E-2</v>
      </c>
      <c r="Y27" s="12">
        <v>1.1371410455356994E-2</v>
      </c>
      <c r="Z27" s="12">
        <v>9.6777961322187182E-4</v>
      </c>
      <c r="AA27" s="12">
        <v>5.7566201131301E-4</v>
      </c>
      <c r="AB27" s="12">
        <v>2.3343511705127565E-2</v>
      </c>
      <c r="AC27" s="12">
        <v>8.3879795097695678E-2</v>
      </c>
      <c r="AD27" s="12">
        <v>3.0985633478500276E-2</v>
      </c>
      <c r="AE27" s="12">
        <v>3.6675510170028867E-2</v>
      </c>
      <c r="AF27" s="12">
        <v>3.1844955031619694E-2</v>
      </c>
      <c r="AG27" s="12">
        <v>3.0918890056898768E-2</v>
      </c>
      <c r="AH27" s="12">
        <v>3.0443343177988018E-2</v>
      </c>
      <c r="AI27" s="12">
        <v>3.3488511788556843E-2</v>
      </c>
      <c r="AJ27" s="12">
        <v>2.9558992841768033E-2</v>
      </c>
      <c r="AK27" s="12">
        <v>3.2045185296424222E-2</v>
      </c>
      <c r="AL27" s="12">
        <v>2.7748577530827118E-2</v>
      </c>
      <c r="AM27" s="12">
        <v>3.0426657322587643E-2</v>
      </c>
      <c r="AN27" s="12">
        <v>3.3555255210158348E-2</v>
      </c>
      <c r="AO27" s="12">
        <v>3.2003470657923277E-2</v>
      </c>
      <c r="AP27" s="12">
        <v>3.5640987135205485E-2</v>
      </c>
      <c r="AQ27" s="12">
        <v>2.8249153192838432E-2</v>
      </c>
      <c r="AR27" s="12">
        <v>2.042348701006157E-2</v>
      </c>
      <c r="AS27" s="12">
        <v>1.438320735512506E-2</v>
      </c>
      <c r="AT27" s="12">
        <v>9.0771053378051417E-3</v>
      </c>
      <c r="AU27" s="12">
        <v>6.7911431479534797E-3</v>
      </c>
      <c r="AV27" s="12">
        <v>3.0059568503779346E-2</v>
      </c>
      <c r="AW27" s="12">
        <v>3.1060719827801973E-2</v>
      </c>
      <c r="AX27" s="12">
        <v>3.1469523285111212E-2</v>
      </c>
      <c r="AY27" s="12">
        <v>3.015968363618161E-2</v>
      </c>
      <c r="AZ27" s="12">
        <v>3.0134654853081044E-2</v>
      </c>
      <c r="BA27" s="12">
        <v>3.2929535632644211E-2</v>
      </c>
      <c r="BB27" s="12">
        <v>3.1603010128314228E-2</v>
      </c>
      <c r="BC27" s="12">
        <v>3.3263252740651748E-2</v>
      </c>
      <c r="BD27" s="12">
        <v>2.6196792978592048E-2</v>
      </c>
      <c r="BE27" s="12">
        <v>3.0109626069980477E-2</v>
      </c>
      <c r="BF27" s="12">
        <v>3.4523034823380219E-2</v>
      </c>
      <c r="BG27" s="12">
        <v>3.6049790592514723E-2</v>
      </c>
      <c r="BH27" s="12">
        <v>3.4673207521983614E-2</v>
      </c>
      <c r="BI27" s="12">
        <v>2.9567335769468222E-2</v>
      </c>
      <c r="BJ27" s="12">
        <v>2.3285111211226242E-2</v>
      </c>
      <c r="BK27" s="12">
        <v>1.5693047004054664E-2</v>
      </c>
      <c r="BL27" s="12">
        <v>1.0570489396138893E-2</v>
      </c>
      <c r="BM27" s="12">
        <v>1.4391550282825249E-2</v>
      </c>
      <c r="BN27" s="12">
        <v>119862</v>
      </c>
      <c r="BO27" s="12" t="s">
        <v>171</v>
      </c>
      <c r="BP27" s="12">
        <v>31.638267964893036</v>
      </c>
      <c r="BQ27" s="12">
        <v>9.5484380583400732</v>
      </c>
    </row>
    <row r="28" spans="1:69" ht="30" x14ac:dyDescent="0.2">
      <c r="A28" s="9" t="s">
        <v>63</v>
      </c>
      <c r="B28" s="10" t="s">
        <v>109</v>
      </c>
      <c r="C28" s="10">
        <v>11045</v>
      </c>
      <c r="D28" s="10">
        <v>31</v>
      </c>
      <c r="E28" s="10"/>
      <c r="F28" s="10"/>
      <c r="G28" s="10"/>
      <c r="H28" s="10"/>
      <c r="I28" s="10"/>
      <c r="J28" s="10"/>
      <c r="K28" s="11" t="s">
        <v>237</v>
      </c>
      <c r="L28" s="11" t="s">
        <v>238</v>
      </c>
      <c r="M28" s="11" t="s">
        <v>239</v>
      </c>
      <c r="N28" s="11"/>
      <c r="O28" s="11" t="s">
        <v>279</v>
      </c>
      <c r="P28" s="11" t="s">
        <v>290</v>
      </c>
      <c r="Q28" s="11" t="s">
        <v>278</v>
      </c>
      <c r="R28" s="10">
        <v>34720</v>
      </c>
      <c r="S28" s="10">
        <v>2002</v>
      </c>
      <c r="T28" s="10">
        <v>9929.7000000000007</v>
      </c>
      <c r="U28" s="10">
        <v>78.416397367674278</v>
      </c>
      <c r="V28" s="12">
        <v>0.62026645665157187</v>
      </c>
      <c r="W28" s="12">
        <v>1.004134672179563E-2</v>
      </c>
      <c r="X28" s="12">
        <v>5.4800813808492483E-3</v>
      </c>
      <c r="Y28" s="12">
        <v>1.5455798385508958E-2</v>
      </c>
      <c r="Z28" s="12">
        <v>6.8911202992715101E-4</v>
      </c>
      <c r="AA28" s="12">
        <v>1.2797794841504233E-3</v>
      </c>
      <c r="AB28" s="12">
        <v>1.8146616788081642E-2</v>
      </c>
      <c r="AC28" s="12">
        <v>0.32864080855811512</v>
      </c>
      <c r="AD28" s="12">
        <v>3.458686093062939E-2</v>
      </c>
      <c r="AE28" s="12">
        <v>3.4915009516308985E-2</v>
      </c>
      <c r="AF28" s="12">
        <v>3.5604121546236135E-2</v>
      </c>
      <c r="AG28" s="12">
        <v>3.4783750082037143E-2</v>
      </c>
      <c r="AH28" s="12">
        <v>4.4168799632473582E-2</v>
      </c>
      <c r="AI28" s="12">
        <v>4.082168405854171E-2</v>
      </c>
      <c r="AJ28" s="12">
        <v>4.1477981229900901E-2</v>
      </c>
      <c r="AK28" s="12">
        <v>3.8426199383080659E-2</v>
      </c>
      <c r="AL28" s="12">
        <v>3.5144713526284704E-2</v>
      </c>
      <c r="AM28" s="12">
        <v>3.3930563759270199E-2</v>
      </c>
      <c r="AN28" s="12">
        <v>3.2585154557983852E-2</v>
      </c>
      <c r="AO28" s="12">
        <v>3.1305375073833429E-2</v>
      </c>
      <c r="AP28" s="12">
        <v>3.0813152195314039E-2</v>
      </c>
      <c r="AQ28" s="12">
        <v>2.7498851479950123E-2</v>
      </c>
      <c r="AR28" s="12">
        <v>1.6899652162499178E-2</v>
      </c>
      <c r="AS28" s="12">
        <v>1.2732165124368314E-2</v>
      </c>
      <c r="AT28" s="12">
        <v>8.6303078033733681E-3</v>
      </c>
      <c r="AU28" s="12">
        <v>1.1649274791625648E-2</v>
      </c>
      <c r="AV28" s="12">
        <v>3.5046268950580821E-2</v>
      </c>
      <c r="AW28" s="12">
        <v>3.6982345606090435E-2</v>
      </c>
      <c r="AX28" s="12">
        <v>3.1731968235216908E-2</v>
      </c>
      <c r="AY28" s="12">
        <v>2.9599002428299534E-2</v>
      </c>
      <c r="AZ28" s="12">
        <v>3.1633523659513024E-2</v>
      </c>
      <c r="BA28" s="12">
        <v>2.6251886854367659E-2</v>
      </c>
      <c r="BB28" s="12">
        <v>2.5628404541576427E-2</v>
      </c>
      <c r="BC28" s="12">
        <v>2.5694034258712344E-2</v>
      </c>
      <c r="BD28" s="12">
        <v>2.2576622694756184E-2</v>
      </c>
      <c r="BE28" s="12">
        <v>2.4479884491697839E-2</v>
      </c>
      <c r="BF28" s="12">
        <v>2.6776924591455011E-2</v>
      </c>
      <c r="BG28" s="12">
        <v>2.3954846754610487E-2</v>
      </c>
      <c r="BH28" s="12">
        <v>3.1797597952352825E-2</v>
      </c>
      <c r="BI28" s="12">
        <v>2.6153442278663779E-2</v>
      </c>
      <c r="BJ28" s="12">
        <v>1.840913565662532E-2</v>
      </c>
      <c r="BK28" s="12">
        <v>1.299468399291199E-2</v>
      </c>
      <c r="BL28" s="12">
        <v>1.2535275972960556E-2</v>
      </c>
      <c r="BM28" s="12">
        <v>1.1780534225897487E-2</v>
      </c>
      <c r="BN28" s="12">
        <v>30474</v>
      </c>
      <c r="BO28" s="12" t="s">
        <v>171</v>
      </c>
      <c r="BP28" s="12">
        <v>48.417590138281227</v>
      </c>
      <c r="BQ28" s="12">
        <v>-6.7171911542674447</v>
      </c>
    </row>
    <row r="29" spans="1:69" ht="30" x14ac:dyDescent="0.2">
      <c r="A29" s="9" t="s">
        <v>64</v>
      </c>
      <c r="B29" s="10" t="s">
        <v>110</v>
      </c>
      <c r="C29" s="10">
        <v>161975</v>
      </c>
      <c r="D29" s="10">
        <v>149</v>
      </c>
      <c r="E29" s="10" t="s">
        <v>111</v>
      </c>
      <c r="F29" s="10">
        <v>37497</v>
      </c>
      <c r="G29" s="10">
        <v>50</v>
      </c>
      <c r="H29" s="10"/>
      <c r="I29" s="10"/>
      <c r="J29" s="10"/>
      <c r="K29" s="11" t="s">
        <v>240</v>
      </c>
      <c r="L29" s="11" t="s">
        <v>270</v>
      </c>
      <c r="M29" s="11" t="s">
        <v>241</v>
      </c>
      <c r="N29" s="11" t="s">
        <v>301</v>
      </c>
      <c r="O29" s="11" t="s">
        <v>279</v>
      </c>
      <c r="P29" s="11" t="s">
        <v>278</v>
      </c>
      <c r="Q29" s="11" t="s">
        <v>288</v>
      </c>
      <c r="R29" s="10">
        <v>50775</v>
      </c>
      <c r="S29" s="10">
        <v>979</v>
      </c>
      <c r="T29" s="10">
        <v>1192.5</v>
      </c>
      <c r="U29" s="10">
        <v>34.66038838936413</v>
      </c>
      <c r="V29" s="12">
        <v>0.66900440086118451</v>
      </c>
      <c r="W29" s="12">
        <v>1.0862807669809847E-2</v>
      </c>
      <c r="X29" s="12">
        <v>5.978066132356589E-3</v>
      </c>
      <c r="Y29" s="12">
        <v>1.9137774211627216E-2</v>
      </c>
      <c r="Z29" s="12">
        <v>7.80639885828737E-3</v>
      </c>
      <c r="AA29" s="12">
        <v>7.6257093594097887E-4</v>
      </c>
      <c r="AB29" s="12">
        <v>3.0239459524020986E-2</v>
      </c>
      <c r="AC29" s="12">
        <v>0.2562085218067725</v>
      </c>
      <c r="AD29" s="12">
        <v>3.520382694233555E-2</v>
      </c>
      <c r="AE29" s="12">
        <v>3.6673843204390447E-2</v>
      </c>
      <c r="AF29" s="12">
        <v>3.6012335886465741E-2</v>
      </c>
      <c r="AG29" s="12">
        <v>3.556214340621143E-2</v>
      </c>
      <c r="AH29" s="12">
        <v>3.5825521319829599E-2</v>
      </c>
      <c r="AI29" s="12">
        <v>3.5249764950524766E-2</v>
      </c>
      <c r="AJ29" s="12">
        <v>3.4928198893200257E-2</v>
      </c>
      <c r="AK29" s="12">
        <v>3.1436910270819872E-2</v>
      </c>
      <c r="AL29" s="12">
        <v>3.2331170163569935E-2</v>
      </c>
      <c r="AM29" s="12">
        <v>3.0704964673671703E-2</v>
      </c>
      <c r="AN29" s="12">
        <v>3.107553127306471E-2</v>
      </c>
      <c r="AO29" s="12">
        <v>2.9685140891871117E-2</v>
      </c>
      <c r="AP29" s="12">
        <v>2.8659192042311966E-2</v>
      </c>
      <c r="AQ29" s="12">
        <v>2.3324258024604399E-2</v>
      </c>
      <c r="AR29" s="12">
        <v>1.5266731388215982E-2</v>
      </c>
      <c r="AS29" s="12">
        <v>1.1450814174631807E-2</v>
      </c>
      <c r="AT29" s="12">
        <v>6.3486327317495948E-3</v>
      </c>
      <c r="AU29" s="12">
        <v>7.4725826654457369E-3</v>
      </c>
      <c r="AV29" s="12">
        <v>3.3862437103210456E-2</v>
      </c>
      <c r="AW29" s="12">
        <v>3.7203661565506072E-2</v>
      </c>
      <c r="AX29" s="12">
        <v>3.33540564792498E-2</v>
      </c>
      <c r="AY29" s="12">
        <v>3.3831811764417644E-2</v>
      </c>
      <c r="AZ29" s="12">
        <v>3.3078428430114507E-2</v>
      </c>
      <c r="BA29" s="12">
        <v>3.346124516502464E-2</v>
      </c>
      <c r="BB29" s="12">
        <v>3.2998802549253199E-2</v>
      </c>
      <c r="BC29" s="12">
        <v>2.9336012029633079E-2</v>
      </c>
      <c r="BD29" s="12">
        <v>3.0949967384014187E-2</v>
      </c>
      <c r="BE29" s="12">
        <v>2.9721891298422488E-2</v>
      </c>
      <c r="BF29" s="12">
        <v>3.145834800797484E-2</v>
      </c>
      <c r="BG29" s="12">
        <v>3.1375659593234254E-2</v>
      </c>
      <c r="BH29" s="12">
        <v>3.1914665555987716E-2</v>
      </c>
      <c r="BI29" s="12">
        <v>2.5811035534580602E-2</v>
      </c>
      <c r="BJ29" s="12">
        <v>1.8237389251118591E-2</v>
      </c>
      <c r="BK29" s="12">
        <v>1.4562348595981343E-2</v>
      </c>
      <c r="BL29" s="12">
        <v>9.4571046192198499E-3</v>
      </c>
      <c r="BM29" s="12">
        <v>1.2173572170142132E-2</v>
      </c>
      <c r="BN29" s="12">
        <v>326527</v>
      </c>
      <c r="BO29" s="12" t="s">
        <v>171</v>
      </c>
      <c r="BP29" s="12">
        <v>13.093694007959789</v>
      </c>
      <c r="BQ29" s="12">
        <v>2.9386225938320147</v>
      </c>
    </row>
    <row r="30" spans="1:69" ht="30" x14ac:dyDescent="0.2">
      <c r="A30" s="9" t="s">
        <v>65</v>
      </c>
      <c r="B30" s="10" t="s">
        <v>112</v>
      </c>
      <c r="C30" s="10">
        <v>3347</v>
      </c>
      <c r="D30" s="10">
        <v>22</v>
      </c>
      <c r="E30" s="10"/>
      <c r="F30" s="10"/>
      <c r="G30" s="10"/>
      <c r="H30" s="10"/>
      <c r="I30" s="10"/>
      <c r="J30" s="10"/>
      <c r="K30" s="11" t="s">
        <v>208</v>
      </c>
      <c r="L30" s="11" t="s">
        <v>242</v>
      </c>
      <c r="M30" s="11" t="s">
        <v>243</v>
      </c>
      <c r="N30" s="11"/>
      <c r="O30" s="11" t="s">
        <v>284</v>
      </c>
      <c r="P30" s="11" t="s">
        <v>283</v>
      </c>
      <c r="Q30" s="11" t="s">
        <v>297</v>
      </c>
      <c r="R30" s="10">
        <v>54441</v>
      </c>
      <c r="S30" s="10">
        <v>3304</v>
      </c>
      <c r="T30" s="10">
        <v>2048.5100000000002</v>
      </c>
      <c r="U30" s="10">
        <v>16.79272719542854</v>
      </c>
      <c r="V30" s="12">
        <v>0.61184973677166055</v>
      </c>
      <c r="W30" s="12">
        <v>1.3384491835459981E-3</v>
      </c>
      <c r="X30" s="12">
        <v>3.9261176050682609E-3</v>
      </c>
      <c r="Y30" s="12">
        <v>3.5691978227893281E-3</v>
      </c>
      <c r="Z30" s="12">
        <v>1.2492192379762648E-3</v>
      </c>
      <c r="AA30" s="12">
        <v>0</v>
      </c>
      <c r="AB30" s="12">
        <v>3.1319710894976358E-2</v>
      </c>
      <c r="AC30" s="12">
        <v>0.34674756848398325</v>
      </c>
      <c r="AD30" s="12">
        <v>3.9082716159543146E-2</v>
      </c>
      <c r="AE30" s="12">
        <v>3.2479700187382887E-2</v>
      </c>
      <c r="AF30" s="12">
        <v>4.6221111805121798E-2</v>
      </c>
      <c r="AG30" s="12">
        <v>4.0153475506379939E-2</v>
      </c>
      <c r="AH30" s="12">
        <v>3.7476577139287946E-2</v>
      </c>
      <c r="AI30" s="12">
        <v>2.3645935575979299E-2</v>
      </c>
      <c r="AJ30" s="12">
        <v>2.7661283126617291E-2</v>
      </c>
      <c r="AK30" s="12">
        <v>2.5162844650664762E-2</v>
      </c>
      <c r="AL30" s="12">
        <v>3.4978138663335413E-2</v>
      </c>
      <c r="AM30" s="12">
        <v>3.1587400731685554E-2</v>
      </c>
      <c r="AN30" s="12">
        <v>3.337199964308022E-2</v>
      </c>
      <c r="AO30" s="12">
        <v>3.3550459534219687E-2</v>
      </c>
      <c r="AP30" s="12">
        <v>3.3818149370928884E-2</v>
      </c>
      <c r="AQ30" s="12">
        <v>2.2218256446863566E-2</v>
      </c>
      <c r="AR30" s="12">
        <v>1.8559828678504506E-2</v>
      </c>
      <c r="AS30" s="12">
        <v>1.6775229767109844E-2</v>
      </c>
      <c r="AT30" s="12">
        <v>5.6214865708931914E-3</v>
      </c>
      <c r="AU30" s="12">
        <v>7.2276255911483895E-3</v>
      </c>
      <c r="AV30" s="12">
        <v>3.3728919425359154E-2</v>
      </c>
      <c r="AW30" s="12">
        <v>3.462121888105648E-2</v>
      </c>
      <c r="AX30" s="12">
        <v>4.4079593111448205E-2</v>
      </c>
      <c r="AY30" s="12">
        <v>3.1855090568394751E-2</v>
      </c>
      <c r="AZ30" s="12">
        <v>3.3015079860801287E-2</v>
      </c>
      <c r="BA30" s="12">
        <v>2.6055144106362095E-2</v>
      </c>
      <c r="BB30" s="12">
        <v>2.3467475684839832E-2</v>
      </c>
      <c r="BC30" s="12">
        <v>2.9088962255733024E-2</v>
      </c>
      <c r="BD30" s="12">
        <v>3.7030427411439276E-2</v>
      </c>
      <c r="BE30" s="12">
        <v>3.0070491657000088E-2</v>
      </c>
      <c r="BF30" s="12">
        <v>2.7304363344338362E-2</v>
      </c>
      <c r="BG30" s="12">
        <v>3.5781208173463017E-2</v>
      </c>
      <c r="BH30" s="12">
        <v>3.5781208173463017E-2</v>
      </c>
      <c r="BI30" s="12">
        <v>2.1147497100026769E-2</v>
      </c>
      <c r="BJ30" s="12">
        <v>1.980904791648077E-2</v>
      </c>
      <c r="BK30" s="12">
        <v>1.4812170964575712E-2</v>
      </c>
      <c r="BL30" s="12">
        <v>3.8368876594985276E-3</v>
      </c>
      <c r="BM30" s="12">
        <v>8.92299455697332E-3</v>
      </c>
      <c r="BN30" s="12">
        <v>11207</v>
      </c>
      <c r="BO30" s="12" t="s">
        <v>171</v>
      </c>
      <c r="BP30" s="12">
        <v>45.869506846862976</v>
      </c>
      <c r="BQ30" s="12">
        <v>-5.778113714621651</v>
      </c>
    </row>
    <row r="31" spans="1:69" ht="30" x14ac:dyDescent="0.2">
      <c r="A31" s="9" t="s">
        <v>66</v>
      </c>
      <c r="B31" s="10" t="s">
        <v>86</v>
      </c>
      <c r="C31" s="10">
        <v>620589</v>
      </c>
      <c r="D31" s="10">
        <v>516</v>
      </c>
      <c r="E31" s="10" t="s">
        <v>113</v>
      </c>
      <c r="F31" s="10">
        <v>110042</v>
      </c>
      <c r="G31" s="10">
        <v>67</v>
      </c>
      <c r="H31" s="10"/>
      <c r="I31" s="10"/>
      <c r="J31" s="10"/>
      <c r="K31" s="11" t="s">
        <v>244</v>
      </c>
      <c r="L31" s="11" t="s">
        <v>185</v>
      </c>
      <c r="M31" s="11" t="s">
        <v>245</v>
      </c>
      <c r="N31" s="11" t="s">
        <v>301</v>
      </c>
      <c r="O31" s="11" t="s">
        <v>279</v>
      </c>
      <c r="P31" s="11" t="s">
        <v>278</v>
      </c>
      <c r="Q31" s="11" t="s">
        <v>285</v>
      </c>
      <c r="R31" s="10">
        <v>57449</v>
      </c>
      <c r="S31" s="10">
        <v>700</v>
      </c>
      <c r="T31" s="10">
        <v>465.6</v>
      </c>
      <c r="U31" s="10">
        <v>37.703202989573391</v>
      </c>
      <c r="V31" s="12">
        <v>0.71093032191243044</v>
      </c>
      <c r="W31" s="12">
        <v>5.2814661658483177E-2</v>
      </c>
      <c r="X31" s="12">
        <v>5.639989051559189E-3</v>
      </c>
      <c r="Y31" s="12">
        <v>6.8166894330840805E-2</v>
      </c>
      <c r="Z31" s="12">
        <v>6.0177873612330107E-3</v>
      </c>
      <c r="AA31" s="12">
        <v>2.4402686737094782E-3</v>
      </c>
      <c r="AB31" s="12">
        <v>4.2733614925860294E-2</v>
      </c>
      <c r="AC31" s="12">
        <v>0.11125646208588358</v>
      </c>
      <c r="AD31" s="12">
        <v>3.0644069016298014E-2</v>
      </c>
      <c r="AE31" s="12">
        <v>2.9266518717079183E-2</v>
      </c>
      <c r="AF31" s="12">
        <v>2.5710845510046994E-2</v>
      </c>
      <c r="AG31" s="12">
        <v>2.5593907938005096E-2</v>
      </c>
      <c r="AH31" s="12">
        <v>3.2297900392319126E-2</v>
      </c>
      <c r="AI31" s="12">
        <v>4.4884752240125524E-2</v>
      </c>
      <c r="AJ31" s="12">
        <v>4.7129696617677103E-2</v>
      </c>
      <c r="AK31" s="12">
        <v>4.3706381321857175E-2</v>
      </c>
      <c r="AL31" s="12">
        <v>3.8140923909621392E-2</v>
      </c>
      <c r="AM31" s="12">
        <v>3.4441327536999175E-2</v>
      </c>
      <c r="AN31" s="12">
        <v>3.1890546432568785E-2</v>
      </c>
      <c r="AO31" s="12">
        <v>3.0564397263917818E-2</v>
      </c>
      <c r="AP31" s="12">
        <v>2.8884865322612772E-2</v>
      </c>
      <c r="AQ31" s="12">
        <v>2.0904839801951444E-2</v>
      </c>
      <c r="AR31" s="12">
        <v>1.26999343350557E-2</v>
      </c>
      <c r="AS31" s="12">
        <v>8.0005859728884739E-3</v>
      </c>
      <c r="AT31" s="12">
        <v>4.9769144672337064E-3</v>
      </c>
      <c r="AU31" s="12">
        <v>5.2236398939594676E-3</v>
      </c>
      <c r="AV31" s="12">
        <v>2.8850169559479461E-2</v>
      </c>
      <c r="AW31" s="12">
        <v>2.7953219831070183E-2</v>
      </c>
      <c r="AX31" s="12">
        <v>2.495524889069935E-2</v>
      </c>
      <c r="AY31" s="12">
        <v>2.5130012734630097E-2</v>
      </c>
      <c r="AZ31" s="12">
        <v>3.2903148704755761E-2</v>
      </c>
      <c r="BA31" s="12">
        <v>4.6560429096637983E-2</v>
      </c>
      <c r="BB31" s="12">
        <v>4.7375137016138671E-2</v>
      </c>
      <c r="BC31" s="12">
        <v>4.2961064928623102E-2</v>
      </c>
      <c r="BD31" s="12">
        <v>3.4966904097055614E-2</v>
      </c>
      <c r="BE31" s="12">
        <v>3.2453388812286925E-2</v>
      </c>
      <c r="BF31" s="12">
        <v>3.154615885776408E-2</v>
      </c>
      <c r="BG31" s="12">
        <v>3.0976891336724953E-2</v>
      </c>
      <c r="BH31" s="12">
        <v>3.1120814502314978E-2</v>
      </c>
      <c r="BI31" s="12">
        <v>2.2696169202241604E-2</v>
      </c>
      <c r="BJ31" s="12">
        <v>1.5144058093557768E-2</v>
      </c>
      <c r="BK31" s="12">
        <v>1.0205694474249962E-2</v>
      </c>
      <c r="BL31" s="12">
        <v>7.6420630871776021E-3</v>
      </c>
      <c r="BM31" s="12">
        <v>1.1597380084374956E-2</v>
      </c>
      <c r="BN31" s="12">
        <v>778193</v>
      </c>
      <c r="BO31" s="12" t="s">
        <v>171</v>
      </c>
      <c r="BP31" s="12">
        <v>1.3422471965120613</v>
      </c>
      <c r="BQ31" s="12">
        <v>4.9176871184436424</v>
      </c>
    </row>
    <row r="32" spans="1:69" ht="30" x14ac:dyDescent="0.2">
      <c r="A32" s="9" t="s">
        <v>67</v>
      </c>
      <c r="B32" s="10" t="s">
        <v>110</v>
      </c>
      <c r="C32" s="10">
        <v>161975</v>
      </c>
      <c r="D32" s="10">
        <v>149</v>
      </c>
      <c r="E32" s="10" t="s">
        <v>114</v>
      </c>
      <c r="F32" s="10">
        <v>15175</v>
      </c>
      <c r="G32" s="10">
        <v>33</v>
      </c>
      <c r="H32" s="10"/>
      <c r="I32" s="10"/>
      <c r="J32" s="10"/>
      <c r="K32" s="11" t="s">
        <v>271</v>
      </c>
      <c r="L32" s="11" t="s">
        <v>246</v>
      </c>
      <c r="M32" s="11" t="s">
        <v>247</v>
      </c>
      <c r="N32" s="11" t="s">
        <v>301</v>
      </c>
      <c r="O32" s="11" t="s">
        <v>279</v>
      </c>
      <c r="P32" s="11" t="s">
        <v>278</v>
      </c>
      <c r="Q32" s="11" t="s">
        <v>298</v>
      </c>
      <c r="R32" s="10">
        <v>54010</v>
      </c>
      <c r="S32" s="10">
        <v>1573</v>
      </c>
      <c r="T32" s="10">
        <v>743.91</v>
      </c>
      <c r="U32" s="10">
        <v>11.876796460163979</v>
      </c>
      <c r="V32" s="12">
        <v>0.79333503249649551</v>
      </c>
      <c r="W32" s="12">
        <v>7.9138524276793683E-3</v>
      </c>
      <c r="X32" s="12">
        <v>1.0819421434943291E-2</v>
      </c>
      <c r="Y32" s="12">
        <v>1.9204791640117243E-2</v>
      </c>
      <c r="Z32" s="12">
        <v>2.880081559831783E-3</v>
      </c>
      <c r="AA32" s="12">
        <v>6.8816108066777114E-4</v>
      </c>
      <c r="AB32" s="12">
        <v>3.476487829743851E-2</v>
      </c>
      <c r="AC32" s="12">
        <v>0.13039378106282656</v>
      </c>
      <c r="AD32" s="12">
        <v>2.8813559322033899E-2</v>
      </c>
      <c r="AE32" s="12">
        <v>3.261118898942271E-2</v>
      </c>
      <c r="AF32" s="12">
        <v>3.5771632471008029E-2</v>
      </c>
      <c r="AG32" s="12">
        <v>4.0066267363323561E-2</v>
      </c>
      <c r="AH32" s="12">
        <v>4.283165540971072E-2</v>
      </c>
      <c r="AI32" s="12">
        <v>2.8482222505416082E-2</v>
      </c>
      <c r="AJ32" s="12">
        <v>2.7985217280489361E-2</v>
      </c>
      <c r="AK32" s="12">
        <v>2.7437237160698357E-2</v>
      </c>
      <c r="AL32" s="12">
        <v>2.6570663948005606E-2</v>
      </c>
      <c r="AM32" s="12">
        <v>2.8545941123996433E-2</v>
      </c>
      <c r="AN32" s="12">
        <v>2.9871288390467696E-2</v>
      </c>
      <c r="AO32" s="12">
        <v>2.9820313495603417E-2</v>
      </c>
      <c r="AP32" s="12">
        <v>2.9017458901491017E-2</v>
      </c>
      <c r="AQ32" s="12">
        <v>2.6048171275646743E-2</v>
      </c>
      <c r="AR32" s="12">
        <v>2.0440932840576017E-2</v>
      </c>
      <c r="AS32" s="12">
        <v>1.1800688161080668E-2</v>
      </c>
      <c r="AT32" s="12">
        <v>8.7167070217917669E-3</v>
      </c>
      <c r="AU32" s="12">
        <v>1.0258697591436218E-2</v>
      </c>
      <c r="AV32" s="12">
        <v>2.9769338600739135E-2</v>
      </c>
      <c r="AW32" s="12">
        <v>3.5312858417229517E-2</v>
      </c>
      <c r="AX32" s="12">
        <v>2.9208614757232063E-2</v>
      </c>
      <c r="AY32" s="12">
        <v>4.2653243277685743E-2</v>
      </c>
      <c r="AZ32" s="12">
        <v>4.5189244297183635E-2</v>
      </c>
      <c r="BA32" s="12">
        <v>2.6443226710844907E-2</v>
      </c>
      <c r="BB32" s="12">
        <v>2.9896775837899833E-2</v>
      </c>
      <c r="BC32" s="12">
        <v>2.7399005989550147E-2</v>
      </c>
      <c r="BD32" s="12">
        <v>3.0623168089715814E-2</v>
      </c>
      <c r="BE32" s="12">
        <v>2.9960494456480184E-2</v>
      </c>
      <c r="BF32" s="12">
        <v>2.9629157639862368E-2</v>
      </c>
      <c r="BG32" s="12">
        <v>3.5580476615266983E-2</v>
      </c>
      <c r="BH32" s="12">
        <v>3.3031731872053015E-2</v>
      </c>
      <c r="BI32" s="12">
        <v>2.8380272715687525E-2</v>
      </c>
      <c r="BJ32" s="12">
        <v>2.1332993500700906E-2</v>
      </c>
      <c r="BK32" s="12">
        <v>1.1813431884796737E-2</v>
      </c>
      <c r="BL32" s="12">
        <v>1.2233974767427042E-2</v>
      </c>
      <c r="BM32" s="12">
        <v>1.6452147317446156E-2</v>
      </c>
      <c r="BN32" s="12">
        <v>78470</v>
      </c>
      <c r="BO32" s="12" t="s">
        <v>171</v>
      </c>
      <c r="BP32" s="12">
        <v>19.926262880787238</v>
      </c>
      <c r="BQ32" s="12">
        <v>16.634686803664273</v>
      </c>
    </row>
    <row r="33" spans="1:69" ht="30" x14ac:dyDescent="0.2">
      <c r="A33" s="9" t="s">
        <v>68</v>
      </c>
      <c r="B33" s="10" t="s">
        <v>115</v>
      </c>
      <c r="C33" s="10">
        <v>381</v>
      </c>
      <c r="D33" s="10">
        <v>63</v>
      </c>
      <c r="E33" s="10"/>
      <c r="F33" s="10"/>
      <c r="G33" s="10"/>
      <c r="H33" s="10"/>
      <c r="I33" s="10"/>
      <c r="J33" s="10"/>
      <c r="K33" s="11" t="s">
        <v>248</v>
      </c>
      <c r="L33" s="11" t="s">
        <v>249</v>
      </c>
      <c r="M33" s="11" t="s">
        <v>250</v>
      </c>
      <c r="N33" s="11"/>
      <c r="O33" s="11" t="s">
        <v>285</v>
      </c>
      <c r="P33" s="11" t="s">
        <v>278</v>
      </c>
      <c r="Q33" s="11" t="s">
        <v>299</v>
      </c>
      <c r="R33" s="10">
        <v>41389</v>
      </c>
      <c r="S33" s="10">
        <v>6767</v>
      </c>
      <c r="T33" s="10">
        <v>831.19</v>
      </c>
      <c r="U33" s="10">
        <v>12.304323238973664</v>
      </c>
      <c r="V33" s="12">
        <v>0.88328445747800588</v>
      </c>
      <c r="W33" s="12">
        <v>4.6920821114369501E-3</v>
      </c>
      <c r="X33" s="12">
        <v>2.463343108504399E-2</v>
      </c>
      <c r="Y33" s="12">
        <v>1.1730205278592375E-3</v>
      </c>
      <c r="Z33" s="12">
        <v>0</v>
      </c>
      <c r="AA33" s="12">
        <v>0</v>
      </c>
      <c r="AB33" s="12">
        <v>3.519061583577713E-2</v>
      </c>
      <c r="AC33" s="12">
        <v>5.1026392961876832E-2</v>
      </c>
      <c r="AD33" s="12">
        <v>2.3460410557184751E-2</v>
      </c>
      <c r="AE33" s="12">
        <v>1.5835777126099706E-2</v>
      </c>
      <c r="AF33" s="12">
        <v>1.2903225806451613E-2</v>
      </c>
      <c r="AG33" s="12">
        <v>3.0498533724340176E-2</v>
      </c>
      <c r="AH33" s="12">
        <v>3.0498533724340176E-2</v>
      </c>
      <c r="AI33" s="12">
        <v>3.460410557184751E-2</v>
      </c>
      <c r="AJ33" s="12">
        <v>2.1700879765395895E-2</v>
      </c>
      <c r="AK33" s="12">
        <v>4.8093841642228741E-2</v>
      </c>
      <c r="AL33" s="12">
        <v>1.8181818181818181E-2</v>
      </c>
      <c r="AM33" s="12">
        <v>3.1085043988269796E-2</v>
      </c>
      <c r="AN33" s="12">
        <v>3.988269794721408E-2</v>
      </c>
      <c r="AO33" s="12">
        <v>5.9824046920821113E-2</v>
      </c>
      <c r="AP33" s="12">
        <v>3.2258064516129031E-2</v>
      </c>
      <c r="AQ33" s="12">
        <v>3.7536656891495601E-2</v>
      </c>
      <c r="AR33" s="12">
        <v>1.5835777126099706E-2</v>
      </c>
      <c r="AS33" s="12">
        <v>2.463343108504399E-2</v>
      </c>
      <c r="AT33" s="12">
        <v>1.466275659824047E-2</v>
      </c>
      <c r="AU33" s="12">
        <v>1.0557184750733138E-2</v>
      </c>
      <c r="AV33" s="12">
        <v>2.6392961876832845E-2</v>
      </c>
      <c r="AW33" s="12">
        <v>1.7008797653958945E-2</v>
      </c>
      <c r="AX33" s="12">
        <v>3.8123167155425221E-2</v>
      </c>
      <c r="AY33" s="12">
        <v>1.8768328445747801E-2</v>
      </c>
      <c r="AZ33" s="12">
        <v>1.935483870967742E-2</v>
      </c>
      <c r="BA33" s="12">
        <v>2.463343108504399E-2</v>
      </c>
      <c r="BB33" s="12">
        <v>1.0557184750733138E-2</v>
      </c>
      <c r="BC33" s="12">
        <v>2.6392961876832845E-2</v>
      </c>
      <c r="BD33" s="12">
        <v>2.2287390029325515E-2</v>
      </c>
      <c r="BE33" s="12">
        <v>2.6392961876832845E-2</v>
      </c>
      <c r="BF33" s="12">
        <v>5.8064516129032261E-2</v>
      </c>
      <c r="BG33" s="12">
        <v>3.6363636363636362E-2</v>
      </c>
      <c r="BH33" s="12">
        <v>3.401759530791789E-2</v>
      </c>
      <c r="BI33" s="12">
        <v>4.5161290322580643E-2</v>
      </c>
      <c r="BJ33" s="12">
        <v>2.404692082111437E-2</v>
      </c>
      <c r="BK33" s="12">
        <v>3.6950146627565982E-2</v>
      </c>
      <c r="BL33" s="12">
        <v>1.935483870967742E-2</v>
      </c>
      <c r="BM33" s="12">
        <v>1.407624633431085E-2</v>
      </c>
      <c r="BN33" s="12">
        <v>1705</v>
      </c>
      <c r="BO33" s="12" t="s">
        <v>172</v>
      </c>
      <c r="BP33" s="12">
        <v>100</v>
      </c>
      <c r="BQ33" s="12">
        <v>-7.1770334928229662</v>
      </c>
    </row>
    <row r="34" spans="1:69" ht="30" x14ac:dyDescent="0.2">
      <c r="A34" s="9" t="s">
        <v>69</v>
      </c>
      <c r="B34" s="10" t="s">
        <v>116</v>
      </c>
      <c r="C34" s="10">
        <v>5063</v>
      </c>
      <c r="D34" s="10">
        <v>24</v>
      </c>
      <c r="E34" s="10"/>
      <c r="F34" s="10"/>
      <c r="G34" s="10"/>
      <c r="H34" s="10"/>
      <c r="I34" s="10"/>
      <c r="J34" s="10"/>
      <c r="K34" s="11" t="s">
        <v>251</v>
      </c>
      <c r="L34" s="11" t="s">
        <v>272</v>
      </c>
      <c r="M34" s="11" t="s">
        <v>273</v>
      </c>
      <c r="N34" s="11" t="s">
        <v>301</v>
      </c>
      <c r="O34" s="11" t="s">
        <v>278</v>
      </c>
      <c r="P34" s="11" t="s">
        <v>284</v>
      </c>
      <c r="Q34" s="11" t="s">
        <v>279</v>
      </c>
      <c r="R34" s="10">
        <v>43777</v>
      </c>
      <c r="S34" s="10">
        <v>2103</v>
      </c>
      <c r="T34" s="10">
        <v>1332.76</v>
      </c>
      <c r="U34" s="10">
        <v>72.135775796803287</v>
      </c>
      <c r="V34" s="12">
        <v>0.85054007514088914</v>
      </c>
      <c r="W34" s="12">
        <v>3.0917345021916091E-3</v>
      </c>
      <c r="X34" s="12">
        <v>7.7880400751408896E-3</v>
      </c>
      <c r="Y34" s="12">
        <v>7.3575453976205381E-3</v>
      </c>
      <c r="Z34" s="12">
        <v>3.9527238572323103E-3</v>
      </c>
      <c r="AA34" s="12">
        <v>1.5654351909830932E-4</v>
      </c>
      <c r="AB34" s="12">
        <v>2.64167188478397E-2</v>
      </c>
      <c r="AC34" s="12">
        <v>0.10069661865998748</v>
      </c>
      <c r="AD34" s="12">
        <v>2.7160300563556668E-2</v>
      </c>
      <c r="AE34" s="12">
        <v>2.4185973700688791E-2</v>
      </c>
      <c r="AF34" s="12">
        <v>3.0682529743268627E-2</v>
      </c>
      <c r="AG34" s="12">
        <v>3.2482780212899187E-2</v>
      </c>
      <c r="AH34" s="12">
        <v>2.4694740137758298E-2</v>
      </c>
      <c r="AI34" s="12">
        <v>2.8804007514088917E-2</v>
      </c>
      <c r="AJ34" s="12">
        <v>2.6377582968065121E-2</v>
      </c>
      <c r="AK34" s="12">
        <v>2.6338447088290546E-2</v>
      </c>
      <c r="AL34" s="12">
        <v>2.7277708202880401E-2</v>
      </c>
      <c r="AM34" s="12">
        <v>2.9899812147777084E-2</v>
      </c>
      <c r="AN34" s="12">
        <v>3.2835003130870379E-2</v>
      </c>
      <c r="AO34" s="12">
        <v>3.4791797119599246E-2</v>
      </c>
      <c r="AP34" s="12">
        <v>5.1581089542892922E-2</v>
      </c>
      <c r="AQ34" s="12">
        <v>4.0309956167814652E-2</v>
      </c>
      <c r="AR34" s="12">
        <v>2.6690670006261741E-2</v>
      </c>
      <c r="AS34" s="12">
        <v>1.585003130870382E-2</v>
      </c>
      <c r="AT34" s="12">
        <v>1.3032247964934253E-2</v>
      </c>
      <c r="AU34" s="12">
        <v>1.2993112085159674E-2</v>
      </c>
      <c r="AV34" s="12">
        <v>2.2542266750156543E-2</v>
      </c>
      <c r="AW34" s="12">
        <v>2.4733876017532873E-2</v>
      </c>
      <c r="AX34" s="12">
        <v>2.7512523481527863E-2</v>
      </c>
      <c r="AY34" s="12">
        <v>2.2816217908578584E-2</v>
      </c>
      <c r="AZ34" s="12">
        <v>2.2190043832185348E-2</v>
      </c>
      <c r="BA34" s="12">
        <v>2.1876956793988728E-2</v>
      </c>
      <c r="BB34" s="12">
        <v>2.7473387601753288E-2</v>
      </c>
      <c r="BC34" s="12">
        <v>2.2659674389480276E-2</v>
      </c>
      <c r="BD34" s="12">
        <v>2.7238572323105822E-2</v>
      </c>
      <c r="BE34" s="12">
        <v>2.9351909830932998E-2</v>
      </c>
      <c r="BF34" s="12">
        <v>3.3422041327489042E-2</v>
      </c>
      <c r="BG34" s="12">
        <v>3.4087351283656857E-2</v>
      </c>
      <c r="BH34" s="12">
        <v>5.7490607388854101E-2</v>
      </c>
      <c r="BI34" s="12">
        <v>4.2384157795867253E-2</v>
      </c>
      <c r="BJ34" s="12">
        <v>2.8412648716343143E-2</v>
      </c>
      <c r="BK34" s="12">
        <v>2.2542266750156543E-2</v>
      </c>
      <c r="BL34" s="12">
        <v>1.3267063243581716E-2</v>
      </c>
      <c r="BM34" s="12">
        <v>1.4010644959298685E-2</v>
      </c>
      <c r="BN34" s="12">
        <v>25552</v>
      </c>
      <c r="BO34" s="12" t="s">
        <v>171</v>
      </c>
      <c r="BP34" s="12">
        <v>69.603960396039597</v>
      </c>
      <c r="BQ34" s="12">
        <v>5.6052024333962658</v>
      </c>
    </row>
    <row r="35" spans="1:69" ht="30" x14ac:dyDescent="0.2">
      <c r="A35" s="9" t="s">
        <v>70</v>
      </c>
      <c r="B35" s="10" t="s">
        <v>312</v>
      </c>
      <c r="C35" s="10">
        <v>17150</v>
      </c>
      <c r="D35" s="10">
        <v>70</v>
      </c>
      <c r="E35" s="10"/>
      <c r="F35" s="10"/>
      <c r="G35" s="10"/>
      <c r="H35" s="10"/>
      <c r="I35" s="10"/>
      <c r="J35" s="10"/>
      <c r="K35" s="11" t="s">
        <v>208</v>
      </c>
      <c r="L35" s="11" t="s">
        <v>274</v>
      </c>
      <c r="M35" s="11" t="s">
        <v>252</v>
      </c>
      <c r="N35" s="11" t="s">
        <v>311</v>
      </c>
      <c r="O35" s="11" t="s">
        <v>278</v>
      </c>
      <c r="P35" s="11" t="s">
        <v>279</v>
      </c>
      <c r="Q35" s="11" t="s">
        <v>284</v>
      </c>
      <c r="R35" s="10">
        <v>49287</v>
      </c>
      <c r="S35" s="10">
        <v>1930</v>
      </c>
      <c r="T35" s="10">
        <v>3231.41</v>
      </c>
      <c r="U35" s="10">
        <v>26.752865257680714</v>
      </c>
      <c r="V35" s="12">
        <v>0.67394426888825054</v>
      </c>
      <c r="W35" s="12">
        <v>6.7770494372045654E-3</v>
      </c>
      <c r="X35" s="12">
        <v>2.1428011804340445E-2</v>
      </c>
      <c r="Y35" s="12">
        <v>6.6334125512522522E-3</v>
      </c>
      <c r="Z35" s="12">
        <v>1.5147162518607505E-3</v>
      </c>
      <c r="AA35" s="12">
        <v>5.3537384764043767E-4</v>
      </c>
      <c r="AB35" s="12">
        <v>3.32845838447677E-2</v>
      </c>
      <c r="AC35" s="12">
        <v>0.25588258337468334</v>
      </c>
      <c r="AD35" s="12">
        <v>3.5491368728944137E-2</v>
      </c>
      <c r="AE35" s="12">
        <v>3.700608498080489E-2</v>
      </c>
      <c r="AF35" s="12">
        <v>3.6470711133164455E-2</v>
      </c>
      <c r="AG35" s="12">
        <v>3.5399963437883576E-2</v>
      </c>
      <c r="AH35" s="12">
        <v>3.9252043561150141E-2</v>
      </c>
      <c r="AI35" s="12">
        <v>3.9617664725392389E-2</v>
      </c>
      <c r="AJ35" s="12">
        <v>3.5321616045545949E-2</v>
      </c>
      <c r="AK35" s="12">
        <v>3.4028884071975136E-2</v>
      </c>
      <c r="AL35" s="12">
        <v>3.329764174349064E-2</v>
      </c>
      <c r="AM35" s="12">
        <v>3.3349873338382387E-2</v>
      </c>
      <c r="AN35" s="12">
        <v>3.2344415136716202E-2</v>
      </c>
      <c r="AO35" s="12">
        <v>2.9341098430440575E-2</v>
      </c>
      <c r="AP35" s="12">
        <v>3.3258468047321826E-2</v>
      </c>
      <c r="AQ35" s="12">
        <v>2.3438928207672821E-2</v>
      </c>
      <c r="AR35" s="12">
        <v>1.5630304771356192E-2</v>
      </c>
      <c r="AS35" s="12">
        <v>1.188268783787313E-2</v>
      </c>
      <c r="AT35" s="12">
        <v>7.8347392337625027E-3</v>
      </c>
      <c r="AU35" s="12">
        <v>7.0904390065550651E-3</v>
      </c>
      <c r="AV35" s="12">
        <v>3.4916821185134887E-2</v>
      </c>
      <c r="AW35" s="12">
        <v>3.2409704630330889E-2</v>
      </c>
      <c r="AX35" s="12">
        <v>4.0675354521950327E-2</v>
      </c>
      <c r="AY35" s="12">
        <v>3.1848214985244573E-2</v>
      </c>
      <c r="AZ35" s="12">
        <v>3.0163746049985635E-2</v>
      </c>
      <c r="BA35" s="12">
        <v>2.9341098430440575E-2</v>
      </c>
      <c r="BB35" s="12">
        <v>3.039878822699851E-2</v>
      </c>
      <c r="BC35" s="12">
        <v>2.6638113394792509E-2</v>
      </c>
      <c r="BD35" s="12">
        <v>2.9811182784466324E-2</v>
      </c>
      <c r="BE35" s="12">
        <v>2.8557624507064325E-2</v>
      </c>
      <c r="BF35" s="12">
        <v>3.0294325037215013E-2</v>
      </c>
      <c r="BG35" s="12">
        <v>3.0673004100180198E-2</v>
      </c>
      <c r="BH35" s="12">
        <v>2.9249693139380011E-2</v>
      </c>
      <c r="BI35" s="12">
        <v>2.3008017549815882E-2</v>
      </c>
      <c r="BJ35" s="12">
        <v>1.7719568567026195E-2</v>
      </c>
      <c r="BK35" s="12">
        <v>1.339740408973388E-2</v>
      </c>
      <c r="BL35" s="12">
        <v>8.6835026507534399E-3</v>
      </c>
      <c r="BM35" s="12">
        <v>1.2156903711054818E-2</v>
      </c>
      <c r="BN35" s="12">
        <v>76582</v>
      </c>
      <c r="BO35" s="12" t="s">
        <v>171</v>
      </c>
      <c r="BP35" s="12">
        <v>29.066136067150705</v>
      </c>
      <c r="BQ35" s="12">
        <v>1.1115237691001698</v>
      </c>
    </row>
    <row r="36" spans="1:69" ht="30" x14ac:dyDescent="0.2">
      <c r="A36" s="9" t="s">
        <v>71</v>
      </c>
      <c r="B36" s="10" t="s">
        <v>117</v>
      </c>
      <c r="C36" s="10">
        <v>13079</v>
      </c>
      <c r="D36" s="10">
        <v>27</v>
      </c>
      <c r="E36" s="10"/>
      <c r="F36" s="10"/>
      <c r="G36" s="10"/>
      <c r="H36" s="10"/>
      <c r="I36" s="10"/>
      <c r="J36" s="10"/>
      <c r="K36" s="11" t="s">
        <v>208</v>
      </c>
      <c r="L36" s="11" t="s">
        <v>253</v>
      </c>
      <c r="M36" s="11" t="s">
        <v>254</v>
      </c>
      <c r="N36" s="11"/>
      <c r="O36" s="11" t="s">
        <v>279</v>
      </c>
      <c r="P36" s="11" t="s">
        <v>278</v>
      </c>
      <c r="Q36" s="11" t="s">
        <v>280</v>
      </c>
      <c r="R36" s="10">
        <v>45564</v>
      </c>
      <c r="S36" s="10">
        <v>2592</v>
      </c>
      <c r="T36" s="10">
        <v>2038.53</v>
      </c>
      <c r="U36" s="10">
        <v>48.698334777635928</v>
      </c>
      <c r="V36" s="12">
        <v>0.89704169578383419</v>
      </c>
      <c r="W36" s="12">
        <v>6.5998912959080672E-3</v>
      </c>
      <c r="X36" s="12">
        <v>7.8422237751378208E-3</v>
      </c>
      <c r="Y36" s="12">
        <v>1.0521003183476978E-2</v>
      </c>
      <c r="Z36" s="12">
        <v>1.1491575432875224E-2</v>
      </c>
      <c r="AA36" s="12">
        <v>5.0469756968708746E-4</v>
      </c>
      <c r="AB36" s="12">
        <v>2.2090224396304061E-2</v>
      </c>
      <c r="AC36" s="12">
        <v>4.3908688562776611E-2</v>
      </c>
      <c r="AD36" s="12">
        <v>3.0437145741128969E-2</v>
      </c>
      <c r="AE36" s="12">
        <v>2.9311281931827006E-2</v>
      </c>
      <c r="AF36" s="12">
        <v>3.6221756347542509E-2</v>
      </c>
      <c r="AG36" s="12">
        <v>3.6221756347542509E-2</v>
      </c>
      <c r="AH36" s="12">
        <v>4.1928721174004195E-2</v>
      </c>
      <c r="AI36" s="12">
        <v>2.8107772342573181E-2</v>
      </c>
      <c r="AJ36" s="12">
        <v>2.845717835235655E-2</v>
      </c>
      <c r="AK36" s="12">
        <v>2.6943085643295287E-2</v>
      </c>
      <c r="AL36" s="12">
        <v>2.6360742293656338E-2</v>
      </c>
      <c r="AM36" s="12">
        <v>2.4303129124932061E-2</v>
      </c>
      <c r="AN36" s="12">
        <v>2.9505396381706656E-2</v>
      </c>
      <c r="AO36" s="12">
        <v>3.7464088826772268E-2</v>
      </c>
      <c r="AP36" s="12">
        <v>3.3504154049227422E-2</v>
      </c>
      <c r="AQ36" s="12">
        <v>2.9000698812019568E-2</v>
      </c>
      <c r="AR36" s="12">
        <v>2.1469058156689185E-2</v>
      </c>
      <c r="AS36" s="12">
        <v>1.7198540259336904E-2</v>
      </c>
      <c r="AT36" s="12">
        <v>8.7351502445842076E-3</v>
      </c>
      <c r="AU36" s="12">
        <v>8.1139840049693299E-3</v>
      </c>
      <c r="AV36" s="12">
        <v>2.7370137433030513E-2</v>
      </c>
      <c r="AW36" s="12">
        <v>3.0010093951393743E-2</v>
      </c>
      <c r="AX36" s="12">
        <v>2.9000698812019568E-2</v>
      </c>
      <c r="AY36" s="12">
        <v>3.4979423868312758E-2</v>
      </c>
      <c r="AZ36" s="12">
        <v>4.111344048450967E-2</v>
      </c>
      <c r="BA36" s="12">
        <v>2.7525428992934232E-2</v>
      </c>
      <c r="BB36" s="12">
        <v>2.9660687941610375E-2</v>
      </c>
      <c r="BC36" s="12">
        <v>2.5700753164065532E-2</v>
      </c>
      <c r="BD36" s="12">
        <v>2.7253668763102725E-2</v>
      </c>
      <c r="BE36" s="12">
        <v>2.624427362372855E-2</v>
      </c>
      <c r="BF36" s="12">
        <v>3.3970028728938582E-2</v>
      </c>
      <c r="BG36" s="12">
        <v>3.7580557496700057E-2</v>
      </c>
      <c r="BH36" s="12">
        <v>3.6609985247301809E-2</v>
      </c>
      <c r="BI36" s="12">
        <v>3.0825374640888269E-2</v>
      </c>
      <c r="BJ36" s="12">
        <v>2.1236120816833605E-2</v>
      </c>
      <c r="BK36" s="12">
        <v>1.8867924528301886E-2</v>
      </c>
      <c r="BL36" s="12">
        <v>1.1918627222610452E-2</v>
      </c>
      <c r="BM36" s="12">
        <v>1.6849134249553536E-2</v>
      </c>
      <c r="BN36" s="12">
        <v>25758</v>
      </c>
      <c r="BO36" s="12" t="s">
        <v>171</v>
      </c>
      <c r="BP36" s="12">
        <v>42.096473512505824</v>
      </c>
      <c r="BQ36" s="12">
        <v>2.2798836143329746</v>
      </c>
    </row>
    <row r="37" spans="1:69" ht="30" x14ac:dyDescent="0.2">
      <c r="A37" s="9" t="s">
        <v>72</v>
      </c>
      <c r="B37" s="10" t="s">
        <v>118</v>
      </c>
      <c r="C37" s="10">
        <v>1872</v>
      </c>
      <c r="D37" s="10">
        <v>220</v>
      </c>
      <c r="E37" s="10"/>
      <c r="F37" s="10"/>
      <c r="G37" s="10"/>
      <c r="H37" s="10"/>
      <c r="I37" s="10"/>
      <c r="J37" s="10"/>
      <c r="K37" s="11" t="s">
        <v>255</v>
      </c>
      <c r="L37" s="11" t="s">
        <v>256</v>
      </c>
      <c r="M37" s="11" t="s">
        <v>257</v>
      </c>
      <c r="N37" s="11"/>
      <c r="O37" s="11" t="s">
        <v>279</v>
      </c>
      <c r="P37" s="11" t="s">
        <v>288</v>
      </c>
      <c r="Q37" s="11" t="s">
        <v>282</v>
      </c>
      <c r="R37" s="10">
        <v>42349</v>
      </c>
      <c r="S37" s="10">
        <v>4369</v>
      </c>
      <c r="T37" s="10">
        <v>3151.67</v>
      </c>
      <c r="U37" s="10">
        <v>58.848842788589707</v>
      </c>
      <c r="V37" s="12">
        <v>0.93724400234055005</v>
      </c>
      <c r="W37" s="12">
        <v>3.9496781743709776E-3</v>
      </c>
      <c r="X37" s="12">
        <v>4.2422469280280865E-3</v>
      </c>
      <c r="Y37" s="12">
        <v>2.1942656524283205E-3</v>
      </c>
      <c r="Z37" s="12">
        <v>1.4628437682855471E-4</v>
      </c>
      <c r="AA37" s="12">
        <v>1.023990637799883E-3</v>
      </c>
      <c r="AB37" s="12">
        <v>2.5746050321825628E-2</v>
      </c>
      <c r="AC37" s="12">
        <v>2.5453481568168519E-2</v>
      </c>
      <c r="AD37" s="12">
        <v>2.1503803393797542E-2</v>
      </c>
      <c r="AE37" s="12">
        <v>2.8086600351082503E-2</v>
      </c>
      <c r="AF37" s="12">
        <v>2.7794031597425394E-2</v>
      </c>
      <c r="AG37" s="12">
        <v>1.4043300175541252E-2</v>
      </c>
      <c r="AH37" s="12">
        <v>1.579871269748391E-2</v>
      </c>
      <c r="AI37" s="12">
        <v>2.296664716208309E-2</v>
      </c>
      <c r="AJ37" s="12">
        <v>2.6916325336454067E-2</v>
      </c>
      <c r="AK37" s="12">
        <v>2.516091281451141E-2</v>
      </c>
      <c r="AL37" s="12">
        <v>2.296664716208309E-2</v>
      </c>
      <c r="AM37" s="12">
        <v>2.5599765944997074E-2</v>
      </c>
      <c r="AN37" s="12">
        <v>3.2621416032767699E-2</v>
      </c>
      <c r="AO37" s="12">
        <v>4.1398478642480981E-2</v>
      </c>
      <c r="AP37" s="12">
        <v>5.2516091281451141E-2</v>
      </c>
      <c r="AQ37" s="12">
        <v>4.4177881802223526E-2</v>
      </c>
      <c r="AR37" s="12">
        <v>3.3060269163253365E-2</v>
      </c>
      <c r="AS37" s="12">
        <v>2.296664716208309E-2</v>
      </c>
      <c r="AT37" s="12">
        <v>1.9455822118197776E-2</v>
      </c>
      <c r="AU37" s="12">
        <v>1.1117612638970159E-2</v>
      </c>
      <c r="AV37" s="12">
        <v>2.4722059684025747E-2</v>
      </c>
      <c r="AW37" s="12">
        <v>2.7062609713282622E-2</v>
      </c>
      <c r="AX37" s="12">
        <v>2.5892334698654183E-2</v>
      </c>
      <c r="AY37" s="12">
        <v>2.1942656524283205E-2</v>
      </c>
      <c r="AZ37" s="12">
        <v>1.55061439438268E-2</v>
      </c>
      <c r="BA37" s="12">
        <v>2.3405500292568753E-2</v>
      </c>
      <c r="BB37" s="12">
        <v>2.4575775307197192E-2</v>
      </c>
      <c r="BC37" s="12">
        <v>2.2674078408425981E-2</v>
      </c>
      <c r="BD37" s="12">
        <v>2.047981275599766E-2</v>
      </c>
      <c r="BE37" s="12">
        <v>2.6477472205968404E-2</v>
      </c>
      <c r="BF37" s="12">
        <v>4.0081919251023994E-2</v>
      </c>
      <c r="BG37" s="12">
        <v>5.1199531889994147E-2</v>
      </c>
      <c r="BH37" s="12">
        <v>5.0175541252194263E-2</v>
      </c>
      <c r="BI37" s="12">
        <v>5.3247513165593917E-2</v>
      </c>
      <c r="BJ37" s="12">
        <v>2.3259215915740199E-2</v>
      </c>
      <c r="BK37" s="12">
        <v>1.8431831480397894E-2</v>
      </c>
      <c r="BL37" s="12">
        <v>1.740784084259801E-2</v>
      </c>
      <c r="BM37" s="12">
        <v>2.5307197191339965E-2</v>
      </c>
      <c r="BN37" s="12">
        <v>6836</v>
      </c>
      <c r="BO37" s="12" t="s">
        <v>172</v>
      </c>
      <c r="BP37" s="12">
        <v>100</v>
      </c>
      <c r="BQ37" s="12">
        <v>-0.69850320741268712</v>
      </c>
    </row>
    <row r="38" spans="1:69" ht="30" x14ac:dyDescent="0.2">
      <c r="A38" s="9" t="s">
        <v>73</v>
      </c>
      <c r="B38" s="10" t="s">
        <v>119</v>
      </c>
      <c r="C38" s="10">
        <v>15276</v>
      </c>
      <c r="D38" s="10">
        <v>24</v>
      </c>
      <c r="E38" s="10"/>
      <c r="F38" s="10"/>
      <c r="G38" s="10"/>
      <c r="H38" s="10"/>
      <c r="I38" s="10"/>
      <c r="J38" s="10"/>
      <c r="K38" s="11" t="s">
        <v>185</v>
      </c>
      <c r="L38" s="11" t="s">
        <v>258</v>
      </c>
      <c r="M38" s="11" t="s">
        <v>259</v>
      </c>
      <c r="N38" s="11" t="s">
        <v>307</v>
      </c>
      <c r="O38" s="11" t="s">
        <v>283</v>
      </c>
      <c r="P38" s="11" t="s">
        <v>278</v>
      </c>
      <c r="Q38" s="11" t="s">
        <v>279</v>
      </c>
      <c r="R38" s="10">
        <v>46814</v>
      </c>
      <c r="S38" s="10">
        <v>2168</v>
      </c>
      <c r="T38" s="10">
        <v>2395.4</v>
      </c>
      <c r="U38" s="10">
        <v>44.01910121827261</v>
      </c>
      <c r="V38" s="12">
        <v>0.75998752777019918</v>
      </c>
      <c r="W38" s="12">
        <v>4.2483532759091088E-3</v>
      </c>
      <c r="X38" s="12">
        <v>3.5896636395525587E-2</v>
      </c>
      <c r="Y38" s="12">
        <v>8.028997934286939E-3</v>
      </c>
      <c r="Z38" s="12">
        <v>7.1325564173519897E-3</v>
      </c>
      <c r="AA38" s="12">
        <v>0</v>
      </c>
      <c r="AB38" s="12">
        <v>1.7539073157422924E-2</v>
      </c>
      <c r="AC38" s="12">
        <v>0.16716685504930429</v>
      </c>
      <c r="AD38" s="12">
        <v>3.35580933078692E-2</v>
      </c>
      <c r="AE38" s="12">
        <v>3.2349846045913393E-2</v>
      </c>
      <c r="AF38" s="12">
        <v>3.1258525938340415E-2</v>
      </c>
      <c r="AG38" s="12">
        <v>3.5156097751101067E-2</v>
      </c>
      <c r="AH38" s="12">
        <v>2.7711735588728224E-2</v>
      </c>
      <c r="AI38" s="12">
        <v>3.0362084421405464E-2</v>
      </c>
      <c r="AJ38" s="12">
        <v>2.7438905561834977E-2</v>
      </c>
      <c r="AK38" s="12">
        <v>2.6698366917410454E-2</v>
      </c>
      <c r="AL38" s="12">
        <v>2.8764079978173599E-2</v>
      </c>
      <c r="AM38" s="12">
        <v>2.9231788595704876E-2</v>
      </c>
      <c r="AN38" s="12">
        <v>3.0011302958257005E-2</v>
      </c>
      <c r="AO38" s="12">
        <v>3.9014693845734111E-2</v>
      </c>
      <c r="AP38" s="12">
        <v>3.7455665120629845E-2</v>
      </c>
      <c r="AQ38" s="12">
        <v>3.6247417858674046E-2</v>
      </c>
      <c r="AR38" s="12">
        <v>1.7967806056826598E-2</v>
      </c>
      <c r="AS38" s="12">
        <v>1.7305218848657287E-2</v>
      </c>
      <c r="AT38" s="12">
        <v>8.6526094243286437E-3</v>
      </c>
      <c r="AU38" s="12">
        <v>9.2762209143703468E-3</v>
      </c>
      <c r="AV38" s="12">
        <v>2.9972327240129399E-2</v>
      </c>
      <c r="AW38" s="12">
        <v>3.1882137428382119E-2</v>
      </c>
      <c r="AX38" s="12">
        <v>3.0206181548895039E-2</v>
      </c>
      <c r="AY38" s="12">
        <v>2.6425536890517208E-2</v>
      </c>
      <c r="AZ38" s="12">
        <v>2.7711735588728224E-2</v>
      </c>
      <c r="BA38" s="12">
        <v>3.0479011575788285E-2</v>
      </c>
      <c r="BB38" s="12">
        <v>2.7049148380558913E-2</v>
      </c>
      <c r="BC38" s="12">
        <v>2.9972327240129399E-2</v>
      </c>
      <c r="BD38" s="12">
        <v>2.4437775266009275E-2</v>
      </c>
      <c r="BE38" s="12">
        <v>2.6971196944303697E-2</v>
      </c>
      <c r="BF38" s="12">
        <v>3.6481272167439682E-2</v>
      </c>
      <c r="BG38" s="12">
        <v>3.8469033791947618E-2</v>
      </c>
      <c r="BH38" s="12">
        <v>3.4883267724207821E-2</v>
      </c>
      <c r="BI38" s="12">
        <v>3.6754102194332929E-2</v>
      </c>
      <c r="BJ38" s="12">
        <v>2.0228397708227774E-2</v>
      </c>
      <c r="BK38" s="12">
        <v>1.594106871419106E-2</v>
      </c>
      <c r="BL38" s="12">
        <v>1.336867131776903E-2</v>
      </c>
      <c r="BM38" s="12">
        <v>2.0306349144482986E-2</v>
      </c>
      <c r="BN38" s="12">
        <v>25657</v>
      </c>
      <c r="BO38" s="12" t="s">
        <v>171</v>
      </c>
      <c r="BP38" s="12">
        <v>33.066275334153019</v>
      </c>
      <c r="BQ38" s="12">
        <v>6.3670096137628596</v>
      </c>
    </row>
    <row r="39" spans="1:69" ht="30" x14ac:dyDescent="0.2">
      <c r="A39" s="9" t="s">
        <v>74</v>
      </c>
      <c r="B39" s="10" t="s">
        <v>86</v>
      </c>
      <c r="C39" s="10">
        <v>620589</v>
      </c>
      <c r="D39" s="10">
        <v>516</v>
      </c>
      <c r="E39" s="10" t="s">
        <v>120</v>
      </c>
      <c r="F39" s="10">
        <v>100462</v>
      </c>
      <c r="G39" s="10">
        <v>516</v>
      </c>
      <c r="H39" s="10"/>
      <c r="I39" s="10"/>
      <c r="J39" s="10"/>
      <c r="K39" s="11" t="s">
        <v>260</v>
      </c>
      <c r="L39" s="11" t="s">
        <v>261</v>
      </c>
      <c r="M39" s="11" t="s">
        <v>262</v>
      </c>
      <c r="N39" s="11" t="s">
        <v>301</v>
      </c>
      <c r="O39" s="11" t="s">
        <v>286</v>
      </c>
      <c r="P39" s="11" t="s">
        <v>287</v>
      </c>
      <c r="Q39" s="11" t="s">
        <v>278</v>
      </c>
      <c r="R39" s="10">
        <v>69743</v>
      </c>
      <c r="S39" s="10">
        <v>1118</v>
      </c>
      <c r="T39" s="10">
        <v>726.42</v>
      </c>
      <c r="U39" s="10">
        <v>14.785935439127698</v>
      </c>
      <c r="V39" s="12">
        <v>0.67749180978854362</v>
      </c>
      <c r="W39" s="12">
        <v>1.7750776474592618E-2</v>
      </c>
      <c r="X39" s="12">
        <v>3.3062217242699719E-3</v>
      </c>
      <c r="Y39" s="12">
        <v>9.40722015004751E-2</v>
      </c>
      <c r="Z39" s="12">
        <v>3.6926862475358453E-3</v>
      </c>
      <c r="AA39" s="12">
        <v>1.5848590999985818E-3</v>
      </c>
      <c r="AB39" s="12">
        <v>3.9901575640680177E-2</v>
      </c>
      <c r="AC39" s="12">
        <v>0.16219986952390408</v>
      </c>
      <c r="AD39" s="12">
        <v>3.3976968132631791E-2</v>
      </c>
      <c r="AE39" s="12">
        <v>3.3991150316971822E-2</v>
      </c>
      <c r="AF39" s="12">
        <v>3.5928791252428698E-2</v>
      </c>
      <c r="AG39" s="12">
        <v>3.1828367205116934E-2</v>
      </c>
      <c r="AH39" s="12">
        <v>3.0096367942590518E-2</v>
      </c>
      <c r="AI39" s="12">
        <v>3.7347009686431905E-2</v>
      </c>
      <c r="AJ39" s="12">
        <v>3.9855483541575074E-2</v>
      </c>
      <c r="AK39" s="12">
        <v>3.7433875565514599E-2</v>
      </c>
      <c r="AL39" s="12">
        <v>3.8446128972784391E-2</v>
      </c>
      <c r="AM39" s="12">
        <v>3.4560210463615605E-2</v>
      </c>
      <c r="AN39" s="12">
        <v>3.2835302293259205E-2</v>
      </c>
      <c r="AO39" s="12">
        <v>3.0328601211158542E-2</v>
      </c>
      <c r="AP39" s="12">
        <v>2.5487158032080102E-2</v>
      </c>
      <c r="AQ39" s="12">
        <v>1.9168994908595822E-2</v>
      </c>
      <c r="AR39" s="12">
        <v>1.2779920863411382E-2</v>
      </c>
      <c r="AS39" s="12">
        <v>7.6371062671072602E-3</v>
      </c>
      <c r="AT39" s="12">
        <v>5.7951950759455974E-3</v>
      </c>
      <c r="AU39" s="12">
        <v>5.3342740848945558E-3</v>
      </c>
      <c r="AV39" s="12">
        <v>3.2026917785877379E-2</v>
      </c>
      <c r="AW39" s="12">
        <v>3.4397115343705237E-2</v>
      </c>
      <c r="AX39" s="12">
        <v>3.2581795748181132E-2</v>
      </c>
      <c r="AY39" s="12">
        <v>3.0427876501538768E-2</v>
      </c>
      <c r="AZ39" s="12">
        <v>3.0390648267646182E-2</v>
      </c>
      <c r="BA39" s="12">
        <v>3.6653855426812841E-2</v>
      </c>
      <c r="BB39" s="12">
        <v>3.9486746748734237E-2</v>
      </c>
      <c r="BC39" s="12">
        <v>3.8004708485200892E-2</v>
      </c>
      <c r="BD39" s="12">
        <v>3.6551034590347607E-2</v>
      </c>
      <c r="BE39" s="12">
        <v>3.4551346598403088E-2</v>
      </c>
      <c r="BF39" s="12">
        <v>3.3914921076144147E-2</v>
      </c>
      <c r="BG39" s="12">
        <v>3.200032619023982E-2</v>
      </c>
      <c r="BH39" s="12">
        <v>2.8557600941697039E-2</v>
      </c>
      <c r="BI39" s="12">
        <v>2.355306264270823E-2</v>
      </c>
      <c r="BJ39" s="12">
        <v>1.4573967182425438E-2</v>
      </c>
      <c r="BK39" s="12">
        <v>1.0652593212406575E-2</v>
      </c>
      <c r="BL39" s="12">
        <v>7.4509650976443392E-3</v>
      </c>
      <c r="BM39" s="12">
        <v>1.139361234417325E-2</v>
      </c>
      <c r="BN39" s="12">
        <v>564088</v>
      </c>
      <c r="BO39" s="12" t="s">
        <v>171</v>
      </c>
      <c r="BP39" s="12">
        <v>5.5900398331162329</v>
      </c>
      <c r="BQ39" s="12">
        <v>7.4031574878523134</v>
      </c>
    </row>
    <row r="40" spans="1:69" ht="30" x14ac:dyDescent="0.2">
      <c r="A40" s="9" t="s">
        <v>75</v>
      </c>
      <c r="B40" s="10" t="s">
        <v>121</v>
      </c>
      <c r="C40" s="10">
        <v>403</v>
      </c>
      <c r="D40" s="10">
        <v>60</v>
      </c>
      <c r="E40" s="10"/>
      <c r="F40" s="10"/>
      <c r="G40" s="10"/>
      <c r="H40" s="10"/>
      <c r="I40" s="10"/>
      <c r="J40" s="10"/>
      <c r="K40" s="11" t="s">
        <v>195</v>
      </c>
      <c r="L40" s="11" t="s">
        <v>263</v>
      </c>
      <c r="M40" s="11" t="s">
        <v>208</v>
      </c>
      <c r="N40" s="11"/>
      <c r="O40" s="11" t="s">
        <v>279</v>
      </c>
      <c r="P40" s="11" t="s">
        <v>289</v>
      </c>
      <c r="Q40" s="11" t="s">
        <v>294</v>
      </c>
      <c r="R40" s="10">
        <v>33400</v>
      </c>
      <c r="S40" s="10">
        <v>3639</v>
      </c>
      <c r="T40" s="10">
        <v>1715.23</v>
      </c>
      <c r="U40" s="10">
        <v>29.002211161067997</v>
      </c>
      <c r="V40" s="12">
        <v>0.94302410518626734</v>
      </c>
      <c r="W40" s="12">
        <v>0</v>
      </c>
      <c r="X40" s="12">
        <v>1.095690284879474E-2</v>
      </c>
      <c r="Y40" s="12">
        <v>6.5741417092768442E-3</v>
      </c>
      <c r="Z40" s="12">
        <v>0</v>
      </c>
      <c r="AA40" s="12">
        <v>0</v>
      </c>
      <c r="AB40" s="12">
        <v>2.0452885317750184E-2</v>
      </c>
      <c r="AC40" s="12">
        <v>1.8991964937910884E-2</v>
      </c>
      <c r="AD40" s="12">
        <v>1.095690284879474E-2</v>
      </c>
      <c r="AE40" s="12">
        <v>1.4609203798392988E-2</v>
      </c>
      <c r="AF40" s="12">
        <v>1.9722425127830533E-2</v>
      </c>
      <c r="AG40" s="12">
        <v>2.0452885317750184E-2</v>
      </c>
      <c r="AH40" s="12">
        <v>1.5339663988312637E-2</v>
      </c>
      <c r="AI40" s="12">
        <v>2.6296566837107377E-2</v>
      </c>
      <c r="AJ40" s="12">
        <v>1.6070124178232285E-2</v>
      </c>
      <c r="AK40" s="12">
        <v>1.6070124178232285E-2</v>
      </c>
      <c r="AL40" s="12">
        <v>1.9722425127830533E-2</v>
      </c>
      <c r="AM40" s="12">
        <v>1.5339663988312637E-2</v>
      </c>
      <c r="AN40" s="12">
        <v>2.0452885317750184E-2</v>
      </c>
      <c r="AO40" s="12">
        <v>5.0401753104455806E-2</v>
      </c>
      <c r="AP40" s="12">
        <v>5.1862673484295109E-2</v>
      </c>
      <c r="AQ40" s="12">
        <v>4.1636230825420013E-2</v>
      </c>
      <c r="AR40" s="12">
        <v>6.7202337472607745E-2</v>
      </c>
      <c r="AS40" s="12">
        <v>3.5062089116143169E-2</v>
      </c>
      <c r="AT40" s="12">
        <v>2.6296566837107377E-2</v>
      </c>
      <c r="AU40" s="12">
        <v>1.241782322863404E-2</v>
      </c>
      <c r="AV40" s="12">
        <v>1.3878743608473338E-2</v>
      </c>
      <c r="AW40" s="12">
        <v>9.4959824689554422E-3</v>
      </c>
      <c r="AX40" s="12">
        <v>1.5339663988312637E-2</v>
      </c>
      <c r="AY40" s="12">
        <v>2.1183345507669833E-2</v>
      </c>
      <c r="AZ40" s="12">
        <v>2.3374726077428781E-2</v>
      </c>
      <c r="BA40" s="12">
        <v>2.6296566837107377E-2</v>
      </c>
      <c r="BB40" s="12">
        <v>1.3148283418553688E-2</v>
      </c>
      <c r="BC40" s="12">
        <v>2.0452885317750184E-2</v>
      </c>
      <c r="BD40" s="12">
        <v>1.095690284879474E-2</v>
      </c>
      <c r="BE40" s="12">
        <v>2.8487947406866325E-2</v>
      </c>
      <c r="BF40" s="12">
        <v>5.3323593864134405E-2</v>
      </c>
      <c r="BG40" s="12">
        <v>5.4784514243973702E-2</v>
      </c>
      <c r="BH40" s="12">
        <v>5.4054054054054057E-2</v>
      </c>
      <c r="BI40" s="12">
        <v>4.601899196493791E-2</v>
      </c>
      <c r="BJ40" s="12">
        <v>5.0401753104455806E-2</v>
      </c>
      <c r="BK40" s="12">
        <v>3.9444850255661065E-2</v>
      </c>
      <c r="BL40" s="12">
        <v>2.9218407596785977E-2</v>
      </c>
      <c r="BM40" s="12">
        <v>1.0226442658875092E-2</v>
      </c>
      <c r="BN40" s="12">
        <v>1369</v>
      </c>
      <c r="BO40" s="12" t="s">
        <v>172</v>
      </c>
      <c r="BP40" s="12">
        <v>100</v>
      </c>
      <c r="BQ40" s="12">
        <v>0.85046066619418847</v>
      </c>
    </row>
    <row r="41" spans="1:69" ht="30" x14ac:dyDescent="0.2">
      <c r="A41" s="9" t="s">
        <v>76</v>
      </c>
      <c r="B41" s="10" t="s">
        <v>122</v>
      </c>
      <c r="C41" s="10">
        <v>33724</v>
      </c>
      <c r="D41" s="10">
        <v>33</v>
      </c>
      <c r="E41" s="10"/>
      <c r="F41" s="10"/>
      <c r="G41" s="10"/>
      <c r="H41" s="10"/>
      <c r="I41" s="10"/>
      <c r="J41" s="10"/>
      <c r="K41" s="11" t="s">
        <v>264</v>
      </c>
      <c r="L41" s="11" t="s">
        <v>334</v>
      </c>
      <c r="M41" s="11" t="s">
        <v>265</v>
      </c>
      <c r="N41" s="11" t="s">
        <v>301</v>
      </c>
      <c r="O41" s="11" t="s">
        <v>279</v>
      </c>
      <c r="P41" s="11" t="s">
        <v>278</v>
      </c>
      <c r="Q41" s="11" t="s">
        <v>283</v>
      </c>
      <c r="R41" s="10">
        <v>54951</v>
      </c>
      <c r="S41" s="10">
        <v>2120</v>
      </c>
      <c r="T41" s="10">
        <v>718.34</v>
      </c>
      <c r="U41" s="10">
        <v>16.509875611660398</v>
      </c>
      <c r="V41" s="12">
        <v>0.7802909496463406</v>
      </c>
      <c r="W41" s="12">
        <v>7.6014752927595214E-3</v>
      </c>
      <c r="X41" s="12">
        <v>7.738438811547981E-3</v>
      </c>
      <c r="Y41" s="12">
        <v>1.4567048534001193E-2</v>
      </c>
      <c r="Z41" s="12">
        <v>2.6414392909202972E-3</v>
      </c>
      <c r="AA41" s="12">
        <v>5.2828785818405941E-4</v>
      </c>
      <c r="AB41" s="12">
        <v>3.2372305976500974E-2</v>
      </c>
      <c r="AC41" s="12">
        <v>0.15426005458974534</v>
      </c>
      <c r="AD41" s="12">
        <v>2.9838480878914466E-2</v>
      </c>
      <c r="AE41" s="12">
        <v>2.8830820704970797E-2</v>
      </c>
      <c r="AF41" s="12">
        <v>3.9171566373499514E-2</v>
      </c>
      <c r="AG41" s="12">
        <v>3.6706223035307239E-2</v>
      </c>
      <c r="AH41" s="12">
        <v>3.6285549370456971E-2</v>
      </c>
      <c r="AI41" s="12">
        <v>3.1159200524374615E-2</v>
      </c>
      <c r="AJ41" s="12">
        <v>3.2215776240742733E-2</v>
      </c>
      <c r="AK41" s="12">
        <v>3.1325513368617747E-2</v>
      </c>
      <c r="AL41" s="12">
        <v>3.3918037117113595E-2</v>
      </c>
      <c r="AM41" s="12">
        <v>3.3604977645597112E-2</v>
      </c>
      <c r="AN41" s="12">
        <v>3.3487580343778432E-2</v>
      </c>
      <c r="AO41" s="12">
        <v>3.3389749258929534E-2</v>
      </c>
      <c r="AP41" s="12">
        <v>2.8527544341939208E-2</v>
      </c>
      <c r="AQ41" s="12">
        <v>2.7069861177690599E-2</v>
      </c>
      <c r="AR41" s="12">
        <v>1.668998307522232E-2</v>
      </c>
      <c r="AS41" s="12">
        <v>1.1162526781259478E-2</v>
      </c>
      <c r="AT41" s="12">
        <v>8.57000303276363E-3</v>
      </c>
      <c r="AU41" s="12">
        <v>7.2101509533639219E-3</v>
      </c>
      <c r="AV41" s="12">
        <v>2.8214484870422728E-2</v>
      </c>
      <c r="AW41" s="12">
        <v>3.356584521165755E-2</v>
      </c>
      <c r="AX41" s="12">
        <v>3.1628789731649336E-2</v>
      </c>
      <c r="AY41" s="12">
        <v>3.8418267020162988E-2</v>
      </c>
      <c r="AZ41" s="12">
        <v>3.6921451421974817E-2</v>
      </c>
      <c r="BA41" s="12">
        <v>2.7167692262539501E-2</v>
      </c>
      <c r="BB41" s="12">
        <v>3.0777659293463905E-2</v>
      </c>
      <c r="BC41" s="12">
        <v>2.8732989620121899E-2</v>
      </c>
      <c r="BD41" s="12">
        <v>3.0777659293463905E-2</v>
      </c>
      <c r="BE41" s="12">
        <v>2.9584120058307326E-2</v>
      </c>
      <c r="BF41" s="12">
        <v>3.3419098584384202E-2</v>
      </c>
      <c r="BG41" s="12">
        <v>3.7263860218945968E-2</v>
      </c>
      <c r="BH41" s="12">
        <v>2.9496072081943318E-2</v>
      </c>
      <c r="BI41" s="12">
        <v>2.6336128041323851E-2</v>
      </c>
      <c r="BJ41" s="12">
        <v>1.9321639257657727E-2</v>
      </c>
      <c r="BK41" s="12">
        <v>1.4322470821878944E-2</v>
      </c>
      <c r="BL41" s="12">
        <v>9.7439760509504293E-3</v>
      </c>
      <c r="BM41" s="12">
        <v>1.5144251934609703E-2</v>
      </c>
      <c r="BN41" s="12">
        <v>102217</v>
      </c>
      <c r="BO41" s="12" t="s">
        <v>171</v>
      </c>
      <c r="BP41" s="12">
        <v>22.60340951478431</v>
      </c>
      <c r="BQ41" s="12">
        <v>10.576612499025428</v>
      </c>
    </row>
  </sheetData>
  <autoFilter ref="A2:BQ41" xr:uid="{00000000-0009-0000-0000-000001000000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tabSelected="1" workbookViewId="0">
      <selection activeCell="J4" sqref="J4"/>
    </sheetView>
  </sheetViews>
  <sheetFormatPr baseColWidth="10" defaultRowHeight="15" x14ac:dyDescent="0.2"/>
  <sheetData>
    <row r="1" spans="1:10" x14ac:dyDescent="0.2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</row>
    <row r="2" spans="1:10" x14ac:dyDescent="0.2">
      <c r="A2" t="s">
        <v>345</v>
      </c>
    </row>
    <row r="3" spans="1:10" x14ac:dyDescent="0.2">
      <c r="A3" t="s">
        <v>346</v>
      </c>
      <c r="F3" t="s">
        <v>347</v>
      </c>
      <c r="H3" t="s">
        <v>347</v>
      </c>
    </row>
    <row r="4" spans="1:10" x14ac:dyDescent="0.2">
      <c r="A4" t="s">
        <v>348</v>
      </c>
      <c r="F4" t="s">
        <v>347</v>
      </c>
      <c r="H4" t="s">
        <v>347</v>
      </c>
      <c r="J4" t="s">
        <v>347</v>
      </c>
    </row>
    <row r="5" spans="1:10" x14ac:dyDescent="0.2">
      <c r="A5" t="s">
        <v>349</v>
      </c>
    </row>
    <row r="6" spans="1:10" x14ac:dyDescent="0.2">
      <c r="A6" t="s">
        <v>350</v>
      </c>
    </row>
    <row r="7" spans="1:10" x14ac:dyDescent="0.2">
      <c r="A7" t="s">
        <v>351</v>
      </c>
      <c r="C7" t="s">
        <v>347</v>
      </c>
      <c r="D7" t="s">
        <v>347</v>
      </c>
      <c r="E7" t="s">
        <v>347</v>
      </c>
    </row>
    <row r="8" spans="1:10" x14ac:dyDescent="0.2">
      <c r="A8" t="s">
        <v>352</v>
      </c>
    </row>
    <row r="9" spans="1:10" x14ac:dyDescent="0.2">
      <c r="A9" t="s">
        <v>353</v>
      </c>
      <c r="C9" t="s">
        <v>347</v>
      </c>
      <c r="D9" t="s">
        <v>347</v>
      </c>
    </row>
    <row r="10" spans="1:10" x14ac:dyDescent="0.2">
      <c r="A10" t="s">
        <v>354</v>
      </c>
      <c r="E10" t="s">
        <v>347</v>
      </c>
    </row>
    <row r="11" spans="1:10" x14ac:dyDescent="0.2">
      <c r="A11" t="s">
        <v>355</v>
      </c>
      <c r="C11" t="s">
        <v>347</v>
      </c>
      <c r="D11" t="s">
        <v>347</v>
      </c>
      <c r="E11" t="s">
        <v>347</v>
      </c>
    </row>
    <row r="12" spans="1:10" x14ac:dyDescent="0.2">
      <c r="A12" t="s">
        <v>356</v>
      </c>
    </row>
    <row r="13" spans="1:10" x14ac:dyDescent="0.2">
      <c r="A13" t="s">
        <v>357</v>
      </c>
    </row>
    <row r="14" spans="1:10" x14ac:dyDescent="0.2">
      <c r="A14" t="s">
        <v>358</v>
      </c>
      <c r="B14" t="s">
        <v>347</v>
      </c>
    </row>
    <row r="15" spans="1:10" x14ac:dyDescent="0.2">
      <c r="A15" t="s">
        <v>100</v>
      </c>
    </row>
    <row r="16" spans="1:10" x14ac:dyDescent="0.2">
      <c r="A16" t="s">
        <v>359</v>
      </c>
      <c r="D16" t="s">
        <v>347</v>
      </c>
      <c r="E16" t="s">
        <v>347</v>
      </c>
    </row>
    <row r="17" spans="1:10" x14ac:dyDescent="0.2">
      <c r="A17" t="s">
        <v>360</v>
      </c>
      <c r="J17" t="s">
        <v>347</v>
      </c>
    </row>
    <row r="18" spans="1:10" x14ac:dyDescent="0.2">
      <c r="A18" t="s">
        <v>361</v>
      </c>
      <c r="E18" t="s">
        <v>347</v>
      </c>
    </row>
    <row r="19" spans="1:10" x14ac:dyDescent="0.2">
      <c r="A19" t="s">
        <v>362</v>
      </c>
      <c r="E19" t="s">
        <v>347</v>
      </c>
      <c r="G19" t="s">
        <v>347</v>
      </c>
    </row>
    <row r="20" spans="1:10" x14ac:dyDescent="0.2">
      <c r="A20" t="s">
        <v>363</v>
      </c>
    </row>
    <row r="21" spans="1:10" x14ac:dyDescent="0.2">
      <c r="A21" t="s">
        <v>364</v>
      </c>
      <c r="C21" t="s">
        <v>347</v>
      </c>
      <c r="D21" t="s">
        <v>347</v>
      </c>
      <c r="E21" t="s">
        <v>347</v>
      </c>
      <c r="F21" t="s">
        <v>347</v>
      </c>
      <c r="H21" t="s">
        <v>347</v>
      </c>
    </row>
    <row r="22" spans="1:10" x14ac:dyDescent="0.2">
      <c r="A22" t="s">
        <v>365</v>
      </c>
      <c r="C22" t="s">
        <v>347</v>
      </c>
      <c r="F22" t="s">
        <v>347</v>
      </c>
      <c r="H22" t="s">
        <v>347</v>
      </c>
    </row>
    <row r="23" spans="1:10" x14ac:dyDescent="0.2">
      <c r="A23" t="s">
        <v>366</v>
      </c>
      <c r="F23" t="s">
        <v>347</v>
      </c>
      <c r="H23" t="s">
        <v>347</v>
      </c>
      <c r="J23" t="s">
        <v>347</v>
      </c>
    </row>
    <row r="24" spans="1:10" x14ac:dyDescent="0.2">
      <c r="A24" t="s">
        <v>367</v>
      </c>
    </row>
    <row r="25" spans="1:10" x14ac:dyDescent="0.2">
      <c r="A25" t="s">
        <v>368</v>
      </c>
      <c r="F25" t="s">
        <v>347</v>
      </c>
      <c r="H25" t="s">
        <v>347</v>
      </c>
      <c r="J25" t="s">
        <v>347</v>
      </c>
    </row>
    <row r="26" spans="1:10" x14ac:dyDescent="0.2">
      <c r="A26" t="s">
        <v>369</v>
      </c>
    </row>
    <row r="27" spans="1:10" x14ac:dyDescent="0.2">
      <c r="A27" t="s">
        <v>370</v>
      </c>
      <c r="F27" t="s">
        <v>347</v>
      </c>
      <c r="H27" t="s">
        <v>347</v>
      </c>
    </row>
    <row r="28" spans="1:10" x14ac:dyDescent="0.2">
      <c r="A28" t="s">
        <v>371</v>
      </c>
      <c r="F28" t="s">
        <v>347</v>
      </c>
      <c r="H28" t="s">
        <v>347</v>
      </c>
    </row>
    <row r="29" spans="1:10" x14ac:dyDescent="0.2">
      <c r="A29" t="s">
        <v>372</v>
      </c>
    </row>
    <row r="30" spans="1:10" x14ac:dyDescent="0.2">
      <c r="A30" t="s">
        <v>116</v>
      </c>
      <c r="F30" t="s">
        <v>347</v>
      </c>
      <c r="H30" t="s">
        <v>347</v>
      </c>
    </row>
    <row r="31" spans="1:10" x14ac:dyDescent="0.2">
      <c r="A31" t="s">
        <v>373</v>
      </c>
      <c r="I31" t="s">
        <v>347</v>
      </c>
    </row>
    <row r="32" spans="1:10" x14ac:dyDescent="0.2">
      <c r="A32" t="s">
        <v>374</v>
      </c>
      <c r="I32" t="s">
        <v>347</v>
      </c>
    </row>
    <row r="33" spans="1:10" x14ac:dyDescent="0.2">
      <c r="A33" t="s">
        <v>375</v>
      </c>
    </row>
    <row r="34" spans="1:10" x14ac:dyDescent="0.2">
      <c r="A34" t="s">
        <v>115</v>
      </c>
      <c r="J34" t="s">
        <v>347</v>
      </c>
    </row>
    <row r="35" spans="1:10" x14ac:dyDescent="0.2">
      <c r="A35" t="s">
        <v>376</v>
      </c>
      <c r="F35" t="s">
        <v>347</v>
      </c>
      <c r="H35" t="s">
        <v>347</v>
      </c>
    </row>
    <row r="36" spans="1:10" x14ac:dyDescent="0.2">
      <c r="A36" t="s">
        <v>377</v>
      </c>
    </row>
    <row r="37" spans="1:10" x14ac:dyDescent="0.2">
      <c r="A37" t="s">
        <v>378</v>
      </c>
      <c r="F37" t="s">
        <v>347</v>
      </c>
      <c r="H37" t="s">
        <v>347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D41"/>
  <sheetViews>
    <sheetView topLeftCell="H1" zoomScale="140" zoomScaleNormal="140" workbookViewId="0">
      <selection activeCell="U37" sqref="U37"/>
    </sheetView>
  </sheetViews>
  <sheetFormatPr baseColWidth="10" defaultColWidth="8.83203125" defaultRowHeight="15" x14ac:dyDescent="0.2"/>
  <cols>
    <col min="1" max="1" width="26.5" bestFit="1" customWidth="1"/>
    <col min="2" max="2" width="13.5" customWidth="1"/>
    <col min="7" max="8" width="11.33203125" customWidth="1"/>
    <col min="11" max="11" width="12.6640625" customWidth="1"/>
    <col min="13" max="13" width="11.5" customWidth="1"/>
    <col min="18" max="19" width="10.5" customWidth="1"/>
    <col min="21" max="25" width="10.5" customWidth="1"/>
    <col min="27" max="27" width="14.83203125" customWidth="1"/>
    <col min="38" max="38" width="11.1640625" bestFit="1" customWidth="1"/>
    <col min="40" max="40" width="11.1640625" bestFit="1" customWidth="1"/>
    <col min="42" max="42" width="11.1640625" bestFit="1" customWidth="1"/>
    <col min="44" max="44" width="12.83203125" customWidth="1"/>
    <col min="46" max="46" width="12" bestFit="1" customWidth="1"/>
    <col min="48" max="48" width="10.33203125" customWidth="1"/>
    <col min="50" max="50" width="12" bestFit="1" customWidth="1"/>
    <col min="51" max="51" width="11" customWidth="1"/>
    <col min="52" max="53" width="13" customWidth="1"/>
    <col min="54" max="54" width="7.33203125" bestFit="1" customWidth="1"/>
    <col min="55" max="55" width="7.33203125" customWidth="1"/>
  </cols>
  <sheetData>
    <row r="1" spans="1:56" x14ac:dyDescent="0.2">
      <c r="A1" s="4" t="s">
        <v>77</v>
      </c>
      <c r="B1" s="28" t="s">
        <v>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6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2" t="s">
        <v>7</v>
      </c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 t="s">
        <v>9</v>
      </c>
      <c r="AM1" s="35"/>
      <c r="AN1" s="35"/>
      <c r="AO1" s="35"/>
      <c r="AP1" s="35"/>
      <c r="AQ1" s="35"/>
      <c r="AR1" s="35"/>
      <c r="AS1" s="35"/>
      <c r="AT1" s="35"/>
      <c r="AU1" s="35"/>
      <c r="AV1" s="36" t="s">
        <v>21</v>
      </c>
      <c r="AW1" s="37"/>
      <c r="AX1" s="37"/>
      <c r="AY1" s="37"/>
      <c r="AZ1" s="37"/>
      <c r="BA1" s="37"/>
      <c r="BB1" s="37"/>
      <c r="BC1" s="37"/>
      <c r="BD1" s="37"/>
    </row>
    <row r="2" spans="1:56" s="3" customFormat="1" ht="60" x14ac:dyDescent="0.2">
      <c r="A2" s="7" t="s">
        <v>37</v>
      </c>
      <c r="B2" s="38" t="s">
        <v>313</v>
      </c>
      <c r="C2" s="39" t="s">
        <v>170</v>
      </c>
      <c r="D2" s="38" t="s">
        <v>320</v>
      </c>
      <c r="E2" s="52" t="s">
        <v>174</v>
      </c>
      <c r="F2" s="39" t="s">
        <v>170</v>
      </c>
      <c r="G2" s="38" t="s">
        <v>331</v>
      </c>
      <c r="H2" s="39" t="s">
        <v>170</v>
      </c>
      <c r="I2" s="38" t="s">
        <v>321</v>
      </c>
      <c r="J2" s="39" t="s">
        <v>170</v>
      </c>
      <c r="K2" s="38" t="s">
        <v>22</v>
      </c>
      <c r="L2" s="39" t="s">
        <v>170</v>
      </c>
      <c r="M2" s="40" t="s">
        <v>23</v>
      </c>
      <c r="N2" s="40" t="s">
        <v>174</v>
      </c>
      <c r="O2" s="41" t="s">
        <v>170</v>
      </c>
      <c r="P2" s="57" t="s">
        <v>322</v>
      </c>
      <c r="Q2" s="57" t="s">
        <v>174</v>
      </c>
      <c r="R2" s="41" t="s">
        <v>170</v>
      </c>
      <c r="S2" s="40" t="s">
        <v>24</v>
      </c>
      <c r="T2" s="41" t="s">
        <v>170</v>
      </c>
      <c r="U2" s="57" t="s">
        <v>323</v>
      </c>
      <c r="V2" s="57" t="s">
        <v>174</v>
      </c>
      <c r="W2" s="41" t="s">
        <v>170</v>
      </c>
      <c r="X2" s="57" t="s">
        <v>324</v>
      </c>
      <c r="Y2" s="57" t="s">
        <v>174</v>
      </c>
      <c r="Z2" s="41" t="s">
        <v>170</v>
      </c>
      <c r="AA2" s="42" t="s">
        <v>25</v>
      </c>
      <c r="AB2" s="43" t="s">
        <v>170</v>
      </c>
      <c r="AC2" s="42" t="s">
        <v>8</v>
      </c>
      <c r="AD2" s="42" t="s">
        <v>174</v>
      </c>
      <c r="AE2" s="43" t="s">
        <v>170</v>
      </c>
      <c r="AF2" s="42" t="s">
        <v>26</v>
      </c>
      <c r="AG2" s="42" t="s">
        <v>27</v>
      </c>
      <c r="AH2" s="43" t="s">
        <v>170</v>
      </c>
      <c r="AI2" s="42" t="s">
        <v>325</v>
      </c>
      <c r="AJ2" s="42" t="s">
        <v>174</v>
      </c>
      <c r="AK2" s="43" t="s">
        <v>170</v>
      </c>
      <c r="AL2" s="44" t="s">
        <v>28</v>
      </c>
      <c r="AM2" s="45" t="s">
        <v>170</v>
      </c>
      <c r="AN2" s="44" t="s">
        <v>29</v>
      </c>
      <c r="AO2" s="45" t="s">
        <v>170</v>
      </c>
      <c r="AP2" s="44" t="s">
        <v>30</v>
      </c>
      <c r="AQ2" s="45" t="s">
        <v>170</v>
      </c>
      <c r="AR2" s="44" t="s">
        <v>332</v>
      </c>
      <c r="AS2" s="45" t="s">
        <v>170</v>
      </c>
      <c r="AT2" s="44" t="s">
        <v>175</v>
      </c>
      <c r="AU2" s="45" t="s">
        <v>170</v>
      </c>
      <c r="AV2" s="46" t="s">
        <v>176</v>
      </c>
      <c r="AW2" s="46" t="s">
        <v>32</v>
      </c>
      <c r="AX2" s="46" t="s">
        <v>33</v>
      </c>
      <c r="AY2" s="56" t="s">
        <v>170</v>
      </c>
      <c r="AZ2" s="46" t="s">
        <v>34</v>
      </c>
      <c r="BA2" s="56" t="s">
        <v>170</v>
      </c>
      <c r="BB2" s="46" t="s">
        <v>35</v>
      </c>
      <c r="BC2" s="46" t="s">
        <v>174</v>
      </c>
      <c r="BD2" s="56" t="s">
        <v>170</v>
      </c>
    </row>
    <row r="3" spans="1:56" x14ac:dyDescent="0.2">
      <c r="A3" s="9" t="s">
        <v>38</v>
      </c>
      <c r="B3" s="53" t="s">
        <v>3</v>
      </c>
      <c r="C3" s="53" t="s">
        <v>3</v>
      </c>
      <c r="D3" s="48">
        <v>18.621515878796561</v>
      </c>
      <c r="E3" s="48">
        <v>0.91437061854919865</v>
      </c>
      <c r="F3" s="48" t="s">
        <v>171</v>
      </c>
      <c r="G3" s="48">
        <v>21.930392999999999</v>
      </c>
      <c r="H3" s="53" t="s">
        <v>3</v>
      </c>
      <c r="I3" s="48">
        <v>22.275219499999999</v>
      </c>
      <c r="J3" s="48" t="s">
        <v>172</v>
      </c>
      <c r="K3" s="53" t="s">
        <v>3</v>
      </c>
      <c r="L3" s="53" t="s">
        <v>3</v>
      </c>
      <c r="M3" s="49">
        <v>22.611429615817169</v>
      </c>
      <c r="N3" s="49">
        <v>0.3519099528287965</v>
      </c>
      <c r="O3" s="49" t="s">
        <v>171</v>
      </c>
      <c r="P3" s="49">
        <v>8.9293943651390784</v>
      </c>
      <c r="Q3" s="49">
        <v>0.21168971382065299</v>
      </c>
      <c r="R3" s="49" t="s">
        <v>171</v>
      </c>
      <c r="S3" s="49">
        <v>70.575900000000004</v>
      </c>
      <c r="T3" s="49" t="s">
        <v>171</v>
      </c>
      <c r="U3" s="59">
        <v>4.2588096331780303</v>
      </c>
      <c r="V3" s="49">
        <v>0.92882506383628982</v>
      </c>
      <c r="W3" s="49" t="s">
        <v>171</v>
      </c>
      <c r="X3" s="49">
        <v>37.757411598827503</v>
      </c>
      <c r="Y3" s="49">
        <v>2.973319504535918</v>
      </c>
      <c r="Z3" s="49" t="s">
        <v>171</v>
      </c>
      <c r="AA3" s="54" t="s">
        <v>3</v>
      </c>
      <c r="AB3" s="54" t="s">
        <v>3</v>
      </c>
      <c r="AC3" s="50">
        <v>55.049199449880405</v>
      </c>
      <c r="AD3" s="50">
        <v>0.52642254422414225</v>
      </c>
      <c r="AE3" s="50" t="s">
        <v>172</v>
      </c>
      <c r="AF3" s="54">
        <v>4.6475525714618016</v>
      </c>
      <c r="AG3" s="54">
        <v>1190.7264600000001</v>
      </c>
      <c r="AH3" s="54" t="s">
        <v>171</v>
      </c>
      <c r="AI3" s="50">
        <v>32.467018067700558</v>
      </c>
      <c r="AJ3" s="50">
        <v>0.60729109833377426</v>
      </c>
      <c r="AK3" s="50" t="s">
        <v>171</v>
      </c>
      <c r="AL3" s="55" t="s">
        <v>3</v>
      </c>
      <c r="AM3" s="55" t="s">
        <v>3</v>
      </c>
      <c r="AN3" s="55" t="s">
        <v>3</v>
      </c>
      <c r="AO3" s="55" t="s">
        <v>3</v>
      </c>
      <c r="AP3" s="55" t="s">
        <v>3</v>
      </c>
      <c r="AQ3" s="55" t="s">
        <v>3</v>
      </c>
      <c r="AR3" s="55" t="s">
        <v>3</v>
      </c>
      <c r="AS3" s="55" t="s">
        <v>3</v>
      </c>
      <c r="AT3" s="47">
        <v>6.6703270000000003</v>
      </c>
      <c r="AU3" s="47" t="s">
        <v>171</v>
      </c>
      <c r="AV3" s="51">
        <v>85.313020583070028</v>
      </c>
      <c r="AW3" s="58" t="s">
        <v>3</v>
      </c>
      <c r="AX3" s="51">
        <v>6355500000</v>
      </c>
      <c r="AY3" s="51" t="s">
        <v>172</v>
      </c>
      <c r="AZ3" s="58" t="s">
        <v>3</v>
      </c>
      <c r="BA3" s="58" t="s">
        <v>3</v>
      </c>
      <c r="BB3" s="58" t="s">
        <v>3</v>
      </c>
      <c r="BC3" s="58" t="s">
        <v>3</v>
      </c>
      <c r="BD3" s="58" t="s">
        <v>3</v>
      </c>
    </row>
    <row r="4" spans="1:56" x14ac:dyDescent="0.2">
      <c r="A4" s="9" t="s">
        <v>39</v>
      </c>
      <c r="B4" s="53" t="s">
        <v>3</v>
      </c>
      <c r="C4" s="53" t="s">
        <v>3</v>
      </c>
      <c r="D4" s="48">
        <v>21.200763116914633</v>
      </c>
      <c r="E4" s="48">
        <v>0.72486139817107764</v>
      </c>
      <c r="F4" s="48" t="s">
        <v>171</v>
      </c>
      <c r="G4" s="48">
        <v>11.940469999999999</v>
      </c>
      <c r="H4" s="53" t="s">
        <v>3</v>
      </c>
      <c r="I4" s="48">
        <v>33.734603499999999</v>
      </c>
      <c r="J4" s="48" t="s">
        <v>172</v>
      </c>
      <c r="K4" s="53" t="s">
        <v>3</v>
      </c>
      <c r="L4" s="53" t="s">
        <v>3</v>
      </c>
      <c r="M4" s="49">
        <v>35.661728216229555</v>
      </c>
      <c r="N4" s="49">
        <v>0.31508049966763557</v>
      </c>
      <c r="O4" s="49" t="s">
        <v>171</v>
      </c>
      <c r="P4" s="49">
        <v>8.2996011148397617</v>
      </c>
      <c r="Q4" s="49">
        <v>0.15010881698038575</v>
      </c>
      <c r="R4" s="49" t="s">
        <v>171</v>
      </c>
      <c r="S4" s="49">
        <v>76.625299999999996</v>
      </c>
      <c r="T4" s="49" t="s">
        <v>171</v>
      </c>
      <c r="U4" s="59">
        <v>2.8319645105209519</v>
      </c>
      <c r="V4" s="49">
        <v>0.31971446306955043</v>
      </c>
      <c r="W4" s="49" t="s">
        <v>172</v>
      </c>
      <c r="X4" s="49">
        <v>45.513698630136986</v>
      </c>
      <c r="Y4" s="49">
        <v>2.2594995028389189</v>
      </c>
      <c r="Z4" s="49" t="s">
        <v>171</v>
      </c>
      <c r="AA4" s="54" t="s">
        <v>3</v>
      </c>
      <c r="AB4" s="54" t="s">
        <v>3</v>
      </c>
      <c r="AC4" s="50">
        <v>65.071787479668458</v>
      </c>
      <c r="AD4" s="50">
        <v>0.39933177987180479</v>
      </c>
      <c r="AE4" s="50" t="s">
        <v>172</v>
      </c>
      <c r="AF4" s="54">
        <v>5.8998972728757053</v>
      </c>
      <c r="AG4" s="54">
        <v>1473.83321</v>
      </c>
      <c r="AH4" s="54" t="s">
        <v>171</v>
      </c>
      <c r="AI4" s="50">
        <v>39.05685937871251</v>
      </c>
      <c r="AJ4" s="50">
        <v>0.46121867512720705</v>
      </c>
      <c r="AK4" s="50" t="s">
        <v>171</v>
      </c>
      <c r="AL4" s="55" t="s">
        <v>3</v>
      </c>
      <c r="AM4" s="55" t="s">
        <v>3</v>
      </c>
      <c r="AN4" s="55" t="s">
        <v>3</v>
      </c>
      <c r="AO4" s="55" t="s">
        <v>3</v>
      </c>
      <c r="AP4" s="55" t="s">
        <v>3</v>
      </c>
      <c r="AQ4" s="55" t="s">
        <v>3</v>
      </c>
      <c r="AR4" s="55" t="s">
        <v>3</v>
      </c>
      <c r="AS4" s="55" t="s">
        <v>3</v>
      </c>
      <c r="AT4" s="47">
        <v>6.5216250000000002</v>
      </c>
      <c r="AU4" s="47" t="s">
        <v>171</v>
      </c>
      <c r="AV4" s="51">
        <v>96.537742425074725</v>
      </c>
      <c r="AW4" s="58" t="s">
        <v>3</v>
      </c>
      <c r="AX4" s="51">
        <v>15013500000</v>
      </c>
      <c r="AY4" s="51" t="s">
        <v>171</v>
      </c>
      <c r="AZ4" s="58" t="s">
        <v>3</v>
      </c>
      <c r="BA4" s="58" t="s">
        <v>3</v>
      </c>
      <c r="BB4" s="58" t="s">
        <v>3</v>
      </c>
      <c r="BC4" s="58" t="s">
        <v>3</v>
      </c>
      <c r="BD4" s="58" t="s">
        <v>3</v>
      </c>
    </row>
    <row r="5" spans="1:56" x14ac:dyDescent="0.2">
      <c r="A5" s="9" t="s">
        <v>40</v>
      </c>
      <c r="B5" s="48">
        <v>14.2</v>
      </c>
      <c r="C5" s="48" t="s">
        <v>172</v>
      </c>
      <c r="D5" s="48">
        <v>20.433505445753806</v>
      </c>
      <c r="E5" s="48">
        <v>0.54620360051963601</v>
      </c>
      <c r="F5" s="48" t="s">
        <v>171</v>
      </c>
      <c r="G5" s="48">
        <v>13.6123464</v>
      </c>
      <c r="H5" s="53" t="s">
        <v>3</v>
      </c>
      <c r="I5" s="48">
        <v>32.150821200000003</v>
      </c>
      <c r="J5" s="48" t="s">
        <v>172</v>
      </c>
      <c r="K5" s="48">
        <v>80.3</v>
      </c>
      <c r="L5" s="48" t="s">
        <v>172</v>
      </c>
      <c r="M5" s="49">
        <v>31.438326488341257</v>
      </c>
      <c r="N5" s="49">
        <v>0.23184033630623885</v>
      </c>
      <c r="O5" s="49" t="s">
        <v>171</v>
      </c>
      <c r="P5" s="49">
        <v>8.5034178996482321</v>
      </c>
      <c r="Q5" s="49">
        <v>0.10347639632583665</v>
      </c>
      <c r="R5" s="49" t="s">
        <v>171</v>
      </c>
      <c r="S5" s="49">
        <v>74.828999999999994</v>
      </c>
      <c r="T5" s="49" t="s">
        <v>171</v>
      </c>
      <c r="U5" s="59">
        <v>3.0523904140140301</v>
      </c>
      <c r="V5" s="49">
        <v>0.29772602417185801</v>
      </c>
      <c r="W5" s="49" t="s">
        <v>172</v>
      </c>
      <c r="X5" s="49">
        <v>43.359338768022596</v>
      </c>
      <c r="Y5" s="49">
        <v>1.7914461318563839</v>
      </c>
      <c r="Z5" s="49" t="s">
        <v>171</v>
      </c>
      <c r="AA5" s="50">
        <v>4.9000000000000004</v>
      </c>
      <c r="AB5" s="50" t="s">
        <v>172</v>
      </c>
      <c r="AC5" s="50">
        <v>61.912090178317968</v>
      </c>
      <c r="AD5" s="50">
        <v>0.17329790679559756</v>
      </c>
      <c r="AE5" s="50" t="s">
        <v>172</v>
      </c>
      <c r="AF5" s="50">
        <v>5.7755029999999996</v>
      </c>
      <c r="AG5" s="50">
        <v>1427.0933600000001</v>
      </c>
      <c r="AH5" s="54" t="s">
        <v>171</v>
      </c>
      <c r="AI5" s="50">
        <v>37.042578073549386</v>
      </c>
      <c r="AJ5" s="50">
        <v>0.38128213779178799</v>
      </c>
      <c r="AK5" s="50" t="s">
        <v>171</v>
      </c>
      <c r="AL5" s="47">
        <v>24.4</v>
      </c>
      <c r="AM5" s="47" t="s">
        <v>172</v>
      </c>
      <c r="AN5" s="47">
        <v>17.899999999999999</v>
      </c>
      <c r="AO5" s="47" t="s">
        <v>172</v>
      </c>
      <c r="AP5" s="47">
        <v>20.3</v>
      </c>
      <c r="AQ5" s="47" t="s">
        <v>172</v>
      </c>
      <c r="AR5" s="47">
        <v>70</v>
      </c>
      <c r="AS5" s="47" t="s">
        <v>171</v>
      </c>
      <c r="AT5" s="47">
        <v>6.5447040000000003</v>
      </c>
      <c r="AU5" s="47" t="s">
        <v>171</v>
      </c>
      <c r="AV5" s="51">
        <v>91.138171571622067</v>
      </c>
      <c r="AW5" s="51">
        <v>49.774058136177999</v>
      </c>
      <c r="AX5" s="51">
        <v>21369100000</v>
      </c>
      <c r="AY5" s="51" t="s">
        <v>171</v>
      </c>
      <c r="AZ5" s="51">
        <v>10.536692579487385</v>
      </c>
      <c r="BA5" s="51" t="s">
        <v>173</v>
      </c>
      <c r="BB5" s="51">
        <v>8.3000000000000007</v>
      </c>
      <c r="BC5" s="51">
        <v>0.1</v>
      </c>
      <c r="BD5" s="51" t="s">
        <v>172</v>
      </c>
    </row>
    <row r="6" spans="1:56" x14ac:dyDescent="0.2">
      <c r="A6" s="9" t="s">
        <v>41</v>
      </c>
      <c r="B6" s="48">
        <v>15.5</v>
      </c>
      <c r="C6" s="48" t="s">
        <v>172</v>
      </c>
      <c r="D6" s="48">
        <v>21.295103092783503</v>
      </c>
      <c r="E6" s="48">
        <v>5.3871486951415077</v>
      </c>
      <c r="F6" s="48" t="s">
        <v>171</v>
      </c>
      <c r="G6" s="48">
        <v>21.089077746301541</v>
      </c>
      <c r="H6" s="53" t="s">
        <v>3</v>
      </c>
      <c r="I6" s="48">
        <v>27.801332500000001</v>
      </c>
      <c r="J6" s="48" t="s">
        <v>172</v>
      </c>
      <c r="K6" s="48">
        <v>80.7</v>
      </c>
      <c r="L6" s="48" t="s">
        <v>172</v>
      </c>
      <c r="M6" s="49">
        <v>22.992886178861788</v>
      </c>
      <c r="N6" s="49">
        <v>2.5005266896364571</v>
      </c>
      <c r="O6" s="49" t="s">
        <v>171</v>
      </c>
      <c r="P6" s="49">
        <v>7.3255420054200551</v>
      </c>
      <c r="Q6" s="49">
        <v>1.3053687979757134</v>
      </c>
      <c r="R6" s="49" t="s">
        <v>171</v>
      </c>
      <c r="S6" s="49">
        <v>73.076899999999995</v>
      </c>
      <c r="T6" s="49" t="s">
        <v>171</v>
      </c>
      <c r="U6" s="49">
        <v>6.2818336162988109</v>
      </c>
      <c r="V6" s="49">
        <v>7.6903614095289559</v>
      </c>
      <c r="W6" s="49" t="s">
        <v>171</v>
      </c>
      <c r="X6" s="49">
        <v>47.577092511013213</v>
      </c>
      <c r="Y6" s="49">
        <v>25.41419678967144</v>
      </c>
      <c r="Z6" s="49" t="s">
        <v>172</v>
      </c>
      <c r="AA6" s="50">
        <v>6.4</v>
      </c>
      <c r="AB6" s="50" t="s">
        <v>172</v>
      </c>
      <c r="AC6" s="50">
        <v>52.088861930396547</v>
      </c>
      <c r="AD6" s="50">
        <v>2.1721939259799052</v>
      </c>
      <c r="AE6" s="50" t="s">
        <v>172</v>
      </c>
      <c r="AF6" s="50">
        <v>10.283250000000001</v>
      </c>
      <c r="AG6" s="50">
        <v>1098.90975</v>
      </c>
      <c r="AH6" s="54" t="s">
        <v>171</v>
      </c>
      <c r="AI6" s="50">
        <v>25.007487271638212</v>
      </c>
      <c r="AJ6" s="50">
        <v>3.2657658537754166</v>
      </c>
      <c r="AK6" s="50" t="s">
        <v>171</v>
      </c>
      <c r="AL6" s="47">
        <v>6.2</v>
      </c>
      <c r="AM6" s="47" t="s">
        <v>3</v>
      </c>
      <c r="AN6" s="47">
        <v>23.5</v>
      </c>
      <c r="AO6" s="47" t="s">
        <v>171</v>
      </c>
      <c r="AP6" s="47">
        <v>22.6</v>
      </c>
      <c r="AQ6" s="47" t="s">
        <v>171</v>
      </c>
      <c r="AR6" s="47">
        <v>71</v>
      </c>
      <c r="AS6" s="47" t="s">
        <v>173</v>
      </c>
      <c r="AT6" s="47">
        <v>8.125</v>
      </c>
      <c r="AU6" s="47" t="s">
        <v>171</v>
      </c>
      <c r="AV6" s="51">
        <v>6.5324229142854087</v>
      </c>
      <c r="AW6" s="51">
        <v>23.044502293293665</v>
      </c>
      <c r="AX6" s="51">
        <v>295900000</v>
      </c>
      <c r="AY6" s="51" t="s">
        <v>171</v>
      </c>
      <c r="AZ6" s="51">
        <v>7.6980513938188562</v>
      </c>
      <c r="BA6" s="51" t="s">
        <v>171</v>
      </c>
      <c r="BB6" s="51">
        <v>13.7</v>
      </c>
      <c r="BC6" s="51">
        <v>1.8</v>
      </c>
      <c r="BD6" s="51" t="s">
        <v>172</v>
      </c>
    </row>
    <row r="7" spans="1:56" x14ac:dyDescent="0.2">
      <c r="A7" s="9" t="s">
        <v>42</v>
      </c>
      <c r="B7" s="48">
        <v>16</v>
      </c>
      <c r="C7" s="48" t="s">
        <v>171</v>
      </c>
      <c r="D7" s="48">
        <v>14.017796030116358</v>
      </c>
      <c r="E7" s="48">
        <v>2.6563185203315967</v>
      </c>
      <c r="F7" s="48" t="s">
        <v>171</v>
      </c>
      <c r="G7" s="48">
        <v>11.207129399999999</v>
      </c>
      <c r="H7" s="53" t="s">
        <v>3</v>
      </c>
      <c r="I7" s="48">
        <v>25.0109505</v>
      </c>
      <c r="J7" s="48" t="s">
        <v>172</v>
      </c>
      <c r="K7" s="48">
        <v>85.8</v>
      </c>
      <c r="L7" s="48" t="s">
        <v>171</v>
      </c>
      <c r="M7" s="49">
        <v>53.694431800940677</v>
      </c>
      <c r="N7" s="49">
        <v>1.8555253135752403</v>
      </c>
      <c r="O7" s="49" t="s">
        <v>171</v>
      </c>
      <c r="P7" s="49">
        <v>7.4040358064026703</v>
      </c>
      <c r="Q7" s="49">
        <v>0.65075266675326515</v>
      </c>
      <c r="R7" s="49" t="s">
        <v>171</v>
      </c>
      <c r="S7" s="49">
        <v>82.123699999999999</v>
      </c>
      <c r="T7" s="49" t="s">
        <v>171</v>
      </c>
      <c r="U7" s="49">
        <v>0.46216822923544171</v>
      </c>
      <c r="V7" s="49">
        <v>0.69708638212430551</v>
      </c>
      <c r="W7" s="49" t="s">
        <v>171</v>
      </c>
      <c r="X7" s="49">
        <v>51.968503937007867</v>
      </c>
      <c r="Y7" s="49">
        <v>12.423345916357546</v>
      </c>
      <c r="Z7" s="49" t="s">
        <v>171</v>
      </c>
      <c r="AA7" s="50">
        <v>3.9</v>
      </c>
      <c r="AB7" s="50" t="s">
        <v>172</v>
      </c>
      <c r="AC7" s="50">
        <v>59.127707484452074</v>
      </c>
      <c r="AD7" s="50">
        <v>1.1118764064888722</v>
      </c>
      <c r="AE7" s="50" t="s">
        <v>172</v>
      </c>
      <c r="AF7" s="50">
        <v>-19.5792</v>
      </c>
      <c r="AG7" s="50">
        <v>1358.21288</v>
      </c>
      <c r="AH7" s="54" t="s">
        <v>171</v>
      </c>
      <c r="AI7" s="50">
        <v>37.088213762811129</v>
      </c>
      <c r="AJ7" s="50">
        <v>2.420299006428086</v>
      </c>
      <c r="AK7" s="50" t="s">
        <v>171</v>
      </c>
      <c r="AL7" s="47">
        <v>30.4</v>
      </c>
      <c r="AM7" s="47" t="s">
        <v>172</v>
      </c>
      <c r="AN7" s="47">
        <v>10.6</v>
      </c>
      <c r="AO7" s="47" t="s">
        <v>172</v>
      </c>
      <c r="AP7" s="47">
        <v>19.8</v>
      </c>
      <c r="AQ7" s="47" t="s">
        <v>172</v>
      </c>
      <c r="AR7" s="47">
        <v>71</v>
      </c>
      <c r="AS7" s="47" t="s">
        <v>171</v>
      </c>
      <c r="AT7" s="47">
        <v>5.242464</v>
      </c>
      <c r="AU7" s="47" t="s">
        <v>171</v>
      </c>
      <c r="AV7" s="51">
        <v>98.023468339837862</v>
      </c>
      <c r="AW7" s="51">
        <v>64.499468327510257</v>
      </c>
      <c r="AX7" s="51">
        <v>252600000</v>
      </c>
      <c r="AY7" s="51" t="s">
        <v>171</v>
      </c>
      <c r="AZ7" s="51">
        <v>33.244063668339905</v>
      </c>
      <c r="BA7" s="51" t="s">
        <v>173</v>
      </c>
      <c r="BB7" s="51">
        <v>6.4</v>
      </c>
      <c r="BC7" s="51">
        <v>0.8</v>
      </c>
      <c r="BD7" s="51" t="s">
        <v>171</v>
      </c>
    </row>
    <row r="8" spans="1:56" x14ac:dyDescent="0.2">
      <c r="A8" s="9" t="s">
        <v>43</v>
      </c>
      <c r="B8" s="48">
        <v>11.799999999999999</v>
      </c>
      <c r="C8" s="48" t="s">
        <v>172</v>
      </c>
      <c r="D8" s="48">
        <v>10.969828335632236</v>
      </c>
      <c r="E8" s="48">
        <v>1.1448883565197758</v>
      </c>
      <c r="F8" s="48" t="s">
        <v>171</v>
      </c>
      <c r="G8" s="48">
        <v>6.6457552900000003</v>
      </c>
      <c r="H8" s="53" t="s">
        <v>3</v>
      </c>
      <c r="I8" s="48">
        <v>22.2134426</v>
      </c>
      <c r="J8" s="48" t="s">
        <v>172</v>
      </c>
      <c r="K8" s="48">
        <v>81.7</v>
      </c>
      <c r="L8" s="48" t="s">
        <v>172</v>
      </c>
      <c r="M8" s="49">
        <v>34.063807227515689</v>
      </c>
      <c r="N8" s="49">
        <v>0.68734830431885086</v>
      </c>
      <c r="O8" s="49" t="s">
        <v>171</v>
      </c>
      <c r="P8" s="49">
        <v>9.3455873808970491</v>
      </c>
      <c r="Q8" s="49">
        <v>0.40236323057104967</v>
      </c>
      <c r="R8" s="49" t="s">
        <v>171</v>
      </c>
      <c r="S8" s="49">
        <v>79.093900000000005</v>
      </c>
      <c r="T8" s="49" t="s">
        <v>171</v>
      </c>
      <c r="U8" s="49">
        <v>4.0646016395856854</v>
      </c>
      <c r="V8" s="49">
        <v>1.1620759323094239</v>
      </c>
      <c r="W8" s="49" t="s">
        <v>171</v>
      </c>
      <c r="X8" s="49">
        <v>48.127718256072981</v>
      </c>
      <c r="Y8" s="49">
        <v>5.2622531423939085</v>
      </c>
      <c r="Z8" s="49" t="s">
        <v>171</v>
      </c>
      <c r="AA8" s="50">
        <v>4.4000000000000004</v>
      </c>
      <c r="AB8" s="50" t="s">
        <v>171</v>
      </c>
      <c r="AC8" s="50">
        <v>64.777723344387496</v>
      </c>
      <c r="AD8" s="50">
        <v>0.52956560060474323</v>
      </c>
      <c r="AE8" s="50" t="s">
        <v>172</v>
      </c>
      <c r="AF8" s="50">
        <v>10.072660000000001</v>
      </c>
      <c r="AG8" s="50">
        <v>1718.1416400000001</v>
      </c>
      <c r="AH8" s="54" t="s">
        <v>171</v>
      </c>
      <c r="AI8" s="50">
        <v>34.421671379498839</v>
      </c>
      <c r="AJ8" s="50">
        <v>1.0607137944265379</v>
      </c>
      <c r="AK8" s="50" t="s">
        <v>171</v>
      </c>
      <c r="AL8" s="47">
        <v>23</v>
      </c>
      <c r="AM8" s="47" t="s">
        <v>172</v>
      </c>
      <c r="AN8" s="47">
        <v>16.5</v>
      </c>
      <c r="AO8" s="47" t="s">
        <v>172</v>
      </c>
      <c r="AP8" s="47">
        <v>21.5</v>
      </c>
      <c r="AQ8" s="47" t="s">
        <v>172</v>
      </c>
      <c r="AR8" s="47">
        <v>71</v>
      </c>
      <c r="AS8" s="47" t="s">
        <v>171</v>
      </c>
      <c r="AT8" s="47">
        <v>5.7102409999999999</v>
      </c>
      <c r="AU8" s="47" t="s">
        <v>171</v>
      </c>
      <c r="AV8" s="51">
        <v>91.427137669035758</v>
      </c>
      <c r="AW8" s="51">
        <v>45.334209238494438</v>
      </c>
      <c r="AX8" s="51">
        <v>1892100000</v>
      </c>
      <c r="AY8" s="51" t="s">
        <v>171</v>
      </c>
      <c r="AZ8" s="51">
        <v>20.208738061078737</v>
      </c>
      <c r="BA8" s="51" t="s">
        <v>173</v>
      </c>
      <c r="BB8" s="51">
        <v>6.6</v>
      </c>
      <c r="BC8" s="51">
        <v>0.4</v>
      </c>
      <c r="BD8" s="51" t="s">
        <v>173</v>
      </c>
    </row>
    <row r="9" spans="1:56" x14ac:dyDescent="0.2">
      <c r="A9" s="9" t="s">
        <v>44</v>
      </c>
      <c r="B9" s="48">
        <v>14.6</v>
      </c>
      <c r="C9" s="48" t="s">
        <v>172</v>
      </c>
      <c r="D9" s="48">
        <v>18.265784394816652</v>
      </c>
      <c r="E9" s="48">
        <v>4.1434616272595877</v>
      </c>
      <c r="F9" s="48" t="s">
        <v>172</v>
      </c>
      <c r="G9" s="48">
        <v>17.835909600000001</v>
      </c>
      <c r="H9" s="53" t="s">
        <v>3</v>
      </c>
      <c r="I9" s="48">
        <v>42.589928100000002</v>
      </c>
      <c r="J9" s="48" t="s">
        <v>172</v>
      </c>
      <c r="K9" s="48">
        <v>80.599999999999994</v>
      </c>
      <c r="L9" s="48" t="s">
        <v>172</v>
      </c>
      <c r="M9" s="49">
        <v>24.085275892593685</v>
      </c>
      <c r="N9" s="49">
        <v>1.7582604393462689</v>
      </c>
      <c r="O9" s="49" t="s">
        <v>171</v>
      </c>
      <c r="P9" s="49">
        <v>9.8812334021835362</v>
      </c>
      <c r="Q9" s="49">
        <v>1.1589705373293346</v>
      </c>
      <c r="R9" s="49" t="s">
        <v>171</v>
      </c>
      <c r="S9" s="49">
        <v>73.474800000000002</v>
      </c>
      <c r="T9" s="49" t="s">
        <v>171</v>
      </c>
      <c r="U9" s="49">
        <v>0.94392004441976685</v>
      </c>
      <c r="V9" s="49">
        <v>2.1651117787689778</v>
      </c>
      <c r="W9" s="49" t="s">
        <v>172</v>
      </c>
      <c r="X9" s="49">
        <v>41.364902506963794</v>
      </c>
      <c r="Y9" s="49">
        <v>14.875455887291405</v>
      </c>
      <c r="Z9" s="49" t="s">
        <v>172</v>
      </c>
      <c r="AA9" s="50">
        <v>4.8</v>
      </c>
      <c r="AB9" s="50" t="s">
        <v>172</v>
      </c>
      <c r="AC9" s="50">
        <v>58.079121443709461</v>
      </c>
      <c r="AD9" s="50">
        <v>1.57869768926002</v>
      </c>
      <c r="AE9" s="50" t="s">
        <v>172</v>
      </c>
      <c r="AF9" s="50">
        <v>7.0131050000000004</v>
      </c>
      <c r="AG9" s="50">
        <v>1783.5447999999999</v>
      </c>
      <c r="AH9" s="54" t="s">
        <v>171</v>
      </c>
      <c r="AI9" s="50">
        <v>37.279416552712121</v>
      </c>
      <c r="AJ9" s="50">
        <v>3.2312038060359973</v>
      </c>
      <c r="AK9" s="50" t="s">
        <v>171</v>
      </c>
      <c r="AL9" s="47">
        <v>40</v>
      </c>
      <c r="AM9" s="47" t="s">
        <v>171</v>
      </c>
      <c r="AN9" s="47">
        <v>21</v>
      </c>
      <c r="AO9" s="47" t="s">
        <v>172</v>
      </c>
      <c r="AP9" s="47">
        <v>16.7</v>
      </c>
      <c r="AQ9" s="47" t="s">
        <v>172</v>
      </c>
      <c r="AR9" s="47">
        <v>65</v>
      </c>
      <c r="AS9" s="47" t="s">
        <v>172</v>
      </c>
      <c r="AT9" s="47">
        <v>5.6372549999999997</v>
      </c>
      <c r="AU9" s="47" t="s">
        <v>171</v>
      </c>
      <c r="AV9" s="51">
        <v>84.145394131403563</v>
      </c>
      <c r="AW9" s="51">
        <v>39.156024730689275</v>
      </c>
      <c r="AX9" s="51">
        <v>375000000</v>
      </c>
      <c r="AY9" s="51" t="s">
        <v>171</v>
      </c>
      <c r="AZ9" s="51">
        <v>6.7327950705216137</v>
      </c>
      <c r="BA9" s="51" t="s">
        <v>173</v>
      </c>
      <c r="BB9" s="51">
        <v>5.4</v>
      </c>
      <c r="BC9" s="51">
        <v>0.8</v>
      </c>
      <c r="BD9" s="51" t="s">
        <v>172</v>
      </c>
    </row>
    <row r="10" spans="1:56" x14ac:dyDescent="0.2">
      <c r="A10" s="9" t="s">
        <v>45</v>
      </c>
      <c r="B10" s="48">
        <v>14.099999999999998</v>
      </c>
      <c r="C10" s="48" t="s">
        <v>172</v>
      </c>
      <c r="D10" s="48">
        <v>16.553583046751559</v>
      </c>
      <c r="E10" s="48">
        <v>3.614467233028988</v>
      </c>
      <c r="F10" s="48" t="s">
        <v>171</v>
      </c>
      <c r="G10" s="48">
        <v>25.7727231</v>
      </c>
      <c r="H10" s="53" t="s">
        <v>3</v>
      </c>
      <c r="I10" s="48">
        <v>14.568363</v>
      </c>
      <c r="J10" s="48" t="s">
        <v>172</v>
      </c>
      <c r="K10" s="48">
        <v>79.7</v>
      </c>
      <c r="L10" s="48" t="s">
        <v>172</v>
      </c>
      <c r="M10" s="49">
        <v>19.183988122430335</v>
      </c>
      <c r="N10" s="49">
        <v>1.5245462051840923</v>
      </c>
      <c r="O10" s="49" t="s">
        <v>171</v>
      </c>
      <c r="P10" s="49">
        <v>8.8453631795340346</v>
      </c>
      <c r="Q10" s="49">
        <v>0.99442571400121904</v>
      </c>
      <c r="R10" s="49" t="s">
        <v>171</v>
      </c>
      <c r="S10" s="49">
        <v>78.664500000000004</v>
      </c>
      <c r="T10" s="49" t="s">
        <v>171</v>
      </c>
      <c r="U10" s="49">
        <v>4.5780254777070057</v>
      </c>
      <c r="V10" s="49">
        <v>2.9754801604707231</v>
      </c>
      <c r="W10" s="49" t="s">
        <v>171</v>
      </c>
      <c r="X10" s="49">
        <v>46.31101021566402</v>
      </c>
      <c r="Y10" s="49">
        <v>15.931787825991032</v>
      </c>
      <c r="Z10" s="49" t="s">
        <v>172</v>
      </c>
      <c r="AA10" s="50">
        <v>6.2</v>
      </c>
      <c r="AB10" s="50" t="s">
        <v>173</v>
      </c>
      <c r="AC10" s="50">
        <v>56.915398053406541</v>
      </c>
      <c r="AD10" s="50">
        <v>1.4190655774197494</v>
      </c>
      <c r="AE10" s="50" t="s">
        <v>172</v>
      </c>
      <c r="AF10" s="50">
        <v>0.95919500000000002</v>
      </c>
      <c r="AG10" s="50">
        <v>1221.7737999999999</v>
      </c>
      <c r="AH10" s="54" t="s">
        <v>171</v>
      </c>
      <c r="AI10" s="50">
        <v>32.456999782277379</v>
      </c>
      <c r="AJ10" s="50">
        <v>2.9918637505288612</v>
      </c>
      <c r="AK10" s="50" t="s">
        <v>171</v>
      </c>
      <c r="AL10" s="47">
        <v>24.4</v>
      </c>
      <c r="AM10" s="47" t="s">
        <v>171</v>
      </c>
      <c r="AN10" s="47">
        <v>19.8</v>
      </c>
      <c r="AO10" s="47" t="s">
        <v>171</v>
      </c>
      <c r="AP10" s="47">
        <v>14.2</v>
      </c>
      <c r="AQ10" s="47" t="s">
        <v>172</v>
      </c>
      <c r="AR10" s="47">
        <v>63</v>
      </c>
      <c r="AS10" s="47" t="s">
        <v>172</v>
      </c>
      <c r="AT10" s="47">
        <v>6.2618600000000004</v>
      </c>
      <c r="AU10" s="47" t="s">
        <v>171</v>
      </c>
      <c r="AV10" s="51">
        <v>69.263845784724225</v>
      </c>
      <c r="AW10" s="51">
        <v>28.175720856720226</v>
      </c>
      <c r="AX10" s="51">
        <v>250400000</v>
      </c>
      <c r="AY10" s="51" t="s">
        <v>171</v>
      </c>
      <c r="AZ10" s="51">
        <v>12.762463632922312</v>
      </c>
      <c r="BA10" s="51" t="s">
        <v>173</v>
      </c>
      <c r="BB10" s="51">
        <v>15.1</v>
      </c>
      <c r="BC10" s="51">
        <v>1.6</v>
      </c>
      <c r="BD10" s="51" t="s">
        <v>171</v>
      </c>
    </row>
    <row r="11" spans="1:56" x14ac:dyDescent="0.2">
      <c r="A11" s="9" t="s">
        <v>46</v>
      </c>
      <c r="B11" s="48">
        <v>16.400000000000002</v>
      </c>
      <c r="C11" s="48" t="s">
        <v>172</v>
      </c>
      <c r="D11" s="48">
        <v>25.188762071992976</v>
      </c>
      <c r="E11" s="48">
        <v>4.7234422215099459</v>
      </c>
      <c r="F11" s="48" t="s">
        <v>171</v>
      </c>
      <c r="G11" s="48">
        <v>23.618726299999999</v>
      </c>
      <c r="H11" s="53" t="s">
        <v>3</v>
      </c>
      <c r="I11" s="48">
        <v>21.949675599999999</v>
      </c>
      <c r="J11" s="48" t="s">
        <v>172</v>
      </c>
      <c r="K11" s="48">
        <v>79.3</v>
      </c>
      <c r="L11" s="48" t="s">
        <v>172</v>
      </c>
      <c r="M11" s="49">
        <v>18.355000643583473</v>
      </c>
      <c r="N11" s="49">
        <v>1.4243262036343018</v>
      </c>
      <c r="O11" s="49" t="s">
        <v>171</v>
      </c>
      <c r="P11" s="49">
        <v>8.6090015875058992</v>
      </c>
      <c r="Q11" s="49">
        <v>0.8608226130178448</v>
      </c>
      <c r="R11" s="49" t="s">
        <v>171</v>
      </c>
      <c r="S11" s="49">
        <v>57.734200000000001</v>
      </c>
      <c r="T11" s="49" t="s">
        <v>172</v>
      </c>
      <c r="U11" s="49">
        <v>5.1807677972418933</v>
      </c>
      <c r="V11" s="49">
        <v>3.0778196814779135</v>
      </c>
      <c r="W11" s="49" t="s">
        <v>171</v>
      </c>
      <c r="X11" s="49">
        <v>45.05956552207428</v>
      </c>
      <c r="Y11" s="49">
        <v>16.563301053952763</v>
      </c>
      <c r="Z11" s="49" t="s">
        <v>172</v>
      </c>
      <c r="AA11" s="50">
        <v>6.5</v>
      </c>
      <c r="AB11" s="50" t="s">
        <v>172</v>
      </c>
      <c r="AC11" s="50">
        <v>50.066466633749862</v>
      </c>
      <c r="AD11" s="50">
        <v>1.7384334294371033</v>
      </c>
      <c r="AE11" s="50" t="s">
        <v>172</v>
      </c>
      <c r="AF11" s="50">
        <v>1.6371770000000001</v>
      </c>
      <c r="AG11" s="50">
        <v>938.12312099999997</v>
      </c>
      <c r="AH11" s="54" t="s">
        <v>171</v>
      </c>
      <c r="AI11" s="50">
        <v>36.813341370303391</v>
      </c>
      <c r="AJ11" s="50">
        <v>2.9831978339033616</v>
      </c>
      <c r="AK11" s="50" t="s">
        <v>171</v>
      </c>
      <c r="AL11" s="47">
        <v>14.9</v>
      </c>
      <c r="AM11" s="47" t="s">
        <v>171</v>
      </c>
      <c r="AN11" s="47">
        <v>29.9</v>
      </c>
      <c r="AO11" s="47" t="s">
        <v>171</v>
      </c>
      <c r="AP11" s="47">
        <v>14.6</v>
      </c>
      <c r="AQ11" s="47" t="s">
        <v>172</v>
      </c>
      <c r="AR11" s="47">
        <v>70</v>
      </c>
      <c r="AS11" s="47" t="s">
        <v>171</v>
      </c>
      <c r="AT11" s="47">
        <v>6.8690100000000003</v>
      </c>
      <c r="AU11" s="47" t="s">
        <v>171</v>
      </c>
      <c r="AV11" s="51">
        <v>87.909162472770163</v>
      </c>
      <c r="AW11" s="51">
        <v>32.401694081817176</v>
      </c>
      <c r="AX11" s="51">
        <v>298000000</v>
      </c>
      <c r="AY11" s="51" t="s">
        <v>172</v>
      </c>
      <c r="AZ11" s="51">
        <v>7.5705018303950693</v>
      </c>
      <c r="BA11" s="51" t="s">
        <v>173</v>
      </c>
      <c r="BB11" s="51">
        <v>15.5</v>
      </c>
      <c r="BC11" s="51">
        <v>1.3</v>
      </c>
      <c r="BD11" s="51" t="s">
        <v>172</v>
      </c>
    </row>
    <row r="12" spans="1:56" x14ac:dyDescent="0.2">
      <c r="A12" s="9" t="s">
        <v>47</v>
      </c>
      <c r="B12" s="48">
        <v>16.400000000000002</v>
      </c>
      <c r="C12" s="48" t="s">
        <v>172</v>
      </c>
      <c r="D12" s="48">
        <v>25.229136517124939</v>
      </c>
      <c r="E12" s="48">
        <v>6.4311824367833417</v>
      </c>
      <c r="F12" s="48" t="s">
        <v>171</v>
      </c>
      <c r="G12" s="48">
        <v>31.324725000000001</v>
      </c>
      <c r="H12" s="53" t="s">
        <v>3</v>
      </c>
      <c r="I12" s="48">
        <v>27.154772900000001</v>
      </c>
      <c r="J12" s="48" t="s">
        <v>172</v>
      </c>
      <c r="K12" s="48">
        <v>81.8</v>
      </c>
      <c r="L12" s="48" t="s">
        <v>172</v>
      </c>
      <c r="M12" s="49">
        <v>16.128219661187732</v>
      </c>
      <c r="N12" s="49">
        <v>2.3457383534640108</v>
      </c>
      <c r="O12" s="49" t="s">
        <v>171</v>
      </c>
      <c r="P12" s="49">
        <v>8.6277473392531014</v>
      </c>
      <c r="Q12" s="49">
        <v>1.7009569048792397</v>
      </c>
      <c r="R12" s="49" t="s">
        <v>171</v>
      </c>
      <c r="S12" s="49">
        <v>67.729100000000003</v>
      </c>
      <c r="T12" s="49" t="s">
        <v>171</v>
      </c>
      <c r="U12" s="49">
        <v>13.043478260869565</v>
      </c>
      <c r="V12" s="49">
        <v>7.7983398877520882</v>
      </c>
      <c r="W12" s="49" t="s">
        <v>171</v>
      </c>
      <c r="X12" s="49">
        <v>46.742209631728045</v>
      </c>
      <c r="Y12" s="49">
        <v>20.297436924092803</v>
      </c>
      <c r="Z12" s="49" t="s">
        <v>171</v>
      </c>
      <c r="AA12" s="50">
        <v>7</v>
      </c>
      <c r="AB12" s="50" t="s">
        <v>171</v>
      </c>
      <c r="AC12" s="50">
        <v>52.95247782109962</v>
      </c>
      <c r="AD12" s="50">
        <v>2.4744253285074151</v>
      </c>
      <c r="AE12" s="50" t="s">
        <v>172</v>
      </c>
      <c r="AF12" s="50">
        <v>-7.4526700000000003</v>
      </c>
      <c r="AG12" s="50">
        <v>1155.7924</v>
      </c>
      <c r="AH12" s="54" t="s">
        <v>171</v>
      </c>
      <c r="AI12" s="50">
        <v>36.759802230654245</v>
      </c>
      <c r="AJ12" s="50">
        <v>4.8403881235434332</v>
      </c>
      <c r="AK12" s="50" t="s">
        <v>171</v>
      </c>
      <c r="AL12" s="47" t="s">
        <v>314</v>
      </c>
      <c r="AM12" s="47" t="s">
        <v>3</v>
      </c>
      <c r="AN12" s="47">
        <v>26.3</v>
      </c>
      <c r="AO12" s="47" t="s">
        <v>172</v>
      </c>
      <c r="AP12" s="47">
        <v>7.7</v>
      </c>
      <c r="AQ12" s="47" t="s">
        <v>172</v>
      </c>
      <c r="AR12" s="47">
        <v>74</v>
      </c>
      <c r="AS12" s="47" t="s">
        <v>171</v>
      </c>
      <c r="AT12" s="47">
        <v>9.2436969999999992</v>
      </c>
      <c r="AU12" s="47" t="s">
        <v>171</v>
      </c>
      <c r="AV12" s="51">
        <v>96.530702873372761</v>
      </c>
      <c r="AW12" s="51">
        <v>5.8775860425207362</v>
      </c>
      <c r="AX12" s="51">
        <v>111500000</v>
      </c>
      <c r="AY12" s="51" t="s">
        <v>171</v>
      </c>
      <c r="AZ12" s="51">
        <v>4.1152051075912901</v>
      </c>
      <c r="BA12" s="51" t="s">
        <v>171</v>
      </c>
      <c r="BB12" s="51">
        <v>15.2</v>
      </c>
      <c r="BC12" s="51">
        <v>2</v>
      </c>
      <c r="BD12" s="51" t="s">
        <v>172</v>
      </c>
    </row>
    <row r="13" spans="1:56" x14ac:dyDescent="0.2">
      <c r="A13" s="9" t="s">
        <v>48</v>
      </c>
      <c r="B13" s="48">
        <v>16.2</v>
      </c>
      <c r="C13" s="48" t="s">
        <v>172</v>
      </c>
      <c r="D13" s="48">
        <v>14.76470588235294</v>
      </c>
      <c r="E13" s="48">
        <v>6.417974835139427</v>
      </c>
      <c r="F13" s="48" t="s">
        <v>172</v>
      </c>
      <c r="G13" s="48">
        <v>8.7309011499999993</v>
      </c>
      <c r="H13" s="53" t="s">
        <v>3</v>
      </c>
      <c r="I13" s="48">
        <v>5.6194690300000003</v>
      </c>
      <c r="J13" s="48" t="s">
        <v>172</v>
      </c>
      <c r="K13" s="48">
        <v>81.2</v>
      </c>
      <c r="L13" s="48" t="s">
        <v>173</v>
      </c>
      <c r="M13" s="49">
        <v>23.575129533678759</v>
      </c>
      <c r="N13" s="49">
        <v>2.6977853015726891</v>
      </c>
      <c r="O13" s="49" t="s">
        <v>171</v>
      </c>
      <c r="P13" s="49">
        <v>8.98287902680784</v>
      </c>
      <c r="Q13" s="49">
        <v>1.6740472164837947</v>
      </c>
      <c r="R13" s="49" t="s">
        <v>171</v>
      </c>
      <c r="S13" s="49">
        <v>72.058800000000005</v>
      </c>
      <c r="T13" s="49" t="s">
        <v>171</v>
      </c>
      <c r="U13" s="49">
        <v>0</v>
      </c>
      <c r="V13" s="49">
        <v>6.8750000000000009</v>
      </c>
      <c r="W13" s="49" t="s">
        <v>172</v>
      </c>
      <c r="X13" s="49">
        <v>27.988338192419825</v>
      </c>
      <c r="Y13" s="49">
        <v>16.414982761851821</v>
      </c>
      <c r="Z13" s="49" t="s">
        <v>172</v>
      </c>
      <c r="AA13" s="50">
        <v>6.9</v>
      </c>
      <c r="AB13" s="50" t="s">
        <v>171</v>
      </c>
      <c r="AC13" s="50">
        <v>44.216177153770715</v>
      </c>
      <c r="AD13" s="50">
        <v>2.4408417727477185</v>
      </c>
      <c r="AE13" s="50" t="s">
        <v>172</v>
      </c>
      <c r="AF13" s="50">
        <v>8.7365300000000001</v>
      </c>
      <c r="AG13" s="50">
        <v>1075.8407099999999</v>
      </c>
      <c r="AH13" s="54" t="s">
        <v>171</v>
      </c>
      <c r="AI13" s="50">
        <v>39.601196410767699</v>
      </c>
      <c r="AJ13" s="50">
        <v>5.4587113925265145</v>
      </c>
      <c r="AK13" s="50" t="s">
        <v>171</v>
      </c>
      <c r="AL13" s="47" t="s">
        <v>314</v>
      </c>
      <c r="AM13" s="47" t="s">
        <v>3</v>
      </c>
      <c r="AN13" s="47">
        <v>25.6</v>
      </c>
      <c r="AO13" s="47" t="s">
        <v>172</v>
      </c>
      <c r="AP13" s="47">
        <v>5.9</v>
      </c>
      <c r="AQ13" s="47" t="s">
        <v>172</v>
      </c>
      <c r="AR13" s="47">
        <v>51</v>
      </c>
      <c r="AS13" s="47" t="s">
        <v>172</v>
      </c>
      <c r="AT13" s="47">
        <v>6.593407</v>
      </c>
      <c r="AU13" s="47" t="s">
        <v>171</v>
      </c>
      <c r="AV13" s="51">
        <v>93.945706629173486</v>
      </c>
      <c r="AW13" s="51">
        <v>9.2067608656769817</v>
      </c>
      <c r="AX13" s="51">
        <v>130000000</v>
      </c>
      <c r="AY13" s="51" t="s">
        <v>172</v>
      </c>
      <c r="AZ13" s="51">
        <v>3.3262957545793714</v>
      </c>
      <c r="BA13" s="51" t="s">
        <v>173</v>
      </c>
      <c r="BB13" s="51">
        <v>19.399999999999999</v>
      </c>
      <c r="BC13" s="51">
        <v>2.2999999999999998</v>
      </c>
      <c r="BD13" s="51" t="s">
        <v>172</v>
      </c>
    </row>
    <row r="14" spans="1:56" x14ac:dyDescent="0.2">
      <c r="A14" s="9" t="s">
        <v>49</v>
      </c>
      <c r="B14" s="48">
        <v>14.099999999999998</v>
      </c>
      <c r="C14" s="48" t="s">
        <v>172</v>
      </c>
      <c r="D14" s="48">
        <v>18.304261426363436</v>
      </c>
      <c r="E14" s="48">
        <v>2.4868275373592739</v>
      </c>
      <c r="F14" s="48" t="s">
        <v>171</v>
      </c>
      <c r="G14" s="48">
        <v>10.5744425</v>
      </c>
      <c r="H14" s="53" t="s">
        <v>3</v>
      </c>
      <c r="I14" s="48">
        <v>24.3666318</v>
      </c>
      <c r="J14" s="48" t="s">
        <v>172</v>
      </c>
      <c r="K14" s="48">
        <v>83.1</v>
      </c>
      <c r="L14" s="48" t="s">
        <v>172</v>
      </c>
      <c r="M14" s="49">
        <v>33.312585482510379</v>
      </c>
      <c r="N14" s="49">
        <v>1.2766552119191179</v>
      </c>
      <c r="O14" s="49" t="s">
        <v>171</v>
      </c>
      <c r="P14" s="49">
        <v>9.142431265919198</v>
      </c>
      <c r="Q14" s="49">
        <v>0.76341369146537219</v>
      </c>
      <c r="R14" s="49" t="s">
        <v>171</v>
      </c>
      <c r="S14" s="49">
        <v>78.516199999999998</v>
      </c>
      <c r="T14" s="49" t="s">
        <v>171</v>
      </c>
      <c r="U14" s="49">
        <v>2.240779401530967</v>
      </c>
      <c r="V14" s="49">
        <v>1.5765955893722114</v>
      </c>
      <c r="W14" s="49" t="s">
        <v>172</v>
      </c>
      <c r="X14" s="49">
        <v>45.144157814871015</v>
      </c>
      <c r="Y14" s="49">
        <v>9.3697176766225159</v>
      </c>
      <c r="Z14" s="49" t="s">
        <v>171</v>
      </c>
      <c r="AA14" s="50">
        <v>4.9000000000000004</v>
      </c>
      <c r="AB14" s="50" t="s">
        <v>172</v>
      </c>
      <c r="AC14" s="50">
        <v>61.414956330296491</v>
      </c>
      <c r="AD14" s="50">
        <v>1.0028123767277497</v>
      </c>
      <c r="AE14" s="50" t="s">
        <v>172</v>
      </c>
      <c r="AF14" s="50">
        <v>36.142200000000003</v>
      </c>
      <c r="AG14" s="50">
        <v>1763.9029599999999</v>
      </c>
      <c r="AH14" s="54" t="s">
        <v>171</v>
      </c>
      <c r="AI14" s="50">
        <v>38.111158174996973</v>
      </c>
      <c r="AJ14" s="50">
        <v>2.288648465359111</v>
      </c>
      <c r="AK14" s="50" t="s">
        <v>171</v>
      </c>
      <c r="AL14" s="47">
        <v>25.2</v>
      </c>
      <c r="AM14" s="47" t="s">
        <v>172</v>
      </c>
      <c r="AN14" s="47">
        <v>17.3</v>
      </c>
      <c r="AO14" s="47" t="s">
        <v>171</v>
      </c>
      <c r="AP14" s="47">
        <v>11.7</v>
      </c>
      <c r="AQ14" s="47" t="s">
        <v>172</v>
      </c>
      <c r="AR14" s="47">
        <v>69</v>
      </c>
      <c r="AS14" s="47" t="s">
        <v>171</v>
      </c>
      <c r="AT14" s="47">
        <v>6.2812669999999997</v>
      </c>
      <c r="AU14" s="47" t="s">
        <v>171</v>
      </c>
      <c r="AV14" s="51">
        <v>97.095136045770971</v>
      </c>
      <c r="AW14" s="51">
        <v>24.86290123182847</v>
      </c>
      <c r="AX14" s="51">
        <v>721200000</v>
      </c>
      <c r="AY14" s="51" t="s">
        <v>171</v>
      </c>
      <c r="AZ14" s="51">
        <v>6.1818333322265868</v>
      </c>
      <c r="BA14" s="51" t="s">
        <v>171</v>
      </c>
      <c r="BB14" s="51">
        <v>7</v>
      </c>
      <c r="BC14" s="51">
        <v>0.6</v>
      </c>
      <c r="BD14" s="51" t="s">
        <v>172</v>
      </c>
    </row>
    <row r="15" spans="1:56" x14ac:dyDescent="0.2">
      <c r="A15" s="9" t="s">
        <v>50</v>
      </c>
      <c r="B15" s="48">
        <v>16.400000000000002</v>
      </c>
      <c r="C15" s="48" t="s">
        <v>172</v>
      </c>
      <c r="D15" s="48">
        <v>28.647739637946383</v>
      </c>
      <c r="E15" s="48">
        <v>3.310828562382734</v>
      </c>
      <c r="F15" s="48" t="s">
        <v>171</v>
      </c>
      <c r="G15" s="48">
        <v>31.758841700000001</v>
      </c>
      <c r="H15" s="53" t="s">
        <v>3</v>
      </c>
      <c r="I15" s="48">
        <v>29.0955206</v>
      </c>
      <c r="J15" s="48" t="s">
        <v>172</v>
      </c>
      <c r="K15" s="48">
        <v>77.099999999999994</v>
      </c>
      <c r="L15" s="48" t="s">
        <v>172</v>
      </c>
      <c r="M15" s="49">
        <v>16.325674782697096</v>
      </c>
      <c r="N15" s="49">
        <v>1.0905676767977162</v>
      </c>
      <c r="O15" s="49" t="s">
        <v>171</v>
      </c>
      <c r="P15" s="49">
        <v>9.3516494688151273</v>
      </c>
      <c r="Q15" s="49">
        <v>0.76518110412430873</v>
      </c>
      <c r="R15" s="49" t="s">
        <v>171</v>
      </c>
      <c r="S15" s="49">
        <v>65.957400000000007</v>
      </c>
      <c r="T15" s="49" t="s">
        <v>171</v>
      </c>
      <c r="U15" s="49">
        <v>3.4475682331212809</v>
      </c>
      <c r="V15" s="49">
        <v>1.8703087860873517</v>
      </c>
      <c r="W15" s="49" t="s">
        <v>172</v>
      </c>
      <c r="X15" s="49">
        <v>33.285094066570188</v>
      </c>
      <c r="Y15" s="49">
        <v>8.6465419280282916</v>
      </c>
      <c r="Z15" s="49" t="s">
        <v>172</v>
      </c>
      <c r="AA15" s="50">
        <v>6.4</v>
      </c>
      <c r="AB15" s="50" t="s">
        <v>172</v>
      </c>
      <c r="AC15" s="50">
        <v>50.278934548597462</v>
      </c>
      <c r="AD15" s="50">
        <v>0.92016189832697992</v>
      </c>
      <c r="AE15" s="50" t="s">
        <v>172</v>
      </c>
      <c r="AF15" s="50">
        <v>7.492254</v>
      </c>
      <c r="AG15" s="50">
        <v>842.10335599999996</v>
      </c>
      <c r="AH15" s="54" t="s">
        <v>171</v>
      </c>
      <c r="AI15" s="50">
        <v>34.056322836307359</v>
      </c>
      <c r="AJ15" s="50">
        <v>2.3114813966990022</v>
      </c>
      <c r="AK15" s="50" t="s">
        <v>171</v>
      </c>
      <c r="AL15" s="47">
        <v>22</v>
      </c>
      <c r="AM15" s="47" t="s">
        <v>171</v>
      </c>
      <c r="AN15" s="47">
        <v>24.2</v>
      </c>
      <c r="AO15" s="47" t="s">
        <v>172</v>
      </c>
      <c r="AP15" s="47">
        <v>24.8</v>
      </c>
      <c r="AQ15" s="47" t="s">
        <v>171</v>
      </c>
      <c r="AR15" s="47">
        <v>73</v>
      </c>
      <c r="AS15" s="47" t="s">
        <v>171</v>
      </c>
      <c r="AT15" s="47">
        <v>5.5197789999999998</v>
      </c>
      <c r="AU15" s="47" t="s">
        <v>171</v>
      </c>
      <c r="AV15" s="51">
        <v>89.587957016183424</v>
      </c>
      <c r="AW15" s="51">
        <v>31.040151578478088</v>
      </c>
      <c r="AX15" s="51">
        <v>1126500000</v>
      </c>
      <c r="AY15" s="51" t="s">
        <v>171</v>
      </c>
      <c r="AZ15" s="51">
        <v>7.9251086773547357</v>
      </c>
      <c r="BA15" s="51" t="s">
        <v>173</v>
      </c>
      <c r="BB15" s="51">
        <v>19.2</v>
      </c>
      <c r="BC15" s="51">
        <v>1</v>
      </c>
      <c r="BD15" s="51" t="s">
        <v>173</v>
      </c>
    </row>
    <row r="16" spans="1:56" x14ac:dyDescent="0.2">
      <c r="A16" s="9" t="s">
        <v>51</v>
      </c>
      <c r="B16" s="48">
        <v>13.8</v>
      </c>
      <c r="C16" s="48" t="s">
        <v>171</v>
      </c>
      <c r="D16" s="48">
        <v>4.1942604856512142</v>
      </c>
      <c r="E16" s="48">
        <v>4.2469078730471148</v>
      </c>
      <c r="F16" s="48" t="s">
        <v>172</v>
      </c>
      <c r="G16" s="48">
        <v>60.171919799999998</v>
      </c>
      <c r="H16" s="53" t="s">
        <v>3</v>
      </c>
      <c r="I16" s="48">
        <v>2.0202020200000002</v>
      </c>
      <c r="J16" s="48" t="s">
        <v>172</v>
      </c>
      <c r="K16" s="48">
        <v>83.5</v>
      </c>
      <c r="L16" s="48" t="s">
        <v>172</v>
      </c>
      <c r="M16" s="49">
        <v>17.053103964098728</v>
      </c>
      <c r="N16" s="49">
        <v>3.5412194771398888</v>
      </c>
      <c r="O16" s="49" t="s">
        <v>172</v>
      </c>
      <c r="P16" s="49">
        <v>7.1802543006731483</v>
      </c>
      <c r="Q16" s="49">
        <v>2.0910226481522103</v>
      </c>
      <c r="R16" s="49" t="s">
        <v>171</v>
      </c>
      <c r="S16" s="49">
        <v>50</v>
      </c>
      <c r="T16" s="49" t="s">
        <v>172</v>
      </c>
      <c r="U16" s="49">
        <v>0</v>
      </c>
      <c r="V16" s="49">
        <v>26.086956521739129</v>
      </c>
      <c r="W16" s="49" t="s">
        <v>173</v>
      </c>
      <c r="X16" s="49">
        <v>15.942028985507244</v>
      </c>
      <c r="Y16" s="49">
        <v>21.296223719302557</v>
      </c>
      <c r="Z16" s="49" t="s">
        <v>171</v>
      </c>
      <c r="AA16" s="50">
        <v>5.9</v>
      </c>
      <c r="AB16" s="50" t="s">
        <v>171</v>
      </c>
      <c r="AC16" s="50">
        <v>52.832674571805008</v>
      </c>
      <c r="AD16" s="50">
        <v>6.5381147980400138</v>
      </c>
      <c r="AE16" s="50" t="s">
        <v>172</v>
      </c>
      <c r="AF16" s="50">
        <v>18.393450000000001</v>
      </c>
      <c r="AG16" s="50">
        <v>4545.9596000000001</v>
      </c>
      <c r="AH16" s="54" t="s">
        <v>171</v>
      </c>
      <c r="AI16" s="50">
        <v>29.285714285714288</v>
      </c>
      <c r="AJ16" s="50">
        <v>8.441915303166649</v>
      </c>
      <c r="AK16" s="50" t="s">
        <v>171</v>
      </c>
      <c r="AL16" s="47" t="s">
        <v>314</v>
      </c>
      <c r="AM16" s="47" t="s">
        <v>3</v>
      </c>
      <c r="AN16" s="47" t="s">
        <v>314</v>
      </c>
      <c r="AO16" s="47" t="s">
        <v>3</v>
      </c>
      <c r="AP16" s="47" t="s">
        <v>314</v>
      </c>
      <c r="AQ16" s="47" t="s">
        <v>3</v>
      </c>
      <c r="AR16" s="47" t="s">
        <v>314</v>
      </c>
      <c r="AS16" s="55" t="s">
        <v>3</v>
      </c>
      <c r="AT16" s="47">
        <v>5.8823530000000002</v>
      </c>
      <c r="AU16" s="47" t="s">
        <v>172</v>
      </c>
      <c r="AV16" s="51">
        <v>57.112413580064455</v>
      </c>
      <c r="AW16" s="51">
        <v>0</v>
      </c>
      <c r="AX16" s="51">
        <v>172900000</v>
      </c>
      <c r="AY16" s="51" t="s">
        <v>171</v>
      </c>
      <c r="AZ16" s="51">
        <v>25.763128073679727</v>
      </c>
      <c r="BA16" s="51" t="s">
        <v>171</v>
      </c>
      <c r="BB16" s="51">
        <v>13.9</v>
      </c>
      <c r="BC16" s="51">
        <v>4.2</v>
      </c>
      <c r="BD16" s="51" t="s">
        <v>172</v>
      </c>
    </row>
    <row r="17" spans="1:56" x14ac:dyDescent="0.2">
      <c r="A17" s="9" t="s">
        <v>52</v>
      </c>
      <c r="B17" s="48">
        <v>16.100000000000001</v>
      </c>
      <c r="C17" s="48" t="s">
        <v>172</v>
      </c>
      <c r="D17" s="48">
        <v>21.072226358897989</v>
      </c>
      <c r="E17" s="48">
        <v>7.4540133803175799</v>
      </c>
      <c r="F17" s="48" t="s">
        <v>171</v>
      </c>
      <c r="G17" s="48">
        <v>35.029190999999997</v>
      </c>
      <c r="H17" s="53" t="s">
        <v>3</v>
      </c>
      <c r="I17" s="48">
        <v>18.6234818</v>
      </c>
      <c r="J17" s="48" t="s">
        <v>171</v>
      </c>
      <c r="K17" s="48">
        <v>86.2</v>
      </c>
      <c r="L17" s="48" t="s">
        <v>171</v>
      </c>
      <c r="M17" s="49">
        <v>21.726461482425787</v>
      </c>
      <c r="N17" s="49">
        <v>3.055068260586121</v>
      </c>
      <c r="O17" s="49" t="s">
        <v>171</v>
      </c>
      <c r="P17" s="49">
        <v>10.344199599344382</v>
      </c>
      <c r="Q17" s="49">
        <v>2.4775137009082844</v>
      </c>
      <c r="R17" s="49" t="s">
        <v>171</v>
      </c>
      <c r="S17" s="49">
        <v>90.625</v>
      </c>
      <c r="T17" s="49" t="s">
        <v>171</v>
      </c>
      <c r="U17" s="49">
        <v>2.1806853582554515</v>
      </c>
      <c r="V17" s="49">
        <v>9.5107481487505758</v>
      </c>
      <c r="W17" s="49" t="s">
        <v>171</v>
      </c>
      <c r="X17" s="49">
        <v>24</v>
      </c>
      <c r="Y17" s="49">
        <v>16.668499926385646</v>
      </c>
      <c r="Z17" s="49" t="s">
        <v>172</v>
      </c>
      <c r="AA17" s="50">
        <v>7.8</v>
      </c>
      <c r="AB17" s="50" t="s">
        <v>172</v>
      </c>
      <c r="AC17" s="50">
        <v>52.532061821769162</v>
      </c>
      <c r="AD17" s="50">
        <v>3.1042020677654265</v>
      </c>
      <c r="AE17" s="50" t="s">
        <v>172</v>
      </c>
      <c r="AF17" s="50">
        <v>6.6156129999999997</v>
      </c>
      <c r="AG17" s="50">
        <v>986.909582</v>
      </c>
      <c r="AH17" s="54" t="s">
        <v>171</v>
      </c>
      <c r="AI17" s="50">
        <v>29.007116231785833</v>
      </c>
      <c r="AJ17" s="50">
        <v>5.3230258467076128</v>
      </c>
      <c r="AK17" s="50" t="s">
        <v>171</v>
      </c>
      <c r="AL17" s="47">
        <v>51</v>
      </c>
      <c r="AM17" s="47" t="s">
        <v>3</v>
      </c>
      <c r="AN17" s="47">
        <v>15.4</v>
      </c>
      <c r="AO17" s="47" t="s">
        <v>172</v>
      </c>
      <c r="AP17" s="47">
        <v>30.9</v>
      </c>
      <c r="AQ17" s="47" t="s">
        <v>172</v>
      </c>
      <c r="AR17" s="47">
        <v>61</v>
      </c>
      <c r="AS17" s="47" t="s">
        <v>172</v>
      </c>
      <c r="AT17" s="47">
        <v>5.3571429999999998</v>
      </c>
      <c r="AU17" s="47" t="s">
        <v>172</v>
      </c>
      <c r="AV17" s="51">
        <v>71.399994720928277</v>
      </c>
      <c r="AW17" s="51">
        <v>19.865681665547346</v>
      </c>
      <c r="AX17" s="51">
        <v>59000000</v>
      </c>
      <c r="AY17" s="51" t="s">
        <v>172</v>
      </c>
      <c r="AZ17" s="51">
        <v>1.157281344851764</v>
      </c>
      <c r="BA17" s="51" t="s">
        <v>171</v>
      </c>
      <c r="BB17" s="51">
        <v>19.899999999999999</v>
      </c>
      <c r="BC17" s="51">
        <v>2.8</v>
      </c>
      <c r="BD17" s="51" t="s">
        <v>172</v>
      </c>
    </row>
    <row r="18" spans="1:56" x14ac:dyDescent="0.2">
      <c r="A18" s="9" t="s">
        <v>53</v>
      </c>
      <c r="B18" s="48">
        <v>15.9</v>
      </c>
      <c r="C18" s="48" t="s">
        <v>172</v>
      </c>
      <c r="D18" s="48">
        <v>26.679973386560214</v>
      </c>
      <c r="E18" s="48">
        <v>10.0616327535314</v>
      </c>
      <c r="F18" s="48" t="s">
        <v>171</v>
      </c>
      <c r="G18" s="48">
        <v>23.194168300000001</v>
      </c>
      <c r="H18" s="53" t="s">
        <v>3</v>
      </c>
      <c r="I18" s="48">
        <v>21.1748634</v>
      </c>
      <c r="J18" s="48" t="s">
        <v>172</v>
      </c>
      <c r="K18" s="48">
        <v>85.6</v>
      </c>
      <c r="L18" s="48" t="s">
        <v>173</v>
      </c>
      <c r="M18" s="49">
        <v>17.322987390882638</v>
      </c>
      <c r="N18" s="49">
        <v>2.833242036898056</v>
      </c>
      <c r="O18" s="49" t="s">
        <v>171</v>
      </c>
      <c r="P18" s="49">
        <v>9.3501454898157128</v>
      </c>
      <c r="Q18" s="49">
        <v>2.175463303739285</v>
      </c>
      <c r="R18" s="49" t="s">
        <v>171</v>
      </c>
      <c r="S18" s="49">
        <v>73.912999999999997</v>
      </c>
      <c r="T18" s="49" t="s">
        <v>172</v>
      </c>
      <c r="U18" s="49">
        <v>16.705882352941178</v>
      </c>
      <c r="V18" s="49">
        <v>15.792751452217949</v>
      </c>
      <c r="W18" s="49" t="s">
        <v>171</v>
      </c>
      <c r="X18" s="49">
        <v>49.230769230769234</v>
      </c>
      <c r="Y18" s="49">
        <v>28.294076102269276</v>
      </c>
      <c r="Z18" s="49" t="s">
        <v>171</v>
      </c>
      <c r="AA18" s="50">
        <v>6.3</v>
      </c>
      <c r="AB18" s="50" t="s">
        <v>172</v>
      </c>
      <c r="AC18" s="50">
        <v>57.707242951207164</v>
      </c>
      <c r="AD18" s="50">
        <v>3.7841094082321005</v>
      </c>
      <c r="AE18" s="50" t="s">
        <v>172</v>
      </c>
      <c r="AF18" s="50">
        <v>3.890593</v>
      </c>
      <c r="AG18" s="50">
        <v>969.80874300000005</v>
      </c>
      <c r="AH18" s="54" t="s">
        <v>171</v>
      </c>
      <c r="AI18" s="50">
        <v>26.767133118048079</v>
      </c>
      <c r="AJ18" s="50">
        <v>5.4546515421370918</v>
      </c>
      <c r="AK18" s="50" t="s">
        <v>171</v>
      </c>
      <c r="AL18" s="47" t="s">
        <v>314</v>
      </c>
      <c r="AM18" s="47" t="s">
        <v>3</v>
      </c>
      <c r="AN18" s="47">
        <v>10.9</v>
      </c>
      <c r="AO18" s="47" t="s">
        <v>173</v>
      </c>
      <c r="AP18" s="47" t="s">
        <v>314</v>
      </c>
      <c r="AQ18" s="47" t="s">
        <v>3</v>
      </c>
      <c r="AR18" s="47">
        <v>71</v>
      </c>
      <c r="AS18" s="47" t="s">
        <v>171</v>
      </c>
      <c r="AT18" s="47">
        <v>2.1505380000000001</v>
      </c>
      <c r="AU18" s="47" t="s">
        <v>172</v>
      </c>
      <c r="AV18" s="51">
        <v>0</v>
      </c>
      <c r="AW18" s="51">
        <v>11.950956615467529</v>
      </c>
      <c r="AX18" s="51">
        <v>84600000</v>
      </c>
      <c r="AY18" s="51" t="s">
        <v>171</v>
      </c>
      <c r="AZ18" s="51">
        <v>5.2556817654433248</v>
      </c>
      <c r="BA18" s="51" t="s">
        <v>171</v>
      </c>
      <c r="BB18" s="51">
        <v>26.7</v>
      </c>
      <c r="BC18" s="51">
        <v>3.9</v>
      </c>
      <c r="BD18" s="51" t="s">
        <v>171</v>
      </c>
    </row>
    <row r="19" spans="1:56" x14ac:dyDescent="0.2">
      <c r="A19" s="9" t="s">
        <v>54</v>
      </c>
      <c r="B19" s="48">
        <v>8.7999999999999989</v>
      </c>
      <c r="C19" s="48" t="s">
        <v>172</v>
      </c>
      <c r="D19" s="48">
        <v>20.098666179426274</v>
      </c>
      <c r="E19" s="48">
        <v>8.728179263468542</v>
      </c>
      <c r="F19" s="48" t="s">
        <v>172</v>
      </c>
      <c r="G19" s="48">
        <v>15.4258887</v>
      </c>
      <c r="H19" s="53" t="s">
        <v>3</v>
      </c>
      <c r="I19" s="48">
        <v>11.3199919</v>
      </c>
      <c r="J19" s="48" t="s">
        <v>172</v>
      </c>
      <c r="K19" s="48">
        <v>83.4</v>
      </c>
      <c r="L19" s="48" t="s">
        <v>172</v>
      </c>
      <c r="M19" s="49">
        <v>30.099113197704746</v>
      </c>
      <c r="N19" s="49">
        <v>3.0862905892640899</v>
      </c>
      <c r="O19" s="49" t="s">
        <v>171</v>
      </c>
      <c r="P19" s="49">
        <v>6.4488784559207089</v>
      </c>
      <c r="Q19" s="49">
        <v>1.337057424483046</v>
      </c>
      <c r="R19" s="49" t="s">
        <v>171</v>
      </c>
      <c r="S19" s="49">
        <v>81.321799999999996</v>
      </c>
      <c r="T19" s="49" t="s">
        <v>171</v>
      </c>
      <c r="U19" s="49">
        <v>3.1037827352085356</v>
      </c>
      <c r="V19" s="49">
        <v>4.310121413687491</v>
      </c>
      <c r="W19" s="49" t="s">
        <v>171</v>
      </c>
      <c r="X19" s="49">
        <v>31.689272503082616</v>
      </c>
      <c r="Y19" s="49">
        <v>17.336934222768459</v>
      </c>
      <c r="Z19" s="49" t="s">
        <v>172</v>
      </c>
      <c r="AA19" s="50">
        <v>4.2</v>
      </c>
      <c r="AB19" s="50" t="s">
        <v>172</v>
      </c>
      <c r="AC19" s="50">
        <v>65.084554678692214</v>
      </c>
      <c r="AD19" s="50">
        <v>2.2881311034131784</v>
      </c>
      <c r="AE19" s="50" t="s">
        <v>172</v>
      </c>
      <c r="AF19" s="50">
        <v>13.06977</v>
      </c>
      <c r="AG19" s="50">
        <v>1187.3458700000001</v>
      </c>
      <c r="AH19" s="54" t="s">
        <v>171</v>
      </c>
      <c r="AI19" s="50">
        <v>31.156107119529718</v>
      </c>
      <c r="AJ19" s="50">
        <v>5.1098652434808347</v>
      </c>
      <c r="AK19" s="50" t="s">
        <v>171</v>
      </c>
      <c r="AL19" s="47">
        <v>17.600000000000001</v>
      </c>
      <c r="AM19" s="47" t="s">
        <v>172</v>
      </c>
      <c r="AN19" s="47">
        <v>8.8000000000000007</v>
      </c>
      <c r="AO19" s="47" t="s">
        <v>172</v>
      </c>
      <c r="AP19" s="47">
        <v>14.5</v>
      </c>
      <c r="AQ19" s="47" t="s">
        <v>172</v>
      </c>
      <c r="AR19" s="47">
        <v>78</v>
      </c>
      <c r="AS19" s="47" t="s">
        <v>171</v>
      </c>
      <c r="AT19" s="47">
        <v>6.7460319999999996</v>
      </c>
      <c r="AU19" s="47" t="s">
        <v>171</v>
      </c>
      <c r="AV19" s="51">
        <v>74.137949272462407</v>
      </c>
      <c r="AW19" s="51">
        <v>9.5319072764700614</v>
      </c>
      <c r="AX19" s="51">
        <v>324000000</v>
      </c>
      <c r="AY19" s="51" t="s">
        <v>171</v>
      </c>
      <c r="AZ19" s="51">
        <v>9.7180969469865435</v>
      </c>
      <c r="BA19" s="51" t="s">
        <v>173</v>
      </c>
      <c r="BB19" s="51">
        <v>11.2</v>
      </c>
      <c r="BC19" s="51">
        <v>2.4</v>
      </c>
      <c r="BD19" s="51" t="s">
        <v>171</v>
      </c>
    </row>
    <row r="20" spans="1:56" x14ac:dyDescent="0.2">
      <c r="A20" s="9" t="s">
        <v>55</v>
      </c>
      <c r="B20" s="48">
        <v>15.299999999999999</v>
      </c>
      <c r="C20" s="48" t="s">
        <v>172</v>
      </c>
      <c r="D20" s="48">
        <v>24.452947780858327</v>
      </c>
      <c r="E20" s="48">
        <v>2.6338681952376746</v>
      </c>
      <c r="F20" s="48" t="s">
        <v>171</v>
      </c>
      <c r="G20" s="48">
        <v>19.780419200000001</v>
      </c>
      <c r="H20" s="53" t="s">
        <v>3</v>
      </c>
      <c r="I20" s="48">
        <v>47.351063099999998</v>
      </c>
      <c r="J20" s="48" t="s">
        <v>171</v>
      </c>
      <c r="K20" s="48">
        <v>79.7</v>
      </c>
      <c r="L20" s="48" t="s">
        <v>172</v>
      </c>
      <c r="M20" s="49">
        <v>26.060999524800714</v>
      </c>
      <c r="N20" s="49">
        <v>0.89944394383581583</v>
      </c>
      <c r="O20" s="49" t="s">
        <v>171</v>
      </c>
      <c r="P20" s="49">
        <v>7.4472428402192605</v>
      </c>
      <c r="Q20" s="49">
        <v>0.4592647683766139</v>
      </c>
      <c r="R20" s="49" t="s">
        <v>171</v>
      </c>
      <c r="S20" s="49">
        <v>75.333299999999994</v>
      </c>
      <c r="T20" s="49" t="s">
        <v>171</v>
      </c>
      <c r="U20" s="49">
        <v>3.6042263256640665</v>
      </c>
      <c r="V20" s="49">
        <v>1.3915629088790038</v>
      </c>
      <c r="W20" s="49" t="s">
        <v>172</v>
      </c>
      <c r="X20" s="49">
        <v>34.892422825070156</v>
      </c>
      <c r="Y20" s="49">
        <v>6.5390369763225875</v>
      </c>
      <c r="Z20" s="49" t="s">
        <v>171</v>
      </c>
      <c r="AA20" s="50">
        <v>5.8</v>
      </c>
      <c r="AB20" s="50" t="s">
        <v>172</v>
      </c>
      <c r="AC20" s="50">
        <v>57.528751002941959</v>
      </c>
      <c r="AD20" s="50">
        <v>0.85296649254301671</v>
      </c>
      <c r="AE20" s="50" t="s">
        <v>172</v>
      </c>
      <c r="AF20" s="50">
        <v>6.7711050000000004</v>
      </c>
      <c r="AG20" s="50">
        <v>1226.2765199999999</v>
      </c>
      <c r="AH20" s="54" t="s">
        <v>171</v>
      </c>
      <c r="AI20" s="50">
        <v>40.44992031384087</v>
      </c>
      <c r="AJ20" s="50">
        <v>1.8154556116440468</v>
      </c>
      <c r="AK20" s="50" t="s">
        <v>171</v>
      </c>
      <c r="AL20" s="47">
        <v>29.6</v>
      </c>
      <c r="AM20" s="47" t="s">
        <v>171</v>
      </c>
      <c r="AN20" s="47">
        <v>19.600000000000001</v>
      </c>
      <c r="AO20" s="47" t="s">
        <v>172</v>
      </c>
      <c r="AP20" s="47">
        <v>25</v>
      </c>
      <c r="AQ20" s="47" t="s">
        <v>171</v>
      </c>
      <c r="AR20" s="47">
        <v>69</v>
      </c>
      <c r="AS20" s="47" t="s">
        <v>171</v>
      </c>
      <c r="AT20" s="47">
        <v>6.5852589999999998</v>
      </c>
      <c r="AU20" s="47" t="s">
        <v>171</v>
      </c>
      <c r="AV20" s="51">
        <v>88.831050884718493</v>
      </c>
      <c r="AW20" s="51">
        <v>1.9054555475724142</v>
      </c>
      <c r="AX20" s="51">
        <v>1005400000</v>
      </c>
      <c r="AY20" s="51" t="s">
        <v>171</v>
      </c>
      <c r="AZ20" s="51">
        <v>10.124701866528426</v>
      </c>
      <c r="BA20" s="51" t="s">
        <v>173</v>
      </c>
      <c r="BB20" s="51">
        <v>13.8</v>
      </c>
      <c r="BC20" s="51">
        <v>0.7</v>
      </c>
      <c r="BD20" s="51" t="s">
        <v>171</v>
      </c>
    </row>
    <row r="21" spans="1:56" x14ac:dyDescent="0.2">
      <c r="A21" s="9" t="s">
        <v>56</v>
      </c>
      <c r="B21" s="48">
        <v>13.700000000000001</v>
      </c>
      <c r="C21" s="48" t="s">
        <v>172</v>
      </c>
      <c r="D21" s="48">
        <v>29.913566328447949</v>
      </c>
      <c r="E21" s="48">
        <v>5.8221963387401674</v>
      </c>
      <c r="F21" s="48" t="s">
        <v>171</v>
      </c>
      <c r="G21" s="48">
        <v>30.588688000000001</v>
      </c>
      <c r="H21" s="53" t="s">
        <v>3</v>
      </c>
      <c r="I21" s="48">
        <v>20.535322499999999</v>
      </c>
      <c r="J21" s="48" t="s">
        <v>172</v>
      </c>
      <c r="K21" s="48">
        <v>76.7</v>
      </c>
      <c r="L21" s="48" t="s">
        <v>172</v>
      </c>
      <c r="M21" s="49">
        <v>16.116608008499899</v>
      </c>
      <c r="N21" s="49">
        <v>1.9231091712913477</v>
      </c>
      <c r="O21" s="49" t="s">
        <v>171</v>
      </c>
      <c r="P21" s="49">
        <v>9.5491068464041451</v>
      </c>
      <c r="Q21" s="49">
        <v>1.4025896056722988</v>
      </c>
      <c r="R21" s="49" t="s">
        <v>171</v>
      </c>
      <c r="S21" s="49">
        <v>63.498100000000001</v>
      </c>
      <c r="T21" s="49" t="s">
        <v>172</v>
      </c>
      <c r="U21" s="49">
        <v>3.4455128205128207</v>
      </c>
      <c r="V21" s="49">
        <v>3.3868902913845194</v>
      </c>
      <c r="W21" s="49" t="s">
        <v>172</v>
      </c>
      <c r="X21" s="49">
        <v>34.503816793893129</v>
      </c>
      <c r="Y21" s="49">
        <v>14.060048383525187</v>
      </c>
      <c r="Z21" s="49" t="s">
        <v>171</v>
      </c>
      <c r="AA21" s="50">
        <v>6.7</v>
      </c>
      <c r="AB21" s="50" t="s">
        <v>171</v>
      </c>
      <c r="AC21" s="50">
        <v>53.472459801573727</v>
      </c>
      <c r="AD21" s="50">
        <v>1.9602830435787544</v>
      </c>
      <c r="AE21" s="50" t="s">
        <v>172</v>
      </c>
      <c r="AF21" s="50">
        <v>-4.3675899999999999</v>
      </c>
      <c r="AG21" s="50">
        <v>1097.32339</v>
      </c>
      <c r="AH21" s="54" t="s">
        <v>171</v>
      </c>
      <c r="AI21" s="50">
        <v>28.216274962640949</v>
      </c>
      <c r="AJ21" s="50">
        <v>3.9809692719490379</v>
      </c>
      <c r="AK21" s="50" t="s">
        <v>171</v>
      </c>
      <c r="AL21" s="47">
        <v>10.199999999999999</v>
      </c>
      <c r="AM21" s="47" t="s">
        <v>172</v>
      </c>
      <c r="AN21" s="47">
        <v>12.7</v>
      </c>
      <c r="AO21" s="47" t="s">
        <v>172</v>
      </c>
      <c r="AP21" s="47">
        <v>22.6</v>
      </c>
      <c r="AQ21" s="47" t="s">
        <v>171</v>
      </c>
      <c r="AR21" s="47">
        <v>73</v>
      </c>
      <c r="AS21" s="47" t="s">
        <v>173</v>
      </c>
      <c r="AT21" s="47">
        <v>7.0921989999999999</v>
      </c>
      <c r="AU21" s="47" t="s">
        <v>171</v>
      </c>
      <c r="AV21" s="51">
        <v>87.588883141187949</v>
      </c>
      <c r="AW21" s="51">
        <v>24.392265193370164</v>
      </c>
      <c r="AX21" s="51">
        <v>211400000</v>
      </c>
      <c r="AY21" s="51" t="s">
        <v>171</v>
      </c>
      <c r="AZ21" s="51">
        <v>7.515628182843888</v>
      </c>
      <c r="BA21" s="51" t="s">
        <v>173</v>
      </c>
      <c r="BB21" s="51">
        <v>23.6</v>
      </c>
      <c r="BC21" s="51">
        <v>2.9</v>
      </c>
      <c r="BD21" s="51" t="s">
        <v>172</v>
      </c>
    </row>
    <row r="22" spans="1:56" x14ac:dyDescent="0.2">
      <c r="A22" s="9" t="s">
        <v>57</v>
      </c>
      <c r="B22" s="48">
        <v>16.5</v>
      </c>
      <c r="C22" s="48" t="s">
        <v>172</v>
      </c>
      <c r="D22" s="48">
        <v>27.308313657263579</v>
      </c>
      <c r="E22" s="48">
        <v>3.8883177314917674</v>
      </c>
      <c r="F22" s="48" t="s">
        <v>173</v>
      </c>
      <c r="G22" s="48">
        <v>18.642388199999999</v>
      </c>
      <c r="H22" s="53" t="s">
        <v>3</v>
      </c>
      <c r="I22" s="48">
        <v>32.087392999999999</v>
      </c>
      <c r="J22" s="48" t="s">
        <v>172</v>
      </c>
      <c r="K22" s="48">
        <v>75.7</v>
      </c>
      <c r="L22" s="48" t="s">
        <v>172</v>
      </c>
      <c r="M22" s="49">
        <v>17.27030798688865</v>
      </c>
      <c r="N22" s="49">
        <v>1.1768375837129621</v>
      </c>
      <c r="O22" s="49" t="s">
        <v>171</v>
      </c>
      <c r="P22" s="49">
        <v>8.4087884983610817</v>
      </c>
      <c r="Q22" s="49">
        <v>0.8523501341841615</v>
      </c>
      <c r="R22" s="49" t="s">
        <v>171</v>
      </c>
      <c r="S22" s="49">
        <v>69.723799999999997</v>
      </c>
      <c r="T22" s="49" t="s">
        <v>171</v>
      </c>
      <c r="U22" s="49">
        <v>4.1421568627450975</v>
      </c>
      <c r="V22" s="49">
        <v>2.7156366525572242</v>
      </c>
      <c r="W22" s="49" t="s">
        <v>172</v>
      </c>
      <c r="X22" s="49">
        <v>39.390519187358919</v>
      </c>
      <c r="Y22" s="49">
        <v>11.77449973241297</v>
      </c>
      <c r="Z22" s="49" t="s">
        <v>172</v>
      </c>
      <c r="AA22" s="50">
        <v>6.6</v>
      </c>
      <c r="AB22" s="50" t="s">
        <v>172</v>
      </c>
      <c r="AC22" s="50">
        <v>47.238983099316542</v>
      </c>
      <c r="AD22" s="50">
        <v>1.172661932476752</v>
      </c>
      <c r="AE22" s="50" t="s">
        <v>172</v>
      </c>
      <c r="AF22" s="50">
        <v>5.0461299999999998</v>
      </c>
      <c r="AG22" s="50">
        <v>737.88013000000001</v>
      </c>
      <c r="AH22" s="54" t="s">
        <v>171</v>
      </c>
      <c r="AI22" s="50">
        <v>40.613966848183829</v>
      </c>
      <c r="AJ22" s="50">
        <v>2.7908176071933277</v>
      </c>
      <c r="AK22" s="50" t="s">
        <v>171</v>
      </c>
      <c r="AL22" s="47">
        <v>32</v>
      </c>
      <c r="AM22" s="47" t="s">
        <v>173</v>
      </c>
      <c r="AN22" s="47">
        <v>24.7</v>
      </c>
      <c r="AO22" s="47" t="s">
        <v>172</v>
      </c>
      <c r="AP22" s="47">
        <v>24.5</v>
      </c>
      <c r="AQ22" s="47" t="s">
        <v>172</v>
      </c>
      <c r="AR22" s="47">
        <v>65</v>
      </c>
      <c r="AS22" s="47" t="s">
        <v>171</v>
      </c>
      <c r="AT22" s="47">
        <v>5.9770110000000001</v>
      </c>
      <c r="AU22" s="47" t="s">
        <v>171</v>
      </c>
      <c r="AV22" s="51">
        <v>76.560208000130388</v>
      </c>
      <c r="AW22" s="51">
        <v>30.159708872849489</v>
      </c>
      <c r="AX22" s="51">
        <v>507300000</v>
      </c>
      <c r="AY22" s="51" t="s">
        <v>171</v>
      </c>
      <c r="AZ22" s="51">
        <v>7.2786831211551819</v>
      </c>
      <c r="BA22" s="51" t="s">
        <v>173</v>
      </c>
      <c r="BB22" s="51">
        <v>16.5</v>
      </c>
      <c r="BC22" s="51">
        <v>1.4</v>
      </c>
      <c r="BD22" s="51" t="s">
        <v>172</v>
      </c>
    </row>
    <row r="23" spans="1:56" x14ac:dyDescent="0.2">
      <c r="A23" s="9" t="s">
        <v>58</v>
      </c>
      <c r="B23" s="48">
        <v>15.7</v>
      </c>
      <c r="C23" s="48" t="s">
        <v>172</v>
      </c>
      <c r="D23" s="48">
        <v>23.928315412186379</v>
      </c>
      <c r="E23" s="48">
        <v>3.2535475757659618</v>
      </c>
      <c r="F23" s="48" t="s">
        <v>171</v>
      </c>
      <c r="G23" s="48">
        <v>28.567316699999999</v>
      </c>
      <c r="H23" s="53" t="s">
        <v>3</v>
      </c>
      <c r="I23" s="48">
        <v>13.692330500000001</v>
      </c>
      <c r="J23" s="48" t="s">
        <v>172</v>
      </c>
      <c r="K23" s="48">
        <v>78.599999999999994</v>
      </c>
      <c r="L23" s="48" t="s">
        <v>172</v>
      </c>
      <c r="M23" s="49">
        <v>18.903410206619682</v>
      </c>
      <c r="N23" s="49">
        <v>1.1906347092311871</v>
      </c>
      <c r="O23" s="49" t="s">
        <v>171</v>
      </c>
      <c r="P23" s="49">
        <v>10.309165884842798</v>
      </c>
      <c r="Q23" s="49">
        <v>1.169578315865732</v>
      </c>
      <c r="R23" s="49" t="s">
        <v>171</v>
      </c>
      <c r="S23" s="49">
        <v>70.783500000000004</v>
      </c>
      <c r="T23" s="49" t="s">
        <v>171</v>
      </c>
      <c r="U23" s="49">
        <v>7.0729396905588882</v>
      </c>
      <c r="V23" s="49">
        <v>3.3735862707118431</v>
      </c>
      <c r="W23" s="49" t="s">
        <v>171</v>
      </c>
      <c r="X23" s="49">
        <v>37.021046950890444</v>
      </c>
      <c r="Y23" s="49">
        <v>10.899041656543993</v>
      </c>
      <c r="Z23" s="49" t="s">
        <v>171</v>
      </c>
      <c r="AA23" s="50">
        <v>6.9</v>
      </c>
      <c r="AB23" s="50" t="s">
        <v>172</v>
      </c>
      <c r="AC23" s="50">
        <v>54.236331835022852</v>
      </c>
      <c r="AD23" s="50">
        <v>1.1018693359137444</v>
      </c>
      <c r="AE23" s="50" t="s">
        <v>172</v>
      </c>
      <c r="AF23" s="50">
        <v>2.9978790000000002</v>
      </c>
      <c r="AG23" s="50">
        <v>945.11200099999996</v>
      </c>
      <c r="AH23" s="54" t="s">
        <v>171</v>
      </c>
      <c r="AI23" s="50">
        <v>32.769507481535342</v>
      </c>
      <c r="AJ23" s="50">
        <v>2.371410532178444</v>
      </c>
      <c r="AK23" s="50" t="s">
        <v>171</v>
      </c>
      <c r="AL23" s="47">
        <v>25.4</v>
      </c>
      <c r="AM23" s="47" t="s">
        <v>172</v>
      </c>
      <c r="AN23" s="47">
        <v>23.2</v>
      </c>
      <c r="AO23" s="47" t="s">
        <v>173</v>
      </c>
      <c r="AP23" s="47">
        <v>12.3</v>
      </c>
      <c r="AQ23" s="47" t="s">
        <v>171</v>
      </c>
      <c r="AR23" s="47">
        <v>72</v>
      </c>
      <c r="AS23" s="47" t="s">
        <v>171</v>
      </c>
      <c r="AT23" s="47">
        <v>8.2825819999999997</v>
      </c>
      <c r="AU23" s="47" t="s">
        <v>171</v>
      </c>
      <c r="AV23" s="51">
        <v>83.02935073831722</v>
      </c>
      <c r="AW23" s="51">
        <v>54.448629105152158</v>
      </c>
      <c r="AX23" s="51">
        <v>476500000</v>
      </c>
      <c r="AY23" s="51" t="s">
        <v>171</v>
      </c>
      <c r="AZ23" s="51">
        <v>9.0573975256950323</v>
      </c>
      <c r="BA23" s="51" t="s">
        <v>172</v>
      </c>
      <c r="BB23" s="51">
        <v>17.2</v>
      </c>
      <c r="BC23" s="51">
        <v>1.1000000000000001</v>
      </c>
      <c r="BD23" s="51" t="s">
        <v>172</v>
      </c>
    </row>
    <row r="24" spans="1:56" x14ac:dyDescent="0.2">
      <c r="A24" s="9" t="s">
        <v>59</v>
      </c>
      <c r="B24" s="48">
        <v>16.8</v>
      </c>
      <c r="C24" s="48" t="s">
        <v>172</v>
      </c>
      <c r="D24" s="48">
        <v>18.552354181307098</v>
      </c>
      <c r="E24" s="48">
        <v>8.163137679125434</v>
      </c>
      <c r="F24" s="48" t="s">
        <v>173</v>
      </c>
      <c r="G24" s="48">
        <v>24.981631199999999</v>
      </c>
      <c r="H24" s="53" t="s">
        <v>3</v>
      </c>
      <c r="I24" s="48">
        <v>6.9868995600000003</v>
      </c>
      <c r="J24" s="48" t="s">
        <v>172</v>
      </c>
      <c r="K24" s="48">
        <v>84.5</v>
      </c>
      <c r="L24" s="48" t="s">
        <v>171</v>
      </c>
      <c r="M24" s="49">
        <v>17.320541373993489</v>
      </c>
      <c r="N24" s="49">
        <v>2.9565552714129972</v>
      </c>
      <c r="O24" s="49" t="s">
        <v>171</v>
      </c>
      <c r="P24" s="49">
        <v>8.7887613500085653</v>
      </c>
      <c r="Q24" s="49">
        <v>2.2989372340276084</v>
      </c>
      <c r="R24" s="49" t="s">
        <v>171</v>
      </c>
      <c r="S24" s="49">
        <v>86.734700000000004</v>
      </c>
      <c r="T24" s="49" t="s">
        <v>171</v>
      </c>
      <c r="U24" s="49">
        <v>3.2581453634085209</v>
      </c>
      <c r="V24" s="49">
        <v>9.093319506492584</v>
      </c>
      <c r="W24" s="49" t="s">
        <v>171</v>
      </c>
      <c r="X24" s="49">
        <v>34.45378151260504</v>
      </c>
      <c r="Y24" s="49">
        <v>24.982615287114999</v>
      </c>
      <c r="Z24" s="49" t="s">
        <v>172</v>
      </c>
      <c r="AA24" s="50">
        <v>6.4</v>
      </c>
      <c r="AB24" s="50" t="s">
        <v>172</v>
      </c>
      <c r="AC24" s="50">
        <v>48.762603116406964</v>
      </c>
      <c r="AD24" s="50">
        <v>3.3269317934056435</v>
      </c>
      <c r="AE24" s="50" t="s">
        <v>172</v>
      </c>
      <c r="AF24" s="50">
        <v>4.8261999999999999E-2</v>
      </c>
      <c r="AG24" s="50">
        <v>1593.2626299999999</v>
      </c>
      <c r="AH24" s="54" t="s">
        <v>171</v>
      </c>
      <c r="AI24" s="50">
        <v>29.69446212603437</v>
      </c>
      <c r="AJ24" s="50">
        <v>6.1391970504644977</v>
      </c>
      <c r="AK24" s="50" t="s">
        <v>171</v>
      </c>
      <c r="AL24" s="47" t="s">
        <v>314</v>
      </c>
      <c r="AM24" s="47" t="s">
        <v>3</v>
      </c>
      <c r="AN24" s="47">
        <v>19</v>
      </c>
      <c r="AO24" s="47" t="s">
        <v>171</v>
      </c>
      <c r="AP24" s="47">
        <v>28.3</v>
      </c>
      <c r="AQ24" s="47" t="s">
        <v>171</v>
      </c>
      <c r="AR24" s="47">
        <v>73</v>
      </c>
      <c r="AS24" s="47" t="s">
        <v>171</v>
      </c>
      <c r="AT24" s="47">
        <v>8.5714290000000002</v>
      </c>
      <c r="AU24" s="47" t="s">
        <v>172</v>
      </c>
      <c r="AV24" s="51">
        <v>62.074854045585937</v>
      </c>
      <c r="AW24" s="51">
        <v>0</v>
      </c>
      <c r="AX24" s="51">
        <v>68800000</v>
      </c>
      <c r="AY24" s="51" t="s">
        <v>172</v>
      </c>
      <c r="AZ24" s="51">
        <v>3.4590256447380456</v>
      </c>
      <c r="BA24" s="51" t="s">
        <v>171</v>
      </c>
      <c r="BB24" s="51">
        <v>25.9</v>
      </c>
      <c r="BC24" s="51">
        <v>3.2</v>
      </c>
      <c r="BD24" s="51" t="s">
        <v>173</v>
      </c>
    </row>
    <row r="25" spans="1:56" x14ac:dyDescent="0.2">
      <c r="A25" s="9" t="s">
        <v>60</v>
      </c>
      <c r="B25" s="48">
        <v>16.100000000000001</v>
      </c>
      <c r="C25" s="48" t="s">
        <v>172</v>
      </c>
      <c r="D25" s="48">
        <v>21.794353933844977</v>
      </c>
      <c r="E25" s="48">
        <v>2.0557946783364027</v>
      </c>
      <c r="F25" s="48" t="s">
        <v>171</v>
      </c>
      <c r="G25" s="48">
        <v>16.3136036</v>
      </c>
      <c r="H25" s="53" t="s">
        <v>3</v>
      </c>
      <c r="I25" s="48">
        <v>36.016833400000003</v>
      </c>
      <c r="J25" s="48" t="s">
        <v>172</v>
      </c>
      <c r="K25" s="48">
        <v>81</v>
      </c>
      <c r="L25" s="48" t="s">
        <v>172</v>
      </c>
      <c r="M25" s="49">
        <v>28.6801760093085</v>
      </c>
      <c r="N25" s="49">
        <v>0.55252976185182201</v>
      </c>
      <c r="O25" s="49" t="s">
        <v>171</v>
      </c>
      <c r="P25" s="49">
        <v>8.810298347249649</v>
      </c>
      <c r="Q25" s="49">
        <v>0.35768172892391931</v>
      </c>
      <c r="R25" s="49" t="s">
        <v>171</v>
      </c>
      <c r="S25" s="49">
        <v>71.028300000000002</v>
      </c>
      <c r="T25" s="49" t="s">
        <v>171</v>
      </c>
      <c r="U25" s="49">
        <v>2.5565243091473326</v>
      </c>
      <c r="V25" s="49">
        <v>0.77398730103595381</v>
      </c>
      <c r="W25" s="49" t="s">
        <v>172</v>
      </c>
      <c r="X25" s="49">
        <v>42.196224408402024</v>
      </c>
      <c r="Y25" s="49">
        <v>4.9313262958567714</v>
      </c>
      <c r="Z25" s="49" t="s">
        <v>172</v>
      </c>
      <c r="AA25" s="50">
        <v>5.0999999999999996</v>
      </c>
      <c r="AB25" s="50" t="s">
        <v>172</v>
      </c>
      <c r="AC25" s="50">
        <v>59.246722670019317</v>
      </c>
      <c r="AD25" s="50">
        <v>0.53572456036913241</v>
      </c>
      <c r="AE25" s="50" t="s">
        <v>172</v>
      </c>
      <c r="AF25" s="50">
        <v>-0.21417</v>
      </c>
      <c r="AG25" s="50">
        <v>1282.6747600000001</v>
      </c>
      <c r="AH25" s="54" t="s">
        <v>171</v>
      </c>
      <c r="AI25" s="50">
        <v>40.331132841458675</v>
      </c>
      <c r="AJ25" s="50">
        <v>1.164254898739524</v>
      </c>
      <c r="AK25" s="50" t="s">
        <v>171</v>
      </c>
      <c r="AL25" s="47">
        <v>24.1</v>
      </c>
      <c r="AM25" s="47" t="s">
        <v>172</v>
      </c>
      <c r="AN25" s="47">
        <v>19</v>
      </c>
      <c r="AO25" s="47" t="s">
        <v>172</v>
      </c>
      <c r="AP25" s="47">
        <v>16.899999999999999</v>
      </c>
      <c r="AQ25" s="47" t="s">
        <v>172</v>
      </c>
      <c r="AR25" s="47">
        <v>70</v>
      </c>
      <c r="AS25" s="47" t="s">
        <v>171</v>
      </c>
      <c r="AT25" s="47">
        <v>6.6666670000000003</v>
      </c>
      <c r="AU25" s="47" t="s">
        <v>171</v>
      </c>
      <c r="AV25" s="51">
        <v>85.661036275319688</v>
      </c>
      <c r="AW25" s="51">
        <v>57.015481284562789</v>
      </c>
      <c r="AX25" s="51">
        <v>1612700000</v>
      </c>
      <c r="AY25" s="51" t="s">
        <v>171</v>
      </c>
      <c r="AZ25" s="51">
        <v>10.093329085176373</v>
      </c>
      <c r="BA25" s="51" t="s">
        <v>173</v>
      </c>
      <c r="BB25" s="51">
        <v>9</v>
      </c>
      <c r="BC25" s="51">
        <v>0.5</v>
      </c>
      <c r="BD25" s="51" t="s">
        <v>172</v>
      </c>
    </row>
    <row r="26" spans="1:56" x14ac:dyDescent="0.2">
      <c r="A26" s="9" t="s">
        <v>61</v>
      </c>
      <c r="B26" s="48">
        <v>15.2</v>
      </c>
      <c r="C26" s="48" t="s">
        <v>172</v>
      </c>
      <c r="D26" s="48">
        <v>29.346707818930039</v>
      </c>
      <c r="E26" s="48">
        <v>4.7708781639338369</v>
      </c>
      <c r="F26" s="48" t="s">
        <v>171</v>
      </c>
      <c r="G26" s="48">
        <v>21.9933893</v>
      </c>
      <c r="H26" s="53" t="s">
        <v>3</v>
      </c>
      <c r="I26" s="48">
        <v>12.0037708</v>
      </c>
      <c r="J26" s="48" t="s">
        <v>172</v>
      </c>
      <c r="K26" s="48">
        <v>80.3</v>
      </c>
      <c r="L26" s="48" t="s">
        <v>172</v>
      </c>
      <c r="M26" s="49">
        <v>23.044932138140332</v>
      </c>
      <c r="N26" s="49">
        <v>1.1443742837266391</v>
      </c>
      <c r="O26" s="49" t="s">
        <v>171</v>
      </c>
      <c r="P26" s="49">
        <v>8.5508753196391929</v>
      </c>
      <c r="Q26" s="49">
        <v>0.89948238444703488</v>
      </c>
      <c r="R26" s="49" t="s">
        <v>171</v>
      </c>
      <c r="S26" s="49">
        <v>74.320999999999998</v>
      </c>
      <c r="T26" s="49" t="s">
        <v>171</v>
      </c>
      <c r="U26" s="49">
        <v>2.244668911335578</v>
      </c>
      <c r="V26" s="49">
        <v>2.6575843785404243</v>
      </c>
      <c r="W26" s="49" t="s">
        <v>171</v>
      </c>
      <c r="X26" s="49">
        <v>30.725623582766442</v>
      </c>
      <c r="Y26" s="49">
        <v>10.917898474307638</v>
      </c>
      <c r="Z26" s="49" t="s">
        <v>172</v>
      </c>
      <c r="AA26" s="50">
        <v>5.7</v>
      </c>
      <c r="AB26" s="50" t="s">
        <v>172</v>
      </c>
      <c r="AC26" s="50">
        <v>51.611516974645468</v>
      </c>
      <c r="AD26" s="50">
        <v>1.4634976210142758</v>
      </c>
      <c r="AE26" s="50" t="s">
        <v>172</v>
      </c>
      <c r="AF26" s="50">
        <v>-0.27843000000000001</v>
      </c>
      <c r="AG26" s="50">
        <v>2035.11051</v>
      </c>
      <c r="AH26" s="54" t="s">
        <v>171</v>
      </c>
      <c r="AI26" s="50">
        <v>37.516472377090729</v>
      </c>
      <c r="AJ26" s="50">
        <v>2.6492704189227845</v>
      </c>
      <c r="AK26" s="50" t="s">
        <v>171</v>
      </c>
      <c r="AL26" s="47">
        <v>24.1</v>
      </c>
      <c r="AM26" s="47" t="s">
        <v>171</v>
      </c>
      <c r="AN26" s="47">
        <v>31.5</v>
      </c>
      <c r="AO26" s="47" t="s">
        <v>172</v>
      </c>
      <c r="AP26" s="47">
        <v>27.9</v>
      </c>
      <c r="AQ26" s="47" t="s">
        <v>171</v>
      </c>
      <c r="AR26" s="47">
        <v>69</v>
      </c>
      <c r="AS26" s="47" t="s">
        <v>171</v>
      </c>
      <c r="AT26" s="47">
        <v>6.436782</v>
      </c>
      <c r="AU26" s="47" t="s">
        <v>171</v>
      </c>
      <c r="AV26" s="51">
        <v>86.778293272862612</v>
      </c>
      <c r="AW26" s="51">
        <v>42.064560976669419</v>
      </c>
      <c r="AX26" s="51">
        <v>362600000</v>
      </c>
      <c r="AY26" s="51" t="s">
        <v>171</v>
      </c>
      <c r="AZ26" s="51">
        <v>6.7024179441699117</v>
      </c>
      <c r="BA26" s="51" t="s">
        <v>173</v>
      </c>
      <c r="BB26" s="51">
        <v>13.5</v>
      </c>
      <c r="BC26" s="51">
        <v>1.1000000000000001</v>
      </c>
      <c r="BD26" s="51" t="s">
        <v>172</v>
      </c>
    </row>
    <row r="27" spans="1:56" x14ac:dyDescent="0.2">
      <c r="A27" s="9" t="s">
        <v>62</v>
      </c>
      <c r="B27" s="48">
        <v>15.6</v>
      </c>
      <c r="C27" s="48" t="s">
        <v>172</v>
      </c>
      <c r="D27" s="48">
        <v>24.978875050516184</v>
      </c>
      <c r="E27" s="48">
        <v>3.6026742706603727</v>
      </c>
      <c r="F27" s="48" t="s">
        <v>171</v>
      </c>
      <c r="G27" s="48">
        <v>10.7484924</v>
      </c>
      <c r="H27" s="53" t="s">
        <v>3</v>
      </c>
      <c r="I27" s="48">
        <v>30.045374599999999</v>
      </c>
      <c r="J27" s="48" t="s">
        <v>172</v>
      </c>
      <c r="K27" s="48">
        <v>79</v>
      </c>
      <c r="L27" s="48" t="s">
        <v>172</v>
      </c>
      <c r="M27" s="49">
        <v>18.12898911920248</v>
      </c>
      <c r="N27" s="49">
        <v>1.0806414895517913</v>
      </c>
      <c r="O27" s="49" t="s">
        <v>171</v>
      </c>
      <c r="P27" s="49">
        <v>10.086924807002614</v>
      </c>
      <c r="Q27" s="49">
        <v>0.72729586057221729</v>
      </c>
      <c r="R27" s="49" t="s">
        <v>171</v>
      </c>
      <c r="S27" s="49">
        <v>76.183599999999998</v>
      </c>
      <c r="T27" s="49" t="s">
        <v>171</v>
      </c>
      <c r="U27" s="49">
        <v>3.0448993634956132</v>
      </c>
      <c r="V27" s="49">
        <v>1.4334137990168732</v>
      </c>
      <c r="W27" s="49" t="s">
        <v>172</v>
      </c>
      <c r="X27" s="49">
        <v>34.698055271238488</v>
      </c>
      <c r="Y27" s="49">
        <v>9.6473130863697847</v>
      </c>
      <c r="Z27" s="49" t="s">
        <v>171</v>
      </c>
      <c r="AA27" s="50">
        <v>5.8</v>
      </c>
      <c r="AB27" s="50" t="s">
        <v>172</v>
      </c>
      <c r="AC27" s="50">
        <v>57.602618300831857</v>
      </c>
      <c r="AD27" s="50">
        <v>0.83158627641720106</v>
      </c>
      <c r="AE27" s="50" t="s">
        <v>172</v>
      </c>
      <c r="AF27" s="50">
        <v>4.5870660000000001</v>
      </c>
      <c r="AG27" s="50">
        <v>1136.05036</v>
      </c>
      <c r="AH27" s="54" t="s">
        <v>171</v>
      </c>
      <c r="AI27" s="50">
        <v>36.965174129353237</v>
      </c>
      <c r="AJ27" s="50">
        <v>2.1839764147054059</v>
      </c>
      <c r="AK27" s="50" t="s">
        <v>171</v>
      </c>
      <c r="AL27" s="47">
        <v>21.8</v>
      </c>
      <c r="AM27" s="47" t="s">
        <v>172</v>
      </c>
      <c r="AN27" s="47">
        <v>20.3</v>
      </c>
      <c r="AO27" s="47" t="s">
        <v>173</v>
      </c>
      <c r="AP27" s="47">
        <v>18.100000000000001</v>
      </c>
      <c r="AQ27" s="47" t="s">
        <v>172</v>
      </c>
      <c r="AR27" s="47">
        <v>68</v>
      </c>
      <c r="AS27" s="47" t="s">
        <v>171</v>
      </c>
      <c r="AT27" s="47">
        <v>6.5088759999999999</v>
      </c>
      <c r="AU27" s="47" t="s">
        <v>171</v>
      </c>
      <c r="AV27" s="51">
        <v>96.687821193377985</v>
      </c>
      <c r="AW27" s="51">
        <v>31.931397421832148</v>
      </c>
      <c r="AX27" s="51">
        <v>1160000000</v>
      </c>
      <c r="AY27" s="51" t="s">
        <v>171</v>
      </c>
      <c r="AZ27" s="51">
        <v>26.298829062699262</v>
      </c>
      <c r="BA27" s="51" t="s">
        <v>173</v>
      </c>
      <c r="BB27" s="51">
        <v>11.8</v>
      </c>
      <c r="BC27" s="51">
        <v>0.9</v>
      </c>
      <c r="BD27" s="51" t="s">
        <v>172</v>
      </c>
    </row>
    <row r="28" spans="1:56" x14ac:dyDescent="0.2">
      <c r="A28" s="9" t="s">
        <v>63</v>
      </c>
      <c r="B28" s="48">
        <v>12.9</v>
      </c>
      <c r="C28" s="48" t="s">
        <v>172</v>
      </c>
      <c r="D28" s="48">
        <v>34.717585792495662</v>
      </c>
      <c r="E28" s="48">
        <v>4.8582027723033052</v>
      </c>
      <c r="F28" s="48" t="s">
        <v>171</v>
      </c>
      <c r="G28" s="48">
        <v>21.038961</v>
      </c>
      <c r="H28" s="53" t="s">
        <v>3</v>
      </c>
      <c r="I28" s="48">
        <v>27.787415200000002</v>
      </c>
      <c r="J28" s="48" t="s">
        <v>172</v>
      </c>
      <c r="K28" s="48">
        <v>76.3</v>
      </c>
      <c r="L28" s="48" t="s">
        <v>172</v>
      </c>
      <c r="M28" s="49">
        <v>13.273176387558602</v>
      </c>
      <c r="N28" s="49">
        <v>1.3645639176132107</v>
      </c>
      <c r="O28" s="49" t="s">
        <v>171</v>
      </c>
      <c r="P28" s="49">
        <v>8.2976256490396736</v>
      </c>
      <c r="Q28" s="49">
        <v>1.0138816585202568</v>
      </c>
      <c r="R28" s="49" t="s">
        <v>171</v>
      </c>
      <c r="S28" s="49">
        <v>82.898600000000002</v>
      </c>
      <c r="T28" s="49" t="s">
        <v>171</v>
      </c>
      <c r="U28" s="49">
        <v>4.1284403669724776</v>
      </c>
      <c r="V28" s="49">
        <v>4.5157794093024268</v>
      </c>
      <c r="W28" s="49" t="s">
        <v>171</v>
      </c>
      <c r="X28" s="49">
        <v>43.418259023354565</v>
      </c>
      <c r="Y28" s="49">
        <v>14.503185223146374</v>
      </c>
      <c r="Z28" s="49" t="s">
        <v>171</v>
      </c>
      <c r="AA28" s="50">
        <v>5.6</v>
      </c>
      <c r="AB28" s="50" t="s">
        <v>171</v>
      </c>
      <c r="AC28" s="50">
        <v>50.095044987960968</v>
      </c>
      <c r="AD28" s="50">
        <v>1.6058929404046158</v>
      </c>
      <c r="AE28" s="50" t="s">
        <v>172</v>
      </c>
      <c r="AF28" s="50">
        <v>14.95823</v>
      </c>
      <c r="AG28" s="50">
        <v>754.36051099999997</v>
      </c>
      <c r="AH28" s="54" t="s">
        <v>171</v>
      </c>
      <c r="AI28" s="50">
        <v>35.997082725567822</v>
      </c>
      <c r="AJ28" s="50">
        <v>3.6576563871038275</v>
      </c>
      <c r="AK28" s="50" t="s">
        <v>171</v>
      </c>
      <c r="AL28" s="47">
        <v>16.899999999999999</v>
      </c>
      <c r="AM28" s="47" t="s">
        <v>172</v>
      </c>
      <c r="AN28" s="47">
        <v>22</v>
      </c>
      <c r="AO28" s="47" t="s">
        <v>172</v>
      </c>
      <c r="AP28" s="47">
        <v>12.4</v>
      </c>
      <c r="AQ28" s="47" t="s">
        <v>172</v>
      </c>
      <c r="AR28" s="47">
        <v>76</v>
      </c>
      <c r="AS28" s="47" t="s">
        <v>171</v>
      </c>
      <c r="AT28" s="47">
        <v>7.5268819999999996</v>
      </c>
      <c r="AU28" s="47" t="s">
        <v>171</v>
      </c>
      <c r="AV28" s="51">
        <v>67.45366246708825</v>
      </c>
      <c r="AW28" s="51">
        <v>25.944495896273111</v>
      </c>
      <c r="AX28" s="51">
        <v>308800000</v>
      </c>
      <c r="AY28" s="51" t="s">
        <v>171</v>
      </c>
      <c r="AZ28" s="51">
        <v>4.4318216354428372</v>
      </c>
      <c r="BA28" s="51" t="s">
        <v>171</v>
      </c>
      <c r="BB28" s="51">
        <v>17.3</v>
      </c>
      <c r="BC28" s="51">
        <v>1.5</v>
      </c>
      <c r="BD28" s="51" t="s">
        <v>172</v>
      </c>
    </row>
    <row r="29" spans="1:56" x14ac:dyDescent="0.2">
      <c r="A29" s="9" t="s">
        <v>64</v>
      </c>
      <c r="B29" s="48">
        <v>12.2</v>
      </c>
      <c r="C29" s="48" t="s">
        <v>172</v>
      </c>
      <c r="D29" s="48">
        <v>25.406002577794144</v>
      </c>
      <c r="E29" s="48">
        <v>2.0126558167933224</v>
      </c>
      <c r="F29" s="48" t="s">
        <v>171</v>
      </c>
      <c r="G29" s="48">
        <v>14.7634901</v>
      </c>
      <c r="H29" s="53" t="s">
        <v>3</v>
      </c>
      <c r="I29" s="48">
        <v>36.035334599999999</v>
      </c>
      <c r="J29" s="48" t="s">
        <v>172</v>
      </c>
      <c r="K29" s="48">
        <v>77.5</v>
      </c>
      <c r="L29" s="48" t="s">
        <v>172</v>
      </c>
      <c r="M29" s="49">
        <v>22.412801116749353</v>
      </c>
      <c r="N29" s="49">
        <v>0.75066841546949059</v>
      </c>
      <c r="O29" s="49" t="s">
        <v>171</v>
      </c>
      <c r="P29" s="49">
        <v>8.0917168134915389</v>
      </c>
      <c r="Q29" s="49">
        <v>0.3849293786414652</v>
      </c>
      <c r="R29" s="49" t="s">
        <v>171</v>
      </c>
      <c r="S29" s="49">
        <v>73.608099999999993</v>
      </c>
      <c r="T29" s="49" t="s">
        <v>171</v>
      </c>
      <c r="U29" s="49">
        <v>3.2194803072397451</v>
      </c>
      <c r="V29" s="49">
        <v>0.96562407598716027</v>
      </c>
      <c r="W29" s="49" t="s">
        <v>172</v>
      </c>
      <c r="X29" s="49">
        <v>33.750394280307013</v>
      </c>
      <c r="Y29" s="49">
        <v>5.0169112313981232</v>
      </c>
      <c r="Z29" s="49" t="s">
        <v>171</v>
      </c>
      <c r="AA29" s="50">
        <v>5.0999999999999996</v>
      </c>
      <c r="AB29" s="50" t="s">
        <v>172</v>
      </c>
      <c r="AC29" s="50">
        <v>61.812969553183073</v>
      </c>
      <c r="AD29" s="50">
        <v>0.59890076607378162</v>
      </c>
      <c r="AE29" s="50" t="s">
        <v>173</v>
      </c>
      <c r="AF29" s="50">
        <v>6.0019020000000003</v>
      </c>
      <c r="AG29" s="50">
        <v>1065.4678799999999</v>
      </c>
      <c r="AH29" s="54" t="s">
        <v>171</v>
      </c>
      <c r="AI29" s="50">
        <v>36.818694343576041</v>
      </c>
      <c r="AJ29" s="50">
        <v>1.3738697286928991</v>
      </c>
      <c r="AK29" s="50" t="s">
        <v>171</v>
      </c>
      <c r="AL29" s="47">
        <v>21.9</v>
      </c>
      <c r="AM29" s="47" t="s">
        <v>171</v>
      </c>
      <c r="AN29" s="47">
        <v>16.5</v>
      </c>
      <c r="AO29" s="47" t="s">
        <v>172</v>
      </c>
      <c r="AP29" s="47">
        <v>21.2</v>
      </c>
      <c r="AQ29" s="47" t="s">
        <v>173</v>
      </c>
      <c r="AR29" s="47">
        <v>73</v>
      </c>
      <c r="AS29" s="47" t="s">
        <v>171</v>
      </c>
      <c r="AT29" s="47">
        <v>6.1518030000000001</v>
      </c>
      <c r="AU29" s="47" t="s">
        <v>171</v>
      </c>
      <c r="AV29" s="51">
        <v>97.738369649333663</v>
      </c>
      <c r="AW29" s="51">
        <v>56.302345125025766</v>
      </c>
      <c r="AX29" s="51">
        <v>1807100000</v>
      </c>
      <c r="AY29" s="51" t="s">
        <v>171</v>
      </c>
      <c r="AZ29" s="51">
        <v>45.91629305782282</v>
      </c>
      <c r="BA29" s="51" t="s">
        <v>173</v>
      </c>
      <c r="BB29" s="51">
        <v>8.9</v>
      </c>
      <c r="BC29" s="51">
        <v>0.5</v>
      </c>
      <c r="BD29" s="51" t="s">
        <v>171</v>
      </c>
    </row>
    <row r="30" spans="1:56" x14ac:dyDescent="0.2">
      <c r="A30" s="9" t="s">
        <v>65</v>
      </c>
      <c r="B30" s="48">
        <v>8.6999999999999993</v>
      </c>
      <c r="C30" s="48" t="s">
        <v>172</v>
      </c>
      <c r="D30" s="48">
        <v>22.868093260938995</v>
      </c>
      <c r="E30" s="48">
        <v>4.9267975945291527</v>
      </c>
      <c r="F30" s="48" t="s">
        <v>171</v>
      </c>
      <c r="G30" s="48">
        <v>6.2602965399999997</v>
      </c>
      <c r="H30" s="53" t="s">
        <v>3</v>
      </c>
      <c r="I30" s="48">
        <v>26.649638100000001</v>
      </c>
      <c r="J30" s="48" t="s">
        <v>172</v>
      </c>
      <c r="K30" s="48">
        <v>77.099999999999994</v>
      </c>
      <c r="L30" s="48" t="s">
        <v>172</v>
      </c>
      <c r="M30" s="49">
        <v>9.9573257467994303</v>
      </c>
      <c r="N30" s="49">
        <v>1.5242064549396837</v>
      </c>
      <c r="O30" s="49" t="s">
        <v>172</v>
      </c>
      <c r="P30" s="49">
        <v>7.8947368421052628</v>
      </c>
      <c r="Q30" s="49">
        <v>1.4943434071800163</v>
      </c>
      <c r="R30" s="49" t="s">
        <v>171</v>
      </c>
      <c r="S30" s="49">
        <v>84.471999999999994</v>
      </c>
      <c r="T30" s="49" t="s">
        <v>171</v>
      </c>
      <c r="U30" s="49">
        <v>4.8309178743961354</v>
      </c>
      <c r="V30" s="49">
        <v>7.0907170597042972</v>
      </c>
      <c r="W30" s="49" t="s">
        <v>171</v>
      </c>
      <c r="X30" s="49">
        <v>35.272727272727273</v>
      </c>
      <c r="Y30" s="49">
        <v>17.982949141672471</v>
      </c>
      <c r="Z30" s="49" t="s">
        <v>172</v>
      </c>
      <c r="AA30" s="50">
        <v>5</v>
      </c>
      <c r="AB30" s="50" t="s">
        <v>172</v>
      </c>
      <c r="AC30" s="50">
        <v>60.952493780357777</v>
      </c>
      <c r="AD30" s="50">
        <v>2.3779002887149363</v>
      </c>
      <c r="AE30" s="50" t="s">
        <v>172</v>
      </c>
      <c r="AF30" s="50">
        <v>-3.3965200000000002</v>
      </c>
      <c r="AG30" s="50">
        <v>2707.53512</v>
      </c>
      <c r="AH30" s="54" t="s">
        <v>171</v>
      </c>
      <c r="AI30" s="50">
        <v>23.018867924528301</v>
      </c>
      <c r="AJ30" s="50">
        <v>4.3693157515609826</v>
      </c>
      <c r="AK30" s="50" t="s">
        <v>171</v>
      </c>
      <c r="AL30" s="47" t="s">
        <v>314</v>
      </c>
      <c r="AM30" s="47" t="s">
        <v>3</v>
      </c>
      <c r="AN30" s="47">
        <v>15.7</v>
      </c>
      <c r="AO30" s="47" t="s">
        <v>173</v>
      </c>
      <c r="AP30" s="47">
        <v>48.8</v>
      </c>
      <c r="AQ30" s="47" t="s">
        <v>171</v>
      </c>
      <c r="AR30" s="47">
        <v>74</v>
      </c>
      <c r="AS30" s="47" t="s">
        <v>171</v>
      </c>
      <c r="AT30" s="47">
        <v>4.8780489999999999</v>
      </c>
      <c r="AU30" s="47" t="s">
        <v>172</v>
      </c>
      <c r="AV30" s="51">
        <v>54.665647820132122</v>
      </c>
      <c r="AW30" s="51">
        <v>5.0926340284614691</v>
      </c>
      <c r="AX30" s="51">
        <v>199300000</v>
      </c>
      <c r="AY30" s="51" t="s">
        <v>171</v>
      </c>
      <c r="AZ30" s="51">
        <v>29.46219259524349</v>
      </c>
      <c r="BA30" s="51" t="s">
        <v>173</v>
      </c>
      <c r="BB30" s="51">
        <v>29.3</v>
      </c>
      <c r="BC30" s="51">
        <v>3.7</v>
      </c>
      <c r="BD30" s="51" t="s">
        <v>172</v>
      </c>
    </row>
    <row r="31" spans="1:56" x14ac:dyDescent="0.2">
      <c r="A31" s="9" t="s">
        <v>66</v>
      </c>
      <c r="B31" s="48">
        <v>15.5</v>
      </c>
      <c r="C31" s="48" t="s">
        <v>172</v>
      </c>
      <c r="D31" s="48">
        <v>22.259342242138114</v>
      </c>
      <c r="E31" s="48">
        <v>1.1838310136940751</v>
      </c>
      <c r="F31" s="48" t="s">
        <v>171</v>
      </c>
      <c r="G31" s="48">
        <v>13.625739400000001</v>
      </c>
      <c r="H31" s="53" t="s">
        <v>3</v>
      </c>
      <c r="I31" s="48">
        <v>55.105164000000002</v>
      </c>
      <c r="J31" s="48" t="s">
        <v>172</v>
      </c>
      <c r="K31" s="48">
        <v>80.5</v>
      </c>
      <c r="L31" s="48" t="s">
        <v>172</v>
      </c>
      <c r="M31" s="49">
        <v>42.680558767999401</v>
      </c>
      <c r="N31" s="49">
        <v>0.54095505741031624</v>
      </c>
      <c r="O31" s="49" t="s">
        <v>171</v>
      </c>
      <c r="P31" s="49">
        <v>7.4412750324083285</v>
      </c>
      <c r="Q31" s="49">
        <v>0.24762127033782677</v>
      </c>
      <c r="R31" s="49" t="s">
        <v>171</v>
      </c>
      <c r="S31" s="49">
        <v>73.761600000000001</v>
      </c>
      <c r="T31" s="49" t="s">
        <v>171</v>
      </c>
      <c r="U31" s="49">
        <v>2.1182472795376022</v>
      </c>
      <c r="V31" s="49">
        <v>0.51859667016668487</v>
      </c>
      <c r="W31" s="49" t="s">
        <v>171</v>
      </c>
      <c r="X31" s="49">
        <v>52.532515596912347</v>
      </c>
      <c r="Y31" s="49">
        <v>3.6679863205142738</v>
      </c>
      <c r="Z31" s="49" t="s">
        <v>171</v>
      </c>
      <c r="AA31" s="50">
        <v>4.3</v>
      </c>
      <c r="AB31" s="50" t="s">
        <v>172</v>
      </c>
      <c r="AC31" s="50">
        <v>68.685949314629326</v>
      </c>
      <c r="AD31" s="50">
        <v>0.34128492754691669</v>
      </c>
      <c r="AE31" s="50" t="s">
        <v>171</v>
      </c>
      <c r="AF31" s="50">
        <v>6.633095</v>
      </c>
      <c r="AG31" s="50">
        <v>1743.93616</v>
      </c>
      <c r="AH31" s="54" t="s">
        <v>171</v>
      </c>
      <c r="AI31" s="50">
        <v>40.544391023541586</v>
      </c>
      <c r="AJ31" s="50">
        <v>0.81759615215742154</v>
      </c>
      <c r="AK31" s="50" t="s">
        <v>171</v>
      </c>
      <c r="AL31" s="47">
        <v>25.9</v>
      </c>
      <c r="AM31" s="47" t="s">
        <v>172</v>
      </c>
      <c r="AN31" s="47">
        <v>18.100000000000001</v>
      </c>
      <c r="AO31" s="47" t="s">
        <v>172</v>
      </c>
      <c r="AP31" s="47">
        <v>23.9</v>
      </c>
      <c r="AQ31" s="47" t="s">
        <v>171</v>
      </c>
      <c r="AR31" s="47">
        <v>69</v>
      </c>
      <c r="AS31" s="47" t="s">
        <v>173</v>
      </c>
      <c r="AT31" s="47">
        <v>6.8159150000000004</v>
      </c>
      <c r="AU31" s="47" t="s">
        <v>171</v>
      </c>
      <c r="AV31" s="51">
        <v>98.249557711330169</v>
      </c>
      <c r="AW31" s="51">
        <v>85.429750290344259</v>
      </c>
      <c r="AX31" s="51">
        <v>3096300000</v>
      </c>
      <c r="AY31" s="51" t="s">
        <v>171</v>
      </c>
      <c r="AZ31" s="51">
        <v>42.015290255101696</v>
      </c>
      <c r="BA31" s="51" t="s">
        <v>173</v>
      </c>
      <c r="BB31" s="51">
        <v>1.9</v>
      </c>
      <c r="BC31" s="51">
        <v>0.1</v>
      </c>
      <c r="BD31" s="51" t="s">
        <v>172</v>
      </c>
    </row>
    <row r="32" spans="1:56" x14ac:dyDescent="0.2">
      <c r="A32" s="9" t="s">
        <v>67</v>
      </c>
      <c r="B32" s="48">
        <v>13.4</v>
      </c>
      <c r="C32" s="48" t="s">
        <v>172</v>
      </c>
      <c r="D32" s="48">
        <v>17.389860526898385</v>
      </c>
      <c r="E32" s="48">
        <v>3.2145614913295062</v>
      </c>
      <c r="F32" s="48" t="s">
        <v>171</v>
      </c>
      <c r="G32" s="48">
        <v>12.554499099999999</v>
      </c>
      <c r="H32" s="53" t="s">
        <v>3</v>
      </c>
      <c r="I32" s="48">
        <v>14.837576800000001</v>
      </c>
      <c r="J32" s="48" t="s">
        <v>172</v>
      </c>
      <c r="K32" s="48">
        <v>79.900000000000006</v>
      </c>
      <c r="L32" s="48" t="s">
        <v>172</v>
      </c>
      <c r="M32" s="49">
        <v>29.752627582623987</v>
      </c>
      <c r="N32" s="49">
        <v>1.6478225051719142</v>
      </c>
      <c r="O32" s="49" t="s">
        <v>171</v>
      </c>
      <c r="P32" s="49">
        <v>8.7879151180913571</v>
      </c>
      <c r="Q32" s="49">
        <v>0.81954500385241746</v>
      </c>
      <c r="R32" s="49" t="s">
        <v>171</v>
      </c>
      <c r="S32" s="49">
        <v>80.555599999999998</v>
      </c>
      <c r="T32" s="49" t="s">
        <v>171</v>
      </c>
      <c r="U32" s="49">
        <v>4.2537313432835822</v>
      </c>
      <c r="V32" s="49">
        <v>2.4013476687128041</v>
      </c>
      <c r="W32" s="49" t="s">
        <v>171</v>
      </c>
      <c r="X32" s="49">
        <v>36.546943919344677</v>
      </c>
      <c r="Y32" s="49">
        <v>11.522190902956076</v>
      </c>
      <c r="Z32" s="49" t="s">
        <v>173</v>
      </c>
      <c r="AA32" s="50">
        <v>5.0999999999999996</v>
      </c>
      <c r="AB32" s="50" t="s">
        <v>172</v>
      </c>
      <c r="AC32" s="50">
        <v>59.886380049106926</v>
      </c>
      <c r="AD32" s="50">
        <v>1.3138777390033183</v>
      </c>
      <c r="AE32" s="50" t="s">
        <v>172</v>
      </c>
      <c r="AF32" s="50">
        <v>-3.6130100000000001</v>
      </c>
      <c r="AG32" s="50">
        <v>1019.66637</v>
      </c>
      <c r="AH32" s="54" t="s">
        <v>171</v>
      </c>
      <c r="AI32" s="50">
        <v>35.375846099038114</v>
      </c>
      <c r="AJ32" s="50">
        <v>2.7078651023589693</v>
      </c>
      <c r="AK32" s="50" t="s">
        <v>171</v>
      </c>
      <c r="AL32" s="47">
        <v>30.4</v>
      </c>
      <c r="AM32" s="47" t="s">
        <v>171</v>
      </c>
      <c r="AN32" s="47">
        <v>14.3</v>
      </c>
      <c r="AO32" s="47" t="s">
        <v>172</v>
      </c>
      <c r="AP32" s="47">
        <v>21.8</v>
      </c>
      <c r="AQ32" s="47" t="s">
        <v>172</v>
      </c>
      <c r="AR32" s="47">
        <v>69</v>
      </c>
      <c r="AS32" s="47" t="s">
        <v>171</v>
      </c>
      <c r="AT32" s="47">
        <v>6.3589739999999999</v>
      </c>
      <c r="AU32" s="47" t="s">
        <v>171</v>
      </c>
      <c r="AV32" s="51">
        <v>95.170885238824894</v>
      </c>
      <c r="AW32" s="51">
        <v>20.931527923292176</v>
      </c>
      <c r="AX32" s="51">
        <v>441300000</v>
      </c>
      <c r="AY32" s="51" t="s">
        <v>171</v>
      </c>
      <c r="AZ32" s="51">
        <v>40.923434894036653</v>
      </c>
      <c r="BA32" s="51" t="s">
        <v>173</v>
      </c>
      <c r="BB32" s="51">
        <v>7.4</v>
      </c>
      <c r="BC32" s="51">
        <v>0.9</v>
      </c>
      <c r="BD32" s="51" t="s">
        <v>172</v>
      </c>
    </row>
    <row r="33" spans="1:56" x14ac:dyDescent="0.2">
      <c r="A33" s="9" t="s">
        <v>68</v>
      </c>
      <c r="B33" s="48">
        <v>16.5</v>
      </c>
      <c r="C33" s="48" t="s">
        <v>172</v>
      </c>
      <c r="D33" s="48">
        <v>24.632352941176471</v>
      </c>
      <c r="E33" s="48">
        <v>12.745322936875978</v>
      </c>
      <c r="F33" s="48" t="s">
        <v>171</v>
      </c>
      <c r="G33" s="48">
        <v>0</v>
      </c>
      <c r="H33" s="53" t="s">
        <v>3</v>
      </c>
      <c r="I33" s="48">
        <v>5.57103064</v>
      </c>
      <c r="J33" s="48" t="s">
        <v>172</v>
      </c>
      <c r="K33" s="48">
        <v>84.5</v>
      </c>
      <c r="L33" s="48" t="s">
        <v>172</v>
      </c>
      <c r="M33" s="49">
        <v>16.972477064220186</v>
      </c>
      <c r="N33" s="49">
        <v>2.8807454344052372</v>
      </c>
      <c r="O33" s="49" t="s">
        <v>172</v>
      </c>
      <c r="P33" s="49">
        <v>9.862385321100918</v>
      </c>
      <c r="Q33" s="49">
        <v>2.9626436731348811</v>
      </c>
      <c r="R33" s="49" t="s">
        <v>171</v>
      </c>
      <c r="S33" s="49">
        <v>80</v>
      </c>
      <c r="T33" s="49" t="s">
        <v>172</v>
      </c>
      <c r="U33" s="49">
        <v>1.7857142857142856</v>
      </c>
      <c r="V33" s="49">
        <v>37.301654777620683</v>
      </c>
      <c r="W33" s="49" t="s">
        <v>172</v>
      </c>
      <c r="X33" s="49">
        <v>53.125</v>
      </c>
      <c r="Y33" s="49">
        <v>71.925468969954252</v>
      </c>
      <c r="Z33" s="49" t="s">
        <v>171</v>
      </c>
      <c r="AA33" s="50">
        <v>4.5999999999999996</v>
      </c>
      <c r="AB33" s="50" t="s">
        <v>172</v>
      </c>
      <c r="AC33" s="50">
        <v>56.521739130434781</v>
      </c>
      <c r="AD33" s="50">
        <v>5.9718129978897529</v>
      </c>
      <c r="AE33" s="50" t="s">
        <v>172</v>
      </c>
      <c r="AF33" s="50">
        <v>-5.1697600000000001</v>
      </c>
      <c r="AG33" s="50">
        <v>3892.4791100000002</v>
      </c>
      <c r="AH33" s="54" t="s">
        <v>171</v>
      </c>
      <c r="AI33" s="50">
        <v>31.066666666666663</v>
      </c>
      <c r="AJ33" s="50">
        <v>7.6281623148843796</v>
      </c>
      <c r="AK33" s="50" t="s">
        <v>171</v>
      </c>
      <c r="AL33" s="47" t="s">
        <v>314</v>
      </c>
      <c r="AM33" s="47" t="s">
        <v>3</v>
      </c>
      <c r="AN33" s="47" t="s">
        <v>314</v>
      </c>
      <c r="AO33" s="47" t="s">
        <v>3</v>
      </c>
      <c r="AP33" s="47" t="s">
        <v>314</v>
      </c>
      <c r="AQ33" s="47" t="s">
        <v>3</v>
      </c>
      <c r="AR33" s="47" t="s">
        <v>314</v>
      </c>
      <c r="AS33" s="55" t="s">
        <v>3</v>
      </c>
      <c r="AT33" s="47">
        <v>11.764709999999999</v>
      </c>
      <c r="AU33" s="47" t="s">
        <v>171</v>
      </c>
      <c r="AV33" s="51">
        <v>1.0356082237131241</v>
      </c>
      <c r="AW33" s="51">
        <v>0</v>
      </c>
      <c r="AX33" s="51">
        <v>128000000</v>
      </c>
      <c r="AY33" s="51" t="s">
        <v>171</v>
      </c>
      <c r="AZ33" s="51">
        <v>39.593064080748249</v>
      </c>
      <c r="BA33" s="51" t="s">
        <v>171</v>
      </c>
      <c r="BB33" s="51">
        <v>24.1</v>
      </c>
      <c r="BC33" s="51">
        <v>4.0999999999999996</v>
      </c>
      <c r="BD33" s="51" t="s">
        <v>172</v>
      </c>
    </row>
    <row r="34" spans="1:56" x14ac:dyDescent="0.2">
      <c r="A34" s="9" t="s">
        <v>69</v>
      </c>
      <c r="B34" s="48">
        <v>13.5</v>
      </c>
      <c r="C34" s="48" t="s">
        <v>172</v>
      </c>
      <c r="D34" s="48">
        <v>19.206251285214886</v>
      </c>
      <c r="E34" s="48">
        <v>5.3995951088890664</v>
      </c>
      <c r="F34" s="48" t="s">
        <v>172</v>
      </c>
      <c r="G34" s="48">
        <v>19.136887300000001</v>
      </c>
      <c r="H34" s="53" t="s">
        <v>3</v>
      </c>
      <c r="I34" s="48">
        <v>19.020061699999999</v>
      </c>
      <c r="J34" s="48" t="s">
        <v>172</v>
      </c>
      <c r="K34" s="48">
        <v>81.099999999999994</v>
      </c>
      <c r="L34" s="48" t="s">
        <v>172</v>
      </c>
      <c r="M34" s="49">
        <v>20.861941480933773</v>
      </c>
      <c r="N34" s="49">
        <v>1.8618237361557994</v>
      </c>
      <c r="O34" s="49" t="s">
        <v>171</v>
      </c>
      <c r="P34" s="49">
        <v>7.0772155910003169</v>
      </c>
      <c r="Q34" s="49">
        <v>1.2365935268716468</v>
      </c>
      <c r="R34" s="49" t="s">
        <v>171</v>
      </c>
      <c r="S34" s="49">
        <v>80.215800000000002</v>
      </c>
      <c r="T34" s="49" t="s">
        <v>171</v>
      </c>
      <c r="U34" s="49">
        <v>1.1690647482014389</v>
      </c>
      <c r="V34" s="49">
        <v>3.9610607931985475</v>
      </c>
      <c r="W34" s="49" t="s">
        <v>171</v>
      </c>
      <c r="X34" s="49">
        <v>41.653666146645868</v>
      </c>
      <c r="Y34" s="49">
        <v>18.262622666466495</v>
      </c>
      <c r="Z34" s="49" t="s">
        <v>171</v>
      </c>
      <c r="AA34" s="50">
        <v>5</v>
      </c>
      <c r="AB34" s="50" t="s">
        <v>172</v>
      </c>
      <c r="AC34" s="50">
        <v>50.122387497646393</v>
      </c>
      <c r="AD34" s="50">
        <v>1.7499289409049859</v>
      </c>
      <c r="AE34" s="50" t="s">
        <v>172</v>
      </c>
      <c r="AF34" s="50">
        <v>-0.69291000000000003</v>
      </c>
      <c r="AG34" s="50">
        <v>1914.35185</v>
      </c>
      <c r="AH34" s="54" t="s">
        <v>171</v>
      </c>
      <c r="AI34" s="50">
        <v>35.830250719276613</v>
      </c>
      <c r="AJ34" s="50">
        <v>4.1985250999168642</v>
      </c>
      <c r="AK34" s="50" t="s">
        <v>171</v>
      </c>
      <c r="AL34" s="47">
        <v>17.399999999999999</v>
      </c>
      <c r="AM34" s="47" t="s">
        <v>172</v>
      </c>
      <c r="AN34" s="47">
        <v>30.9</v>
      </c>
      <c r="AO34" s="47" t="s">
        <v>171</v>
      </c>
      <c r="AP34" s="47">
        <v>17.7</v>
      </c>
      <c r="AQ34" s="47" t="s">
        <v>171</v>
      </c>
      <c r="AR34" s="47">
        <v>70</v>
      </c>
      <c r="AS34" s="47" t="s">
        <v>172</v>
      </c>
      <c r="AT34" s="47">
        <v>6.2745100000000003</v>
      </c>
      <c r="AU34" s="47" t="s">
        <v>171</v>
      </c>
      <c r="AV34" s="51">
        <v>93.912426510552649</v>
      </c>
      <c r="AW34" s="51">
        <v>31.14851485148515</v>
      </c>
      <c r="AX34" s="51">
        <v>243000000</v>
      </c>
      <c r="AY34" s="51" t="s">
        <v>171</v>
      </c>
      <c r="AZ34" s="51">
        <v>7.9243127744091542</v>
      </c>
      <c r="BA34" s="51" t="s">
        <v>173</v>
      </c>
      <c r="BB34" s="51">
        <v>11.1</v>
      </c>
      <c r="BC34" s="51">
        <v>1.2</v>
      </c>
      <c r="BD34" s="51" t="s">
        <v>172</v>
      </c>
    </row>
    <row r="35" spans="1:56" x14ac:dyDescent="0.2">
      <c r="A35" s="9" t="s">
        <v>70</v>
      </c>
      <c r="B35" s="48">
        <v>11.899999999999999</v>
      </c>
      <c r="C35" s="48" t="s">
        <v>172</v>
      </c>
      <c r="D35" s="48">
        <v>25.280269058295961</v>
      </c>
      <c r="E35" s="48">
        <v>4.0636053273629562</v>
      </c>
      <c r="F35" s="48" t="s">
        <v>171</v>
      </c>
      <c r="G35" s="48">
        <v>9.0860502400000005</v>
      </c>
      <c r="H35" s="53" t="s">
        <v>3</v>
      </c>
      <c r="I35" s="48">
        <v>25.137706600000001</v>
      </c>
      <c r="J35" s="48" t="s">
        <v>172</v>
      </c>
      <c r="K35" s="48">
        <v>73.3</v>
      </c>
      <c r="L35" s="48" t="s">
        <v>172</v>
      </c>
      <c r="M35" s="49">
        <v>15.565656565656566</v>
      </c>
      <c r="N35" s="49">
        <v>1.167021189468441</v>
      </c>
      <c r="O35" s="49" t="s">
        <v>171</v>
      </c>
      <c r="P35" s="49">
        <v>10.575757575757576</v>
      </c>
      <c r="Q35" s="49">
        <v>0.8568163262701709</v>
      </c>
      <c r="R35" s="49" t="s">
        <v>171</v>
      </c>
      <c r="S35" s="49">
        <v>75.356800000000007</v>
      </c>
      <c r="T35" s="49" t="s">
        <v>171</v>
      </c>
      <c r="U35" s="49">
        <v>4.0865969350522988</v>
      </c>
      <c r="V35" s="49">
        <v>2.5358211765279868</v>
      </c>
      <c r="W35" s="49" t="s">
        <v>172</v>
      </c>
      <c r="X35" s="49">
        <v>31.609756097560975</v>
      </c>
      <c r="Y35" s="49">
        <v>9.3635480691620394</v>
      </c>
      <c r="Z35" s="49" t="s">
        <v>171</v>
      </c>
      <c r="AA35" s="50">
        <v>5.4</v>
      </c>
      <c r="AB35" s="50" t="s">
        <v>172</v>
      </c>
      <c r="AC35" s="50">
        <v>59.706077010538458</v>
      </c>
      <c r="AD35" s="50">
        <v>1.2169277558995419</v>
      </c>
      <c r="AE35" s="50" t="s">
        <v>172</v>
      </c>
      <c r="AF35" s="50">
        <v>10.107670000000001</v>
      </c>
      <c r="AG35" s="50">
        <v>1029.8197299999999</v>
      </c>
      <c r="AH35" s="54" t="s">
        <v>171</v>
      </c>
      <c r="AI35" s="50">
        <v>27.591953800240297</v>
      </c>
      <c r="AJ35" s="50">
        <v>2.4412372398774584</v>
      </c>
      <c r="AK35" s="50" t="s">
        <v>171</v>
      </c>
      <c r="AL35" s="47">
        <v>12.2</v>
      </c>
      <c r="AM35" s="47" t="s">
        <v>172</v>
      </c>
      <c r="AN35" s="47">
        <v>18.399999999999999</v>
      </c>
      <c r="AO35" s="47" t="s">
        <v>172</v>
      </c>
      <c r="AP35" s="47">
        <v>12.1</v>
      </c>
      <c r="AQ35" s="47" t="s">
        <v>172</v>
      </c>
      <c r="AR35" s="47">
        <v>68</v>
      </c>
      <c r="AS35" s="47" t="s">
        <v>171</v>
      </c>
      <c r="AT35" s="47">
        <v>6.7439410000000004</v>
      </c>
      <c r="AU35" s="47" t="s">
        <v>171</v>
      </c>
      <c r="AV35" s="51">
        <v>84.637012476943653</v>
      </c>
      <c r="AW35" s="51">
        <v>35.973593010844787</v>
      </c>
      <c r="AX35" s="51">
        <v>684800000</v>
      </c>
      <c r="AY35" s="51" t="s">
        <v>171</v>
      </c>
      <c r="AZ35" s="51">
        <v>34.896096797329093</v>
      </c>
      <c r="BA35" s="51" t="s">
        <v>173</v>
      </c>
      <c r="BB35" s="51">
        <v>14.9</v>
      </c>
      <c r="BC35" s="51">
        <v>1.3</v>
      </c>
      <c r="BD35" s="51" t="s">
        <v>172</v>
      </c>
    </row>
    <row r="36" spans="1:56" x14ac:dyDescent="0.2">
      <c r="A36" s="9" t="s">
        <v>71</v>
      </c>
      <c r="B36" s="48">
        <v>16</v>
      </c>
      <c r="C36" s="48" t="s">
        <v>172</v>
      </c>
      <c r="D36" s="48">
        <v>25.027124773960217</v>
      </c>
      <c r="E36" s="48">
        <v>4.6680656087706582</v>
      </c>
      <c r="F36" s="48" t="s">
        <v>171</v>
      </c>
      <c r="G36" s="48">
        <v>21.469859599999999</v>
      </c>
      <c r="H36" s="53" t="s">
        <v>3</v>
      </c>
      <c r="I36" s="48">
        <v>23.630585199999999</v>
      </c>
      <c r="J36" s="48" t="s">
        <v>171</v>
      </c>
      <c r="K36" s="48">
        <v>79.900000000000006</v>
      </c>
      <c r="L36" s="48" t="s">
        <v>172</v>
      </c>
      <c r="M36" s="49">
        <v>23.256086142322097</v>
      </c>
      <c r="N36" s="49">
        <v>1.3682196541216192</v>
      </c>
      <c r="O36" s="49" t="s">
        <v>171</v>
      </c>
      <c r="P36" s="49">
        <v>8.2279962546816474</v>
      </c>
      <c r="Q36" s="49">
        <v>1.3175760893481947</v>
      </c>
      <c r="R36" s="49" t="s">
        <v>171</v>
      </c>
      <c r="S36" s="49">
        <v>85.338300000000004</v>
      </c>
      <c r="T36" s="49" t="s">
        <v>171</v>
      </c>
      <c r="U36" s="49">
        <v>4.9558723693143243</v>
      </c>
      <c r="V36" s="49">
        <v>4.9505503284577745</v>
      </c>
      <c r="W36" s="49" t="s">
        <v>171</v>
      </c>
      <c r="X36" s="49">
        <v>44.571428571428569</v>
      </c>
      <c r="Y36" s="49">
        <v>19.648885316315628</v>
      </c>
      <c r="Z36" s="49" t="s">
        <v>172</v>
      </c>
      <c r="AA36" s="50">
        <v>5.9</v>
      </c>
      <c r="AB36" s="50" t="s">
        <v>172</v>
      </c>
      <c r="AC36" s="50">
        <v>57.632850241545896</v>
      </c>
      <c r="AD36" s="50">
        <v>1.4077243648232511</v>
      </c>
      <c r="AE36" s="50" t="s">
        <v>172</v>
      </c>
      <c r="AF36" s="50">
        <v>-6.22079</v>
      </c>
      <c r="AG36" s="50">
        <v>873.20994599999995</v>
      </c>
      <c r="AH36" s="54" t="s">
        <v>171</v>
      </c>
      <c r="AI36" s="50">
        <v>31.10881897885508</v>
      </c>
      <c r="AJ36" s="50">
        <v>3.4877107042372901</v>
      </c>
      <c r="AK36" s="50" t="s">
        <v>171</v>
      </c>
      <c r="AL36" s="47">
        <v>39.4</v>
      </c>
      <c r="AM36" s="47" t="s">
        <v>171</v>
      </c>
      <c r="AN36" s="47">
        <v>13.7</v>
      </c>
      <c r="AO36" s="47" t="s">
        <v>172</v>
      </c>
      <c r="AP36" s="47">
        <v>24.4</v>
      </c>
      <c r="AQ36" s="47" t="s">
        <v>171</v>
      </c>
      <c r="AR36" s="47">
        <v>67</v>
      </c>
      <c r="AS36" s="47" t="s">
        <v>171</v>
      </c>
      <c r="AT36" s="47">
        <v>4.4871790000000003</v>
      </c>
      <c r="AU36" s="47" t="s">
        <v>172</v>
      </c>
      <c r="AV36" s="51">
        <v>69.441408208196933</v>
      </c>
      <c r="AW36" s="51">
        <v>39.622494951064155</v>
      </c>
      <c r="AX36" s="51">
        <v>261500000</v>
      </c>
      <c r="AY36" s="51" t="s">
        <v>171</v>
      </c>
      <c r="AZ36" s="51">
        <v>14.635290007432962</v>
      </c>
      <c r="BA36" s="51" t="s">
        <v>173</v>
      </c>
      <c r="BB36" s="51">
        <v>14.7</v>
      </c>
      <c r="BC36" s="51">
        <v>1.7</v>
      </c>
      <c r="BD36" s="51" t="s">
        <v>171</v>
      </c>
    </row>
    <row r="37" spans="1:56" x14ac:dyDescent="0.2">
      <c r="A37" s="9" t="s">
        <v>72</v>
      </c>
      <c r="B37" s="48">
        <v>16.100000000000001</v>
      </c>
      <c r="C37" s="48" t="s">
        <v>172</v>
      </c>
      <c r="D37" s="48">
        <v>22.676282051282051</v>
      </c>
      <c r="E37" s="48">
        <v>7.6847842780519118</v>
      </c>
      <c r="F37" s="48" t="s">
        <v>171</v>
      </c>
      <c r="G37" s="48">
        <v>31.6774658</v>
      </c>
      <c r="H37" s="53" t="s">
        <v>3</v>
      </c>
      <c r="I37" s="48">
        <v>0.70028011000000001</v>
      </c>
      <c r="J37" s="48" t="s">
        <v>172</v>
      </c>
      <c r="K37" s="48">
        <v>85.4</v>
      </c>
      <c r="L37" s="48" t="s">
        <v>172</v>
      </c>
      <c r="M37" s="49">
        <v>25.150489089541004</v>
      </c>
      <c r="N37" s="49">
        <v>2.916567452695551</v>
      </c>
      <c r="O37" s="49" t="s">
        <v>171</v>
      </c>
      <c r="P37" s="49">
        <v>9.650112866817155</v>
      </c>
      <c r="Q37" s="49">
        <v>1.7729377755515265</v>
      </c>
      <c r="R37" s="49" t="s">
        <v>171</v>
      </c>
      <c r="S37" s="49">
        <v>92.857100000000003</v>
      </c>
      <c r="T37" s="49" t="s">
        <v>171</v>
      </c>
      <c r="U37" s="49">
        <v>0</v>
      </c>
      <c r="V37" s="49">
        <v>18.27956989247312</v>
      </c>
      <c r="W37" s="49" t="s">
        <v>172</v>
      </c>
      <c r="X37" s="49">
        <v>43.037974683544306</v>
      </c>
      <c r="Y37" s="49">
        <v>24.500164458905342</v>
      </c>
      <c r="Z37" s="49" t="s">
        <v>172</v>
      </c>
      <c r="AA37" s="50">
        <v>6.7</v>
      </c>
      <c r="AB37" s="50" t="s">
        <v>172</v>
      </c>
      <c r="AC37" s="50">
        <v>54.391182645206435</v>
      </c>
      <c r="AD37" s="50">
        <v>3.2056089870549136</v>
      </c>
      <c r="AE37" s="50" t="s">
        <v>172</v>
      </c>
      <c r="AF37" s="50">
        <v>4.7276230000000004</v>
      </c>
      <c r="AG37" s="50">
        <v>1173.3893599999999</v>
      </c>
      <c r="AH37" s="54" t="s">
        <v>171</v>
      </c>
      <c r="AI37" s="50">
        <v>34.412265758091991</v>
      </c>
      <c r="AJ37" s="50">
        <v>5.3610565199211146</v>
      </c>
      <c r="AK37" s="50" t="s">
        <v>171</v>
      </c>
      <c r="AL37" s="47">
        <v>25.7</v>
      </c>
      <c r="AM37" s="47" t="s">
        <v>3</v>
      </c>
      <c r="AN37" s="47" t="s">
        <v>314</v>
      </c>
      <c r="AO37" s="47" t="s">
        <v>3</v>
      </c>
      <c r="AP37" s="47">
        <v>19.899999999999999</v>
      </c>
      <c r="AQ37" s="47" t="s">
        <v>171</v>
      </c>
      <c r="AR37" s="47">
        <v>68</v>
      </c>
      <c r="AS37" s="47" t="s">
        <v>171</v>
      </c>
      <c r="AT37" s="47">
        <v>5.084746</v>
      </c>
      <c r="AU37" s="47" t="s">
        <v>172</v>
      </c>
      <c r="AV37" s="51">
        <v>94.774929704418255</v>
      </c>
      <c r="AW37" s="51">
        <v>35.345319634703202</v>
      </c>
      <c r="AX37" s="51">
        <v>42700000</v>
      </c>
      <c r="AY37" s="51" t="s">
        <v>172</v>
      </c>
      <c r="AZ37" s="51">
        <v>3.6094423806986562</v>
      </c>
      <c r="BA37" s="51" t="s">
        <v>171</v>
      </c>
      <c r="BB37" s="51">
        <v>16.899999999999999</v>
      </c>
      <c r="BC37" s="51">
        <v>2.2999999999999998</v>
      </c>
      <c r="BD37" s="51" t="s">
        <v>171</v>
      </c>
    </row>
    <row r="38" spans="1:56" x14ac:dyDescent="0.2">
      <c r="A38" s="9" t="s">
        <v>73</v>
      </c>
      <c r="B38" s="48">
        <v>12.8</v>
      </c>
      <c r="C38" s="48" t="s">
        <v>172</v>
      </c>
      <c r="D38" s="48">
        <v>16.215271710641272</v>
      </c>
      <c r="E38" s="48">
        <v>4.4945436528508038</v>
      </c>
      <c r="F38" s="48" t="s">
        <v>172</v>
      </c>
      <c r="G38" s="48">
        <v>23.7699468</v>
      </c>
      <c r="H38" s="53" t="s">
        <v>3</v>
      </c>
      <c r="I38" s="48">
        <v>24.232209699999999</v>
      </c>
      <c r="J38" s="48" t="s">
        <v>172</v>
      </c>
      <c r="K38" s="48">
        <v>78.599999999999994</v>
      </c>
      <c r="L38" s="48" t="s">
        <v>172</v>
      </c>
      <c r="M38" s="49">
        <v>18.55056179775281</v>
      </c>
      <c r="N38" s="49">
        <v>1.7639802025315601</v>
      </c>
      <c r="O38" s="49" t="s">
        <v>171</v>
      </c>
      <c r="P38" s="49">
        <v>10.55056179775281</v>
      </c>
      <c r="Q38" s="49">
        <v>1.3431366651044374</v>
      </c>
      <c r="R38" s="49" t="s">
        <v>171</v>
      </c>
      <c r="S38" s="49">
        <v>75.555599999999998</v>
      </c>
      <c r="T38" s="49" t="s">
        <v>171</v>
      </c>
      <c r="U38" s="49">
        <v>2.0914020139426803</v>
      </c>
      <c r="V38" s="49">
        <v>3.3889642612154867</v>
      </c>
      <c r="W38" s="49" t="s">
        <v>172</v>
      </c>
      <c r="X38" s="49">
        <v>32.142857142857146</v>
      </c>
      <c r="Y38" s="49">
        <v>14.429996666413011</v>
      </c>
      <c r="Z38" s="49" t="s">
        <v>172</v>
      </c>
      <c r="AA38" s="50">
        <v>4.9000000000000004</v>
      </c>
      <c r="AB38" s="50" t="s">
        <v>172</v>
      </c>
      <c r="AC38" s="50">
        <v>58.41173889728465</v>
      </c>
      <c r="AD38" s="50">
        <v>2.1219104144828305</v>
      </c>
      <c r="AE38" s="50" t="s">
        <v>172</v>
      </c>
      <c r="AF38" s="50">
        <v>6.2438719999999996</v>
      </c>
      <c r="AG38" s="50">
        <v>1258.72659</v>
      </c>
      <c r="AH38" s="54" t="s">
        <v>171</v>
      </c>
      <c r="AI38" s="50">
        <v>32.800429184549358</v>
      </c>
      <c r="AJ38" s="50">
        <v>3.5739238029391531</v>
      </c>
      <c r="AK38" s="50" t="s">
        <v>171</v>
      </c>
      <c r="AL38" s="47" t="s">
        <v>314</v>
      </c>
      <c r="AM38" s="47" t="s">
        <v>3</v>
      </c>
      <c r="AN38" s="47" t="s">
        <v>314</v>
      </c>
      <c r="AO38" s="47" t="s">
        <v>3</v>
      </c>
      <c r="AP38" s="47" t="s">
        <v>314</v>
      </c>
      <c r="AQ38" s="47" t="s">
        <v>3</v>
      </c>
      <c r="AR38" s="47" t="s">
        <v>314</v>
      </c>
      <c r="AS38" s="55" t="s">
        <v>3</v>
      </c>
      <c r="AT38" s="47">
        <v>7.1651090000000002</v>
      </c>
      <c r="AU38" s="47" t="s">
        <v>171</v>
      </c>
      <c r="AV38" s="51">
        <v>78.368456279941654</v>
      </c>
      <c r="AW38" s="51">
        <v>2.3083330028160076</v>
      </c>
      <c r="AX38" s="51">
        <v>370200000</v>
      </c>
      <c r="AY38" s="51" t="s">
        <v>171</v>
      </c>
      <c r="AZ38" s="51">
        <v>9.5439621578641898</v>
      </c>
      <c r="BA38" s="51" t="s">
        <v>171</v>
      </c>
      <c r="BB38" s="51">
        <v>15.2</v>
      </c>
      <c r="BC38" s="51">
        <v>1.9</v>
      </c>
      <c r="BD38" s="51" t="s">
        <v>172</v>
      </c>
    </row>
    <row r="39" spans="1:56" x14ac:dyDescent="0.2">
      <c r="A39" s="9" t="s">
        <v>74</v>
      </c>
      <c r="B39" s="48">
        <v>11.5</v>
      </c>
      <c r="C39" s="48" t="s">
        <v>172</v>
      </c>
      <c r="D39" s="48">
        <v>15.031467911594373</v>
      </c>
      <c r="E39" s="48">
        <v>1.14342279805778</v>
      </c>
      <c r="F39" s="48" t="s">
        <v>171</v>
      </c>
      <c r="G39" s="48">
        <v>6.7349905899999998</v>
      </c>
      <c r="H39" s="53" t="s">
        <v>3</v>
      </c>
      <c r="I39" s="48">
        <v>17.304808999999999</v>
      </c>
      <c r="J39" s="48" t="s">
        <v>172</v>
      </c>
      <c r="K39" s="48">
        <v>81.099999999999994</v>
      </c>
      <c r="L39" s="48" t="s">
        <v>172</v>
      </c>
      <c r="M39" s="49">
        <v>41.199805465371519</v>
      </c>
      <c r="N39" s="49">
        <v>0.70602757369154012</v>
      </c>
      <c r="O39" s="49" t="s">
        <v>171</v>
      </c>
      <c r="P39" s="49">
        <v>8.6893886617857756</v>
      </c>
      <c r="Q39" s="49">
        <v>0.28340202246402524</v>
      </c>
      <c r="R39" s="49" t="s">
        <v>171</v>
      </c>
      <c r="S39" s="49">
        <v>81.657300000000006</v>
      </c>
      <c r="T39" s="49" t="s">
        <v>171</v>
      </c>
      <c r="U39" s="49">
        <v>2.2090090090090091</v>
      </c>
      <c r="V39" s="49">
        <v>0.81946536668530112</v>
      </c>
      <c r="W39" s="49" t="s">
        <v>172</v>
      </c>
      <c r="X39" s="49">
        <v>47.498420720151614</v>
      </c>
      <c r="Y39" s="49">
        <v>4.2011910772073042</v>
      </c>
      <c r="Z39" s="49" t="s">
        <v>171</v>
      </c>
      <c r="AA39" s="50">
        <v>4.2</v>
      </c>
      <c r="AB39" s="50" t="s">
        <v>171</v>
      </c>
      <c r="AC39" s="50">
        <v>68.54532915785785</v>
      </c>
      <c r="AD39" s="50">
        <v>0.41991619057405327</v>
      </c>
      <c r="AE39" s="50" t="s">
        <v>172</v>
      </c>
      <c r="AF39" s="50">
        <v>6.5459480000000001</v>
      </c>
      <c r="AG39" s="50">
        <v>1632.7110399999999</v>
      </c>
      <c r="AH39" s="54" t="s">
        <v>171</v>
      </c>
      <c r="AI39" s="50">
        <v>34.54609111730295</v>
      </c>
      <c r="AJ39" s="50">
        <v>0.97719614658279641</v>
      </c>
      <c r="AK39" s="50" t="s">
        <v>171</v>
      </c>
      <c r="AL39" s="47">
        <v>27.6</v>
      </c>
      <c r="AM39" s="47" t="s">
        <v>171</v>
      </c>
      <c r="AN39" s="47">
        <v>12</v>
      </c>
      <c r="AO39" s="47" t="s">
        <v>172</v>
      </c>
      <c r="AP39" s="47">
        <v>20</v>
      </c>
      <c r="AQ39" s="47" t="s">
        <v>172</v>
      </c>
      <c r="AR39" s="47">
        <v>73</v>
      </c>
      <c r="AS39" s="47" t="s">
        <v>171</v>
      </c>
      <c r="AT39" s="47">
        <v>6.9295609999999996</v>
      </c>
      <c r="AU39" s="47" t="s">
        <v>171</v>
      </c>
      <c r="AV39" s="51">
        <v>95.899662139912749</v>
      </c>
      <c r="AW39" s="51">
        <v>55.649317551112873</v>
      </c>
      <c r="AX39" s="51">
        <v>1821100000</v>
      </c>
      <c r="AY39" s="51" t="s">
        <v>171</v>
      </c>
      <c r="AZ39" s="51">
        <v>43.591020129307708</v>
      </c>
      <c r="BA39" s="51" t="s">
        <v>173</v>
      </c>
      <c r="BB39" s="51">
        <v>2.5</v>
      </c>
      <c r="BC39" s="51">
        <v>0.2</v>
      </c>
      <c r="BD39" s="51" t="s">
        <v>172</v>
      </c>
    </row>
    <row r="40" spans="1:56" x14ac:dyDescent="0.2">
      <c r="A40" s="9" t="s">
        <v>75</v>
      </c>
      <c r="B40" s="48">
        <v>15.6</v>
      </c>
      <c r="C40" s="48" t="s">
        <v>172</v>
      </c>
      <c r="D40" s="48">
        <v>44.805194805194802</v>
      </c>
      <c r="E40" s="48">
        <v>23.969125997270961</v>
      </c>
      <c r="F40" s="48" t="s">
        <v>171</v>
      </c>
      <c r="G40" s="48">
        <v>0</v>
      </c>
      <c r="H40" s="53" t="s">
        <v>3</v>
      </c>
      <c r="I40" s="48">
        <v>4.0955631400000003</v>
      </c>
      <c r="J40" s="48" t="s">
        <v>172</v>
      </c>
      <c r="K40" s="48">
        <v>85.2</v>
      </c>
      <c r="L40" s="48" t="s">
        <v>172</v>
      </c>
      <c r="M40" s="49">
        <v>16.95804195804196</v>
      </c>
      <c r="N40" s="49">
        <v>3.6232923568087725</v>
      </c>
      <c r="O40" s="49" t="s">
        <v>171</v>
      </c>
      <c r="P40" s="49">
        <v>6.6433566433566433</v>
      </c>
      <c r="Q40" s="49">
        <v>2.7608370362192192</v>
      </c>
      <c r="R40" s="49" t="s">
        <v>171</v>
      </c>
      <c r="S40" s="49">
        <v>18.095199999999998</v>
      </c>
      <c r="T40" s="49" t="s">
        <v>172</v>
      </c>
      <c r="U40" s="49">
        <v>0</v>
      </c>
      <c r="V40" s="49">
        <v>61.53846153846154</v>
      </c>
      <c r="W40" s="49" t="s">
        <v>173</v>
      </c>
      <c r="X40" s="49">
        <v>45.454545454545453</v>
      </c>
      <c r="Y40" s="49">
        <v>61.740570894610769</v>
      </c>
      <c r="Z40" s="49" t="s">
        <v>171</v>
      </c>
      <c r="AA40" s="50">
        <v>4.3</v>
      </c>
      <c r="AB40" s="50" t="s">
        <v>172</v>
      </c>
      <c r="AC40" s="50">
        <v>47.168284789644012</v>
      </c>
      <c r="AD40" s="50">
        <v>6.4757369889737975</v>
      </c>
      <c r="AE40" s="50" t="s">
        <v>172</v>
      </c>
      <c r="AF40" s="50">
        <v>9.4839870000000008</v>
      </c>
      <c r="AG40" s="50">
        <v>1492.1501699999999</v>
      </c>
      <c r="AH40" s="54" t="s">
        <v>171</v>
      </c>
      <c r="AI40" s="50">
        <v>32.629870129870127</v>
      </c>
      <c r="AJ40" s="50">
        <v>7.7829601912258672</v>
      </c>
      <c r="AK40" s="50" t="s">
        <v>171</v>
      </c>
      <c r="AL40" s="47" t="s">
        <v>314</v>
      </c>
      <c r="AM40" s="47" t="s">
        <v>3</v>
      </c>
      <c r="AN40" s="47">
        <v>12.2</v>
      </c>
      <c r="AO40" s="47" t="s">
        <v>171</v>
      </c>
      <c r="AP40" s="47" t="s">
        <v>314</v>
      </c>
      <c r="AQ40" s="47" t="s">
        <v>3</v>
      </c>
      <c r="AR40" s="47" t="s">
        <v>314</v>
      </c>
      <c r="AS40" s="55" t="s">
        <v>3</v>
      </c>
      <c r="AT40" s="47">
        <v>17.64706</v>
      </c>
      <c r="AU40" s="47" t="s">
        <v>171</v>
      </c>
      <c r="AV40" s="51">
        <v>0</v>
      </c>
      <c r="AW40" s="51">
        <v>6.8008327550312293</v>
      </c>
      <c r="AX40" s="51">
        <v>20500000</v>
      </c>
      <c r="AY40" s="51" t="s">
        <v>173</v>
      </c>
      <c r="AZ40" s="51">
        <v>1.7873388665695498</v>
      </c>
      <c r="BA40" s="51" t="s">
        <v>171</v>
      </c>
      <c r="BB40" s="51">
        <v>19.5</v>
      </c>
      <c r="BC40" s="51">
        <v>3.6</v>
      </c>
      <c r="BD40" s="51" t="s">
        <v>171</v>
      </c>
    </row>
    <row r="41" spans="1:56" x14ac:dyDescent="0.2">
      <c r="A41" s="9" t="s">
        <v>76</v>
      </c>
      <c r="B41" s="48">
        <v>12.5</v>
      </c>
      <c r="C41" s="48" t="s">
        <v>172</v>
      </c>
      <c r="D41" s="48">
        <v>22.511603919546157</v>
      </c>
      <c r="E41" s="48">
        <v>3.1164391070911472</v>
      </c>
      <c r="F41" s="48" t="s">
        <v>171</v>
      </c>
      <c r="G41" s="48">
        <v>7.5142407000000002</v>
      </c>
      <c r="H41" s="53" t="s">
        <v>3</v>
      </c>
      <c r="I41" s="48">
        <v>18.163634600000002</v>
      </c>
      <c r="J41" s="48" t="s">
        <v>172</v>
      </c>
      <c r="K41" s="48">
        <v>81</v>
      </c>
      <c r="L41" s="48" t="s">
        <v>172</v>
      </c>
      <c r="M41" s="49">
        <v>24.501525790300121</v>
      </c>
      <c r="N41" s="49">
        <v>1.1510433784688523</v>
      </c>
      <c r="O41" s="49" t="s">
        <v>171</v>
      </c>
      <c r="P41" s="49">
        <v>8.4422125440701574</v>
      </c>
      <c r="Q41" s="49">
        <v>0.70551020876595161</v>
      </c>
      <c r="R41" s="49" t="s">
        <v>171</v>
      </c>
      <c r="S41" s="49">
        <v>80.536900000000003</v>
      </c>
      <c r="T41" s="49" t="s">
        <v>171</v>
      </c>
      <c r="U41" s="49">
        <v>4.164067373674361</v>
      </c>
      <c r="V41" s="49">
        <v>2.0975172457987514</v>
      </c>
      <c r="W41" s="49" t="s">
        <v>171</v>
      </c>
      <c r="X41" s="49">
        <v>35.973104221143068</v>
      </c>
      <c r="Y41" s="49">
        <v>9.2136519328455169</v>
      </c>
      <c r="Z41" s="49" t="s">
        <v>171</v>
      </c>
      <c r="AA41" s="50">
        <v>4.7</v>
      </c>
      <c r="AB41" s="50" t="s">
        <v>172</v>
      </c>
      <c r="AC41" s="50">
        <v>59.919411309443369</v>
      </c>
      <c r="AD41" s="50">
        <v>1.1935588478151342</v>
      </c>
      <c r="AE41" s="50" t="s">
        <v>172</v>
      </c>
      <c r="AF41" s="50">
        <v>-9.51647</v>
      </c>
      <c r="AG41" s="50">
        <v>1149.9095199999999</v>
      </c>
      <c r="AH41" s="54" t="s">
        <v>171</v>
      </c>
      <c r="AI41" s="50">
        <v>36.067814353844362</v>
      </c>
      <c r="AJ41" s="50">
        <v>2.2619490960075934</v>
      </c>
      <c r="AK41" s="50" t="s">
        <v>171</v>
      </c>
      <c r="AL41" s="47">
        <v>17.3</v>
      </c>
      <c r="AM41" s="47" t="s">
        <v>171</v>
      </c>
      <c r="AN41" s="47">
        <v>17.7</v>
      </c>
      <c r="AO41" s="47" t="s">
        <v>171</v>
      </c>
      <c r="AP41" s="47">
        <v>21.5</v>
      </c>
      <c r="AQ41" s="47" t="s">
        <v>171</v>
      </c>
      <c r="AR41" s="47">
        <v>76</v>
      </c>
      <c r="AS41" s="47" t="s">
        <v>171</v>
      </c>
      <c r="AT41" s="47">
        <v>7.5</v>
      </c>
      <c r="AU41" s="47" t="s">
        <v>171</v>
      </c>
      <c r="AV41" s="51">
        <v>81.024316370748934</v>
      </c>
      <c r="AW41" s="51">
        <v>47.712036131581861</v>
      </c>
      <c r="AX41" s="51">
        <v>446000000</v>
      </c>
      <c r="AY41" s="51" t="s">
        <v>171</v>
      </c>
      <c r="AZ41" s="51">
        <v>41.279152423165698</v>
      </c>
      <c r="BA41" s="51" t="s">
        <v>173</v>
      </c>
      <c r="BB41" s="51">
        <v>10.5</v>
      </c>
      <c r="BC41" s="51">
        <v>0.9</v>
      </c>
      <c r="BD41" s="51" t="s">
        <v>172</v>
      </c>
    </row>
  </sheetData>
  <autoFilter ref="A2:BD41" xr:uid="{00000000-0009-0000-0000-000003000000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43"/>
  <sheetViews>
    <sheetView topLeftCell="J1" zoomScale="140" zoomScaleNormal="140" workbookViewId="0">
      <selection activeCell="U12" sqref="U12"/>
    </sheetView>
  </sheetViews>
  <sheetFormatPr baseColWidth="10" defaultColWidth="8.83203125" defaultRowHeight="15" x14ac:dyDescent="0.2"/>
  <cols>
    <col min="1" max="1" width="26.5" style="63" bestFit="1" customWidth="1"/>
    <col min="2" max="2" width="13.5" style="85" customWidth="1"/>
    <col min="3" max="3" width="8.83203125" style="85"/>
    <col min="4" max="4" width="9" style="85" bestFit="1" customWidth="1"/>
    <col min="5" max="5" width="0" style="85" hidden="1" customWidth="1"/>
    <col min="6" max="6" width="8.83203125" style="85"/>
    <col min="7" max="8" width="11.33203125" style="85" customWidth="1"/>
    <col min="9" max="9" width="9" style="85" bestFit="1" customWidth="1"/>
    <col min="10" max="10" width="8.83203125" style="85"/>
    <col min="11" max="11" width="12.6640625" style="85" customWidth="1"/>
    <col min="12" max="12" width="8.83203125" style="85"/>
    <col min="13" max="13" width="11.5" style="85" customWidth="1"/>
    <col min="14" max="14" width="0" style="85" hidden="1" customWidth="1"/>
    <col min="15" max="15" width="8.83203125" style="85"/>
    <col min="16" max="16" width="9" style="85" bestFit="1" customWidth="1"/>
    <col min="17" max="17" width="0" style="85" hidden="1" customWidth="1"/>
    <col min="18" max="19" width="10.5" style="85" customWidth="1"/>
    <col min="20" max="20" width="8.83203125" style="85"/>
    <col min="21" max="21" width="10.5" style="88" customWidth="1"/>
    <col min="22" max="22" width="10.5" style="85" hidden="1" customWidth="1"/>
    <col min="23" max="24" width="10.5" style="85" customWidth="1"/>
    <col min="25" max="25" width="10.5" style="85" hidden="1" customWidth="1"/>
    <col min="26" max="26" width="8.83203125" style="85"/>
    <col min="27" max="27" width="14.83203125" style="85" customWidth="1"/>
    <col min="28" max="28" width="8.83203125" style="85"/>
    <col min="29" max="29" width="9" style="85" bestFit="1" customWidth="1"/>
    <col min="30" max="30" width="0" style="85" hidden="1" customWidth="1"/>
    <col min="31" max="31" width="8.83203125" style="85"/>
    <col min="32" max="33" width="9" style="85" bestFit="1" customWidth="1"/>
    <col min="34" max="34" width="8.83203125" style="85"/>
    <col min="35" max="35" width="9" style="85" bestFit="1" customWidth="1"/>
    <col min="36" max="36" width="0" style="85" hidden="1" customWidth="1"/>
    <col min="37" max="37" width="8.83203125" style="85"/>
    <col min="38" max="38" width="11.33203125" style="85" bestFit="1" customWidth="1"/>
    <col min="39" max="39" width="8.83203125" style="85"/>
    <col min="40" max="40" width="11.33203125" style="85" bestFit="1" customWidth="1"/>
    <col min="41" max="41" width="8.83203125" style="85"/>
    <col min="42" max="42" width="11.33203125" style="85" bestFit="1" customWidth="1"/>
    <col min="43" max="43" width="8.83203125" style="85"/>
    <col min="44" max="44" width="12.83203125" style="85" customWidth="1"/>
    <col min="45" max="45" width="8.83203125" style="85"/>
    <col min="46" max="46" width="12.1640625" style="85" bestFit="1" customWidth="1"/>
    <col min="47" max="47" width="8.83203125" style="85"/>
    <col min="48" max="48" width="10.33203125" style="85" customWidth="1"/>
    <col min="49" max="49" width="9" style="85" bestFit="1" customWidth="1"/>
    <col min="50" max="50" width="14.6640625" style="85" bestFit="1" customWidth="1"/>
    <col min="51" max="51" width="11" style="85" customWidth="1"/>
    <col min="52" max="53" width="13" style="85" customWidth="1"/>
    <col min="54" max="54" width="7.5" style="85" bestFit="1" customWidth="1"/>
    <col min="55" max="55" width="7.33203125" style="85" hidden="1" customWidth="1"/>
    <col min="56" max="56" width="8.83203125" style="85"/>
    <col min="57" max="16384" width="8.83203125" style="63"/>
  </cols>
  <sheetData>
    <row r="1" spans="1:56" s="61" customFormat="1" ht="60" x14ac:dyDescent="0.2">
      <c r="A1" s="60" t="s">
        <v>37</v>
      </c>
      <c r="B1" s="64" t="s">
        <v>313</v>
      </c>
      <c r="C1" s="65" t="s">
        <v>170</v>
      </c>
      <c r="D1" s="64" t="s">
        <v>320</v>
      </c>
      <c r="E1" s="66" t="s">
        <v>174</v>
      </c>
      <c r="F1" s="65" t="s">
        <v>170</v>
      </c>
      <c r="G1" s="64" t="s">
        <v>331</v>
      </c>
      <c r="H1" s="65" t="s">
        <v>170</v>
      </c>
      <c r="I1" s="64" t="s">
        <v>321</v>
      </c>
      <c r="J1" s="65" t="s">
        <v>170</v>
      </c>
      <c r="K1" s="64" t="s">
        <v>22</v>
      </c>
      <c r="L1" s="65" t="s">
        <v>170</v>
      </c>
      <c r="M1" s="67" t="s">
        <v>23</v>
      </c>
      <c r="N1" s="67" t="s">
        <v>174</v>
      </c>
      <c r="O1" s="68" t="s">
        <v>170</v>
      </c>
      <c r="P1" s="69" t="s">
        <v>322</v>
      </c>
      <c r="Q1" s="69" t="s">
        <v>174</v>
      </c>
      <c r="R1" s="68" t="s">
        <v>170</v>
      </c>
      <c r="S1" s="67" t="s">
        <v>24</v>
      </c>
      <c r="T1" s="68" t="s">
        <v>170</v>
      </c>
      <c r="U1" s="86" t="s">
        <v>323</v>
      </c>
      <c r="V1" s="69" t="s">
        <v>174</v>
      </c>
      <c r="W1" s="68" t="s">
        <v>170</v>
      </c>
      <c r="X1" s="69" t="s">
        <v>324</v>
      </c>
      <c r="Y1" s="69" t="s">
        <v>174</v>
      </c>
      <c r="Z1" s="68" t="s">
        <v>170</v>
      </c>
      <c r="AA1" s="70" t="s">
        <v>25</v>
      </c>
      <c r="AB1" s="71" t="s">
        <v>170</v>
      </c>
      <c r="AC1" s="70" t="s">
        <v>8</v>
      </c>
      <c r="AD1" s="70" t="s">
        <v>174</v>
      </c>
      <c r="AE1" s="71" t="s">
        <v>170</v>
      </c>
      <c r="AF1" s="70" t="s">
        <v>26</v>
      </c>
      <c r="AG1" s="70" t="s">
        <v>27</v>
      </c>
      <c r="AH1" s="71" t="s">
        <v>170</v>
      </c>
      <c r="AI1" s="70" t="s">
        <v>325</v>
      </c>
      <c r="AJ1" s="70" t="s">
        <v>174</v>
      </c>
      <c r="AK1" s="71" t="s">
        <v>170</v>
      </c>
      <c r="AL1" s="72" t="s">
        <v>28</v>
      </c>
      <c r="AM1" s="73" t="s">
        <v>170</v>
      </c>
      <c r="AN1" s="72" t="s">
        <v>29</v>
      </c>
      <c r="AO1" s="73" t="s">
        <v>170</v>
      </c>
      <c r="AP1" s="72" t="s">
        <v>30</v>
      </c>
      <c r="AQ1" s="73" t="s">
        <v>170</v>
      </c>
      <c r="AR1" s="72" t="s">
        <v>332</v>
      </c>
      <c r="AS1" s="73" t="s">
        <v>170</v>
      </c>
      <c r="AT1" s="72" t="s">
        <v>175</v>
      </c>
      <c r="AU1" s="73" t="s">
        <v>170</v>
      </c>
      <c r="AV1" s="74" t="s">
        <v>176</v>
      </c>
      <c r="AW1" s="74" t="s">
        <v>32</v>
      </c>
      <c r="AX1" s="74" t="s">
        <v>33</v>
      </c>
      <c r="AY1" s="75" t="s">
        <v>170</v>
      </c>
      <c r="AZ1" s="74" t="s">
        <v>34</v>
      </c>
      <c r="BA1" s="75" t="s">
        <v>170</v>
      </c>
      <c r="BB1" s="74" t="s">
        <v>35</v>
      </c>
      <c r="BC1" s="74" t="s">
        <v>174</v>
      </c>
      <c r="BD1" s="75" t="s">
        <v>170</v>
      </c>
    </row>
    <row r="2" spans="1:56" x14ac:dyDescent="0.2">
      <c r="A2" s="62" t="s">
        <v>38</v>
      </c>
      <c r="B2" s="76" t="s">
        <v>379</v>
      </c>
      <c r="C2" s="76" t="s">
        <v>379</v>
      </c>
      <c r="D2" s="77">
        <v>18.621515878796561</v>
      </c>
      <c r="E2" s="77">
        <v>0.91437061854919865</v>
      </c>
      <c r="F2" s="77" t="s">
        <v>171</v>
      </c>
      <c r="G2" s="77">
        <v>21.930392999999999</v>
      </c>
      <c r="H2" s="76" t="s">
        <v>379</v>
      </c>
      <c r="I2" s="77">
        <v>22.275219499999999</v>
      </c>
      <c r="J2" s="77" t="s">
        <v>172</v>
      </c>
      <c r="K2" s="76" t="s">
        <v>379</v>
      </c>
      <c r="L2" s="76" t="s">
        <v>379</v>
      </c>
      <c r="M2" s="78">
        <v>22.611429615817169</v>
      </c>
      <c r="N2" s="78">
        <v>0.3519099528287965</v>
      </c>
      <c r="O2" s="78" t="s">
        <v>171</v>
      </c>
      <c r="P2" s="78">
        <v>8.9293943651390784</v>
      </c>
      <c r="Q2" s="78">
        <v>0.21168971382065299</v>
      </c>
      <c r="R2" s="78" t="s">
        <v>171</v>
      </c>
      <c r="S2" s="78">
        <v>70.575900000000004</v>
      </c>
      <c r="T2" s="78" t="s">
        <v>171</v>
      </c>
      <c r="U2" s="87">
        <v>4.2588096331780303</v>
      </c>
      <c r="V2" s="78">
        <v>0.92882506383628982</v>
      </c>
      <c r="W2" s="78" t="s">
        <v>171</v>
      </c>
      <c r="X2" s="78">
        <v>37.757411598827503</v>
      </c>
      <c r="Y2" s="78">
        <v>2.973319504535918</v>
      </c>
      <c r="Z2" s="78" t="s">
        <v>171</v>
      </c>
      <c r="AA2" s="79" t="s">
        <v>379</v>
      </c>
      <c r="AB2" s="79" t="s">
        <v>379</v>
      </c>
      <c r="AC2" s="80">
        <v>55.049199449880405</v>
      </c>
      <c r="AD2" s="80">
        <v>0.52642254422414225</v>
      </c>
      <c r="AE2" s="80" t="s">
        <v>172</v>
      </c>
      <c r="AF2" s="79">
        <v>4.6475525714618016</v>
      </c>
      <c r="AG2" s="79">
        <v>1190.7264600000001</v>
      </c>
      <c r="AH2" s="79" t="s">
        <v>171</v>
      </c>
      <c r="AI2" s="80">
        <v>32.467018067700558</v>
      </c>
      <c r="AJ2" s="80">
        <v>0.60729109833377426</v>
      </c>
      <c r="AK2" s="80" t="s">
        <v>171</v>
      </c>
      <c r="AL2" s="81" t="s">
        <v>379</v>
      </c>
      <c r="AM2" s="81" t="s">
        <v>379</v>
      </c>
      <c r="AN2" s="81" t="s">
        <v>379</v>
      </c>
      <c r="AO2" s="81" t="s">
        <v>379</v>
      </c>
      <c r="AP2" s="81" t="s">
        <v>379</v>
      </c>
      <c r="AQ2" s="81" t="s">
        <v>379</v>
      </c>
      <c r="AR2" s="81" t="s">
        <v>379</v>
      </c>
      <c r="AS2" s="81" t="s">
        <v>379</v>
      </c>
      <c r="AT2" s="82">
        <v>6.6703270000000003</v>
      </c>
      <c r="AU2" s="82" t="s">
        <v>171</v>
      </c>
      <c r="AV2" s="83">
        <v>85.313020583070028</v>
      </c>
      <c r="AW2" s="84" t="s">
        <v>379</v>
      </c>
      <c r="AX2" s="83">
        <v>6355500000</v>
      </c>
      <c r="AY2" s="83" t="s">
        <v>172</v>
      </c>
      <c r="AZ2" s="84" t="s">
        <v>379</v>
      </c>
      <c r="BA2" s="84" t="s">
        <v>379</v>
      </c>
      <c r="BB2" s="84" t="s">
        <v>379</v>
      </c>
      <c r="BC2" s="84" t="s">
        <v>379</v>
      </c>
      <c r="BD2" s="84" t="s">
        <v>379</v>
      </c>
    </row>
    <row r="3" spans="1:56" x14ac:dyDescent="0.2">
      <c r="A3" s="62" t="s">
        <v>39</v>
      </c>
      <c r="B3" s="76" t="s">
        <v>379</v>
      </c>
      <c r="C3" s="76" t="s">
        <v>379</v>
      </c>
      <c r="D3" s="77">
        <v>21.200763116914633</v>
      </c>
      <c r="E3" s="77">
        <v>0.72486139817107764</v>
      </c>
      <c r="F3" s="77" t="s">
        <v>171</v>
      </c>
      <c r="G3" s="77">
        <v>11.940469999999999</v>
      </c>
      <c r="H3" s="76" t="s">
        <v>379</v>
      </c>
      <c r="I3" s="77">
        <v>33.734603499999999</v>
      </c>
      <c r="J3" s="77" t="s">
        <v>172</v>
      </c>
      <c r="K3" s="76" t="s">
        <v>379</v>
      </c>
      <c r="L3" s="76" t="s">
        <v>379</v>
      </c>
      <c r="M3" s="78">
        <v>35.661728216229555</v>
      </c>
      <c r="N3" s="78">
        <v>0.31508049966763557</v>
      </c>
      <c r="O3" s="78" t="s">
        <v>171</v>
      </c>
      <c r="P3" s="78">
        <v>8.2996011148397617</v>
      </c>
      <c r="Q3" s="78">
        <v>0.15010881698038575</v>
      </c>
      <c r="R3" s="78" t="s">
        <v>171</v>
      </c>
      <c r="S3" s="78">
        <v>76.625299999999996</v>
      </c>
      <c r="T3" s="78" t="s">
        <v>171</v>
      </c>
      <c r="U3" s="87">
        <v>2.8319645105209519</v>
      </c>
      <c r="V3" s="78">
        <v>0.31971446306955043</v>
      </c>
      <c r="W3" s="78" t="s">
        <v>172</v>
      </c>
      <c r="X3" s="78">
        <v>45.513698630136986</v>
      </c>
      <c r="Y3" s="78">
        <v>2.2594995028389189</v>
      </c>
      <c r="Z3" s="78" t="s">
        <v>171</v>
      </c>
      <c r="AA3" s="79" t="s">
        <v>379</v>
      </c>
      <c r="AB3" s="79" t="s">
        <v>379</v>
      </c>
      <c r="AC3" s="80">
        <v>65.071787479668458</v>
      </c>
      <c r="AD3" s="80">
        <v>0.39933177987180479</v>
      </c>
      <c r="AE3" s="80" t="s">
        <v>172</v>
      </c>
      <c r="AF3" s="79">
        <v>5.8998972728757053</v>
      </c>
      <c r="AG3" s="79">
        <v>1473.83321</v>
      </c>
      <c r="AH3" s="79" t="s">
        <v>171</v>
      </c>
      <c r="AI3" s="80">
        <v>39.05685937871251</v>
      </c>
      <c r="AJ3" s="80">
        <v>0.46121867512720705</v>
      </c>
      <c r="AK3" s="80" t="s">
        <v>171</v>
      </c>
      <c r="AL3" s="81" t="s">
        <v>379</v>
      </c>
      <c r="AM3" s="81" t="s">
        <v>379</v>
      </c>
      <c r="AN3" s="81" t="s">
        <v>379</v>
      </c>
      <c r="AO3" s="81" t="s">
        <v>379</v>
      </c>
      <c r="AP3" s="81" t="s">
        <v>379</v>
      </c>
      <c r="AQ3" s="81" t="s">
        <v>379</v>
      </c>
      <c r="AR3" s="81" t="s">
        <v>379</v>
      </c>
      <c r="AS3" s="81" t="s">
        <v>379</v>
      </c>
      <c r="AT3" s="82">
        <v>6.5216250000000002</v>
      </c>
      <c r="AU3" s="82" t="s">
        <v>171</v>
      </c>
      <c r="AV3" s="83">
        <v>96.537742425074725</v>
      </c>
      <c r="AW3" s="84" t="s">
        <v>379</v>
      </c>
      <c r="AX3" s="83">
        <v>15013500000</v>
      </c>
      <c r="AY3" s="83" t="s">
        <v>171</v>
      </c>
      <c r="AZ3" s="84" t="s">
        <v>379</v>
      </c>
      <c r="BA3" s="84" t="s">
        <v>379</v>
      </c>
      <c r="BB3" s="84" t="s">
        <v>379</v>
      </c>
      <c r="BC3" s="84" t="s">
        <v>379</v>
      </c>
      <c r="BD3" s="84" t="s">
        <v>379</v>
      </c>
    </row>
    <row r="4" spans="1:56" x14ac:dyDescent="0.2">
      <c r="A4" s="62" t="s">
        <v>40</v>
      </c>
      <c r="B4" s="77">
        <v>14.2</v>
      </c>
      <c r="C4" s="77" t="s">
        <v>172</v>
      </c>
      <c r="D4" s="77">
        <v>20.433505445753806</v>
      </c>
      <c r="E4" s="77">
        <v>0.54620360051963601</v>
      </c>
      <c r="F4" s="77" t="s">
        <v>171</v>
      </c>
      <c r="G4" s="77">
        <v>13.6123464</v>
      </c>
      <c r="H4" s="76" t="s">
        <v>379</v>
      </c>
      <c r="I4" s="77">
        <v>32.150821200000003</v>
      </c>
      <c r="J4" s="77" t="s">
        <v>172</v>
      </c>
      <c r="K4" s="77">
        <v>80.3</v>
      </c>
      <c r="L4" s="77" t="s">
        <v>172</v>
      </c>
      <c r="M4" s="78">
        <v>31.438326488341257</v>
      </c>
      <c r="N4" s="78">
        <v>0.23184033630623885</v>
      </c>
      <c r="O4" s="78" t="s">
        <v>171</v>
      </c>
      <c r="P4" s="78">
        <v>8.5034178996482321</v>
      </c>
      <c r="Q4" s="78">
        <v>0.10347639632583665</v>
      </c>
      <c r="R4" s="78" t="s">
        <v>171</v>
      </c>
      <c r="S4" s="78">
        <v>74.828999999999994</v>
      </c>
      <c r="T4" s="78" t="s">
        <v>171</v>
      </c>
      <c r="U4" s="87">
        <v>3.0523904140140301</v>
      </c>
      <c r="V4" s="78">
        <v>0.29772602417185801</v>
      </c>
      <c r="W4" s="78" t="s">
        <v>172</v>
      </c>
      <c r="X4" s="78">
        <v>43.359338768022596</v>
      </c>
      <c r="Y4" s="78">
        <v>1.7914461318563839</v>
      </c>
      <c r="Z4" s="78" t="s">
        <v>171</v>
      </c>
      <c r="AA4" s="80">
        <v>4.9000000000000004</v>
      </c>
      <c r="AB4" s="80" t="s">
        <v>172</v>
      </c>
      <c r="AC4" s="80">
        <v>61.912090178317968</v>
      </c>
      <c r="AD4" s="80">
        <v>0.17329790679559756</v>
      </c>
      <c r="AE4" s="80" t="s">
        <v>172</v>
      </c>
      <c r="AF4" s="80">
        <v>5.7755029999999996</v>
      </c>
      <c r="AG4" s="80">
        <v>1427.0933600000001</v>
      </c>
      <c r="AH4" s="79" t="s">
        <v>171</v>
      </c>
      <c r="AI4" s="80">
        <v>37.042578073549386</v>
      </c>
      <c r="AJ4" s="80">
        <v>0.38128213779178799</v>
      </c>
      <c r="AK4" s="80" t="s">
        <v>171</v>
      </c>
      <c r="AL4" s="82">
        <v>24.4</v>
      </c>
      <c r="AM4" s="82" t="s">
        <v>172</v>
      </c>
      <c r="AN4" s="82">
        <v>17.899999999999999</v>
      </c>
      <c r="AO4" s="82" t="s">
        <v>172</v>
      </c>
      <c r="AP4" s="82">
        <v>20.3</v>
      </c>
      <c r="AQ4" s="82" t="s">
        <v>172</v>
      </c>
      <c r="AR4" s="82">
        <v>70</v>
      </c>
      <c r="AS4" s="82" t="s">
        <v>171</v>
      </c>
      <c r="AT4" s="82">
        <v>6.5447040000000003</v>
      </c>
      <c r="AU4" s="82" t="s">
        <v>171</v>
      </c>
      <c r="AV4" s="83">
        <v>91.138171571622067</v>
      </c>
      <c r="AW4" s="83">
        <v>49.774058136177999</v>
      </c>
      <c r="AX4" s="83">
        <v>21369100000</v>
      </c>
      <c r="AY4" s="83" t="s">
        <v>171</v>
      </c>
      <c r="AZ4" s="83">
        <v>10.536692579487385</v>
      </c>
      <c r="BA4" s="83" t="s">
        <v>173</v>
      </c>
      <c r="BB4" s="83">
        <v>8.3000000000000007</v>
      </c>
      <c r="BC4" s="83">
        <v>0.1</v>
      </c>
      <c r="BD4" s="83" t="s">
        <v>172</v>
      </c>
    </row>
    <row r="5" spans="1:56" x14ac:dyDescent="0.2">
      <c r="A5" s="62" t="s">
        <v>41</v>
      </c>
      <c r="B5" s="77">
        <v>15.5</v>
      </c>
      <c r="C5" s="77" t="s">
        <v>172</v>
      </c>
      <c r="D5" s="77">
        <v>21.295103092783503</v>
      </c>
      <c r="E5" s="77">
        <v>5.3871486951415077</v>
      </c>
      <c r="F5" s="77" t="s">
        <v>171</v>
      </c>
      <c r="G5" s="77">
        <v>21.089077746301541</v>
      </c>
      <c r="H5" s="76" t="s">
        <v>379</v>
      </c>
      <c r="I5" s="77">
        <v>27.801332500000001</v>
      </c>
      <c r="J5" s="77" t="s">
        <v>172</v>
      </c>
      <c r="K5" s="77">
        <v>80.7</v>
      </c>
      <c r="L5" s="77" t="s">
        <v>172</v>
      </c>
      <c r="M5" s="78">
        <v>22.992886178861788</v>
      </c>
      <c r="N5" s="78">
        <v>2.5005266896364571</v>
      </c>
      <c r="O5" s="78" t="s">
        <v>171</v>
      </c>
      <c r="P5" s="78">
        <v>7.3255420054200551</v>
      </c>
      <c r="Q5" s="78">
        <v>1.3053687979757134</v>
      </c>
      <c r="R5" s="78" t="s">
        <v>171</v>
      </c>
      <c r="S5" s="78">
        <v>73.076899999999995</v>
      </c>
      <c r="T5" s="78" t="s">
        <v>171</v>
      </c>
      <c r="U5" s="87">
        <v>6.2818336162988109</v>
      </c>
      <c r="V5" s="78">
        <v>7.6903614095289559</v>
      </c>
      <c r="W5" s="78" t="s">
        <v>171</v>
      </c>
      <c r="X5" s="78">
        <v>47.577092511013213</v>
      </c>
      <c r="Y5" s="78">
        <v>25.41419678967144</v>
      </c>
      <c r="Z5" s="78" t="s">
        <v>172</v>
      </c>
      <c r="AA5" s="80">
        <v>6.4</v>
      </c>
      <c r="AB5" s="80" t="s">
        <v>172</v>
      </c>
      <c r="AC5" s="80">
        <v>52.088861930396547</v>
      </c>
      <c r="AD5" s="80">
        <v>2.1721939259799052</v>
      </c>
      <c r="AE5" s="80" t="s">
        <v>172</v>
      </c>
      <c r="AF5" s="80">
        <v>10.283250000000001</v>
      </c>
      <c r="AG5" s="80">
        <v>1098.90975</v>
      </c>
      <c r="AH5" s="79" t="s">
        <v>171</v>
      </c>
      <c r="AI5" s="80">
        <v>25.007487271638212</v>
      </c>
      <c r="AJ5" s="80">
        <v>3.2657658537754166</v>
      </c>
      <c r="AK5" s="80" t="s">
        <v>171</v>
      </c>
      <c r="AL5" s="82">
        <v>6.2</v>
      </c>
      <c r="AM5" s="82"/>
      <c r="AN5" s="82">
        <v>23.5</v>
      </c>
      <c r="AO5" s="82" t="s">
        <v>171</v>
      </c>
      <c r="AP5" s="82">
        <v>22.6</v>
      </c>
      <c r="AQ5" s="82" t="s">
        <v>171</v>
      </c>
      <c r="AR5" s="82">
        <v>71</v>
      </c>
      <c r="AS5" s="82" t="s">
        <v>173</v>
      </c>
      <c r="AT5" s="82">
        <v>8.125</v>
      </c>
      <c r="AU5" s="82" t="s">
        <v>171</v>
      </c>
      <c r="AV5" s="83">
        <v>6.5324229142854087</v>
      </c>
      <c r="AW5" s="83">
        <v>23.044502293293665</v>
      </c>
      <c r="AX5" s="83">
        <v>295900000</v>
      </c>
      <c r="AY5" s="83" t="s">
        <v>171</v>
      </c>
      <c r="AZ5" s="83">
        <v>7.6980513938188562</v>
      </c>
      <c r="BA5" s="83" t="s">
        <v>171</v>
      </c>
      <c r="BB5" s="83">
        <v>13.7</v>
      </c>
      <c r="BC5" s="83">
        <v>1.8</v>
      </c>
      <c r="BD5" s="83" t="s">
        <v>172</v>
      </c>
    </row>
    <row r="6" spans="1:56" x14ac:dyDescent="0.2">
      <c r="A6" s="62" t="s">
        <v>42</v>
      </c>
      <c r="B6" s="77">
        <v>16</v>
      </c>
      <c r="C6" s="77" t="s">
        <v>171</v>
      </c>
      <c r="D6" s="77">
        <v>14.017796030116358</v>
      </c>
      <c r="E6" s="77">
        <v>2.6563185203315967</v>
      </c>
      <c r="F6" s="77" t="s">
        <v>171</v>
      </c>
      <c r="G6" s="77">
        <v>11.207129399999999</v>
      </c>
      <c r="H6" s="76" t="s">
        <v>379</v>
      </c>
      <c r="I6" s="77">
        <v>25.0109505</v>
      </c>
      <c r="J6" s="77" t="s">
        <v>172</v>
      </c>
      <c r="K6" s="77">
        <v>85.8</v>
      </c>
      <c r="L6" s="77" t="s">
        <v>171</v>
      </c>
      <c r="M6" s="78">
        <v>53.694431800940677</v>
      </c>
      <c r="N6" s="78">
        <v>1.8555253135752403</v>
      </c>
      <c r="O6" s="78" t="s">
        <v>171</v>
      </c>
      <c r="P6" s="78">
        <v>7.4040358064026703</v>
      </c>
      <c r="Q6" s="78">
        <v>0.65075266675326515</v>
      </c>
      <c r="R6" s="78" t="s">
        <v>171</v>
      </c>
      <c r="S6" s="78">
        <v>82.123699999999999</v>
      </c>
      <c r="T6" s="78" t="s">
        <v>171</v>
      </c>
      <c r="U6" s="87">
        <v>0.46216822923544171</v>
      </c>
      <c r="V6" s="78">
        <v>0.69708638212430551</v>
      </c>
      <c r="W6" s="78" t="s">
        <v>171</v>
      </c>
      <c r="X6" s="78">
        <v>51.968503937007867</v>
      </c>
      <c r="Y6" s="78">
        <v>12.423345916357546</v>
      </c>
      <c r="Z6" s="78" t="s">
        <v>171</v>
      </c>
      <c r="AA6" s="80">
        <v>3.9</v>
      </c>
      <c r="AB6" s="80" t="s">
        <v>172</v>
      </c>
      <c r="AC6" s="80">
        <v>59.127707484452074</v>
      </c>
      <c r="AD6" s="80">
        <v>1.1118764064888722</v>
      </c>
      <c r="AE6" s="80" t="s">
        <v>172</v>
      </c>
      <c r="AF6" s="80">
        <v>-19.5792</v>
      </c>
      <c r="AG6" s="80">
        <v>1358.21288</v>
      </c>
      <c r="AH6" s="79" t="s">
        <v>171</v>
      </c>
      <c r="AI6" s="80">
        <v>37.088213762811129</v>
      </c>
      <c r="AJ6" s="80">
        <v>2.420299006428086</v>
      </c>
      <c r="AK6" s="80" t="s">
        <v>171</v>
      </c>
      <c r="AL6" s="82">
        <v>30.4</v>
      </c>
      <c r="AM6" s="82" t="s">
        <v>172</v>
      </c>
      <c r="AN6" s="82">
        <v>10.6</v>
      </c>
      <c r="AO6" s="82" t="s">
        <v>172</v>
      </c>
      <c r="AP6" s="82">
        <v>19.8</v>
      </c>
      <c r="AQ6" s="82" t="s">
        <v>172</v>
      </c>
      <c r="AR6" s="82">
        <v>71</v>
      </c>
      <c r="AS6" s="82" t="s">
        <v>171</v>
      </c>
      <c r="AT6" s="82">
        <v>5.242464</v>
      </c>
      <c r="AU6" s="82" t="s">
        <v>171</v>
      </c>
      <c r="AV6" s="83">
        <v>98.023468339837862</v>
      </c>
      <c r="AW6" s="83">
        <v>64.499468327510257</v>
      </c>
      <c r="AX6" s="83">
        <v>252600000</v>
      </c>
      <c r="AY6" s="83" t="s">
        <v>171</v>
      </c>
      <c r="AZ6" s="83">
        <v>33.244063668339905</v>
      </c>
      <c r="BA6" s="83" t="s">
        <v>173</v>
      </c>
      <c r="BB6" s="83">
        <v>6.4</v>
      </c>
      <c r="BC6" s="83">
        <v>0.8</v>
      </c>
      <c r="BD6" s="83" t="s">
        <v>171</v>
      </c>
    </row>
    <row r="7" spans="1:56" x14ac:dyDescent="0.2">
      <c r="A7" s="62" t="s">
        <v>43</v>
      </c>
      <c r="B7" s="77">
        <v>11.799999999999999</v>
      </c>
      <c r="C7" s="77" t="s">
        <v>172</v>
      </c>
      <c r="D7" s="77">
        <v>10.969828335632236</v>
      </c>
      <c r="E7" s="77">
        <v>1.1448883565197758</v>
      </c>
      <c r="F7" s="77" t="s">
        <v>171</v>
      </c>
      <c r="G7" s="77">
        <v>6.6457552900000003</v>
      </c>
      <c r="H7" s="76" t="s">
        <v>379</v>
      </c>
      <c r="I7" s="77">
        <v>22.2134426</v>
      </c>
      <c r="J7" s="77" t="s">
        <v>172</v>
      </c>
      <c r="K7" s="77">
        <v>81.7</v>
      </c>
      <c r="L7" s="77" t="s">
        <v>172</v>
      </c>
      <c r="M7" s="78">
        <v>34.063807227515689</v>
      </c>
      <c r="N7" s="78">
        <v>0.68734830431885086</v>
      </c>
      <c r="O7" s="78" t="s">
        <v>171</v>
      </c>
      <c r="P7" s="78">
        <v>9.3455873808970491</v>
      </c>
      <c r="Q7" s="78">
        <v>0.40236323057104967</v>
      </c>
      <c r="R7" s="78" t="s">
        <v>171</v>
      </c>
      <c r="S7" s="78">
        <v>79.093900000000005</v>
      </c>
      <c r="T7" s="78" t="s">
        <v>171</v>
      </c>
      <c r="U7" s="87">
        <v>4.0646016395856854</v>
      </c>
      <c r="V7" s="78">
        <v>1.1620759323094239</v>
      </c>
      <c r="W7" s="78" t="s">
        <v>171</v>
      </c>
      <c r="X7" s="78">
        <v>48.127718256072981</v>
      </c>
      <c r="Y7" s="78">
        <v>5.2622531423939085</v>
      </c>
      <c r="Z7" s="78" t="s">
        <v>171</v>
      </c>
      <c r="AA7" s="80">
        <v>4.4000000000000004</v>
      </c>
      <c r="AB7" s="80" t="s">
        <v>171</v>
      </c>
      <c r="AC7" s="80">
        <v>64.777723344387496</v>
      </c>
      <c r="AD7" s="80">
        <v>0.52956560060474323</v>
      </c>
      <c r="AE7" s="80" t="s">
        <v>172</v>
      </c>
      <c r="AF7" s="80">
        <v>10.072660000000001</v>
      </c>
      <c r="AG7" s="80">
        <v>1718.1416400000001</v>
      </c>
      <c r="AH7" s="79" t="s">
        <v>171</v>
      </c>
      <c r="AI7" s="80">
        <v>34.421671379498839</v>
      </c>
      <c r="AJ7" s="80">
        <v>1.0607137944265379</v>
      </c>
      <c r="AK7" s="80" t="s">
        <v>171</v>
      </c>
      <c r="AL7" s="82">
        <v>23</v>
      </c>
      <c r="AM7" s="82" t="s">
        <v>172</v>
      </c>
      <c r="AN7" s="82">
        <v>16.5</v>
      </c>
      <c r="AO7" s="82" t="s">
        <v>172</v>
      </c>
      <c r="AP7" s="82">
        <v>21.5</v>
      </c>
      <c r="AQ7" s="82" t="s">
        <v>172</v>
      </c>
      <c r="AR7" s="82">
        <v>71</v>
      </c>
      <c r="AS7" s="82" t="s">
        <v>171</v>
      </c>
      <c r="AT7" s="82">
        <v>5.7102409999999999</v>
      </c>
      <c r="AU7" s="82" t="s">
        <v>171</v>
      </c>
      <c r="AV7" s="83">
        <v>91.427137669035758</v>
      </c>
      <c r="AW7" s="83">
        <v>45.334209238494438</v>
      </c>
      <c r="AX7" s="83">
        <v>1892100000</v>
      </c>
      <c r="AY7" s="83" t="s">
        <v>171</v>
      </c>
      <c r="AZ7" s="83">
        <v>20.208738061078737</v>
      </c>
      <c r="BA7" s="83" t="s">
        <v>173</v>
      </c>
      <c r="BB7" s="83">
        <v>6.6</v>
      </c>
      <c r="BC7" s="83">
        <v>0.4</v>
      </c>
      <c r="BD7" s="83" t="s">
        <v>173</v>
      </c>
    </row>
    <row r="8" spans="1:56" x14ac:dyDescent="0.2">
      <c r="A8" s="62" t="s">
        <v>44</v>
      </c>
      <c r="B8" s="77">
        <v>14.6</v>
      </c>
      <c r="C8" s="77" t="s">
        <v>172</v>
      </c>
      <c r="D8" s="77">
        <v>18.265784394816652</v>
      </c>
      <c r="E8" s="77">
        <v>4.1434616272595877</v>
      </c>
      <c r="F8" s="77" t="s">
        <v>172</v>
      </c>
      <c r="G8" s="77">
        <v>17.835909600000001</v>
      </c>
      <c r="H8" s="76" t="s">
        <v>379</v>
      </c>
      <c r="I8" s="77">
        <v>42.589928100000002</v>
      </c>
      <c r="J8" s="77" t="s">
        <v>172</v>
      </c>
      <c r="K8" s="77">
        <v>80.599999999999994</v>
      </c>
      <c r="L8" s="77" t="s">
        <v>172</v>
      </c>
      <c r="M8" s="78">
        <v>24.085275892593685</v>
      </c>
      <c r="N8" s="78">
        <v>1.7582604393462689</v>
      </c>
      <c r="O8" s="78" t="s">
        <v>171</v>
      </c>
      <c r="P8" s="78">
        <v>9.8812334021835362</v>
      </c>
      <c r="Q8" s="78">
        <v>1.1589705373293346</v>
      </c>
      <c r="R8" s="78" t="s">
        <v>171</v>
      </c>
      <c r="S8" s="78">
        <v>73.474800000000002</v>
      </c>
      <c r="T8" s="78" t="s">
        <v>171</v>
      </c>
      <c r="U8" s="87">
        <v>0.94392004441976685</v>
      </c>
      <c r="V8" s="78">
        <v>2.1651117787689778</v>
      </c>
      <c r="W8" s="78" t="s">
        <v>172</v>
      </c>
      <c r="X8" s="78">
        <v>41.364902506963794</v>
      </c>
      <c r="Y8" s="78">
        <v>14.875455887291405</v>
      </c>
      <c r="Z8" s="78" t="s">
        <v>172</v>
      </c>
      <c r="AA8" s="80">
        <v>4.8</v>
      </c>
      <c r="AB8" s="80" t="s">
        <v>172</v>
      </c>
      <c r="AC8" s="80">
        <v>58.079121443709461</v>
      </c>
      <c r="AD8" s="80">
        <v>1.57869768926002</v>
      </c>
      <c r="AE8" s="80" t="s">
        <v>172</v>
      </c>
      <c r="AF8" s="80">
        <v>7.0131050000000004</v>
      </c>
      <c r="AG8" s="80">
        <v>1783.5447999999999</v>
      </c>
      <c r="AH8" s="79" t="s">
        <v>171</v>
      </c>
      <c r="AI8" s="80">
        <v>37.279416552712121</v>
      </c>
      <c r="AJ8" s="80">
        <v>3.2312038060359973</v>
      </c>
      <c r="AK8" s="80" t="s">
        <v>171</v>
      </c>
      <c r="AL8" s="82">
        <v>40</v>
      </c>
      <c r="AM8" s="82" t="s">
        <v>171</v>
      </c>
      <c r="AN8" s="82">
        <v>21</v>
      </c>
      <c r="AO8" s="82" t="s">
        <v>172</v>
      </c>
      <c r="AP8" s="82">
        <v>16.7</v>
      </c>
      <c r="AQ8" s="82" t="s">
        <v>172</v>
      </c>
      <c r="AR8" s="82">
        <v>65</v>
      </c>
      <c r="AS8" s="82" t="s">
        <v>172</v>
      </c>
      <c r="AT8" s="82">
        <v>5.6372549999999997</v>
      </c>
      <c r="AU8" s="82" t="s">
        <v>171</v>
      </c>
      <c r="AV8" s="83">
        <v>84.145394131403563</v>
      </c>
      <c r="AW8" s="83">
        <v>39.156024730689275</v>
      </c>
      <c r="AX8" s="83">
        <v>375000000</v>
      </c>
      <c r="AY8" s="83" t="s">
        <v>171</v>
      </c>
      <c r="AZ8" s="83">
        <v>6.7327950705216137</v>
      </c>
      <c r="BA8" s="83" t="s">
        <v>173</v>
      </c>
      <c r="BB8" s="83">
        <v>5.4</v>
      </c>
      <c r="BC8" s="83">
        <v>0.8</v>
      </c>
      <c r="BD8" s="83" t="s">
        <v>172</v>
      </c>
    </row>
    <row r="9" spans="1:56" x14ac:dyDescent="0.2">
      <c r="A9" s="62" t="s">
        <v>45</v>
      </c>
      <c r="B9" s="77">
        <v>14.099999999999998</v>
      </c>
      <c r="C9" s="77" t="s">
        <v>172</v>
      </c>
      <c r="D9" s="77">
        <v>16.553583046751559</v>
      </c>
      <c r="E9" s="77">
        <v>3.614467233028988</v>
      </c>
      <c r="F9" s="77" t="s">
        <v>171</v>
      </c>
      <c r="G9" s="77">
        <v>25.7727231</v>
      </c>
      <c r="H9" s="76" t="s">
        <v>379</v>
      </c>
      <c r="I9" s="77">
        <v>14.568363</v>
      </c>
      <c r="J9" s="77" t="s">
        <v>172</v>
      </c>
      <c r="K9" s="77">
        <v>79.7</v>
      </c>
      <c r="L9" s="77" t="s">
        <v>172</v>
      </c>
      <c r="M9" s="78">
        <v>19.183988122430335</v>
      </c>
      <c r="N9" s="78">
        <v>1.5245462051840923</v>
      </c>
      <c r="O9" s="78" t="s">
        <v>171</v>
      </c>
      <c r="P9" s="78">
        <v>8.8453631795340346</v>
      </c>
      <c r="Q9" s="78">
        <v>0.99442571400121904</v>
      </c>
      <c r="R9" s="78" t="s">
        <v>171</v>
      </c>
      <c r="S9" s="78">
        <v>78.664500000000004</v>
      </c>
      <c r="T9" s="78" t="s">
        <v>171</v>
      </c>
      <c r="U9" s="87">
        <v>4.5780254777070057</v>
      </c>
      <c r="V9" s="78">
        <v>2.9754801604707231</v>
      </c>
      <c r="W9" s="78" t="s">
        <v>171</v>
      </c>
      <c r="X9" s="78">
        <v>46.31101021566402</v>
      </c>
      <c r="Y9" s="78">
        <v>15.931787825991032</v>
      </c>
      <c r="Z9" s="78" t="s">
        <v>172</v>
      </c>
      <c r="AA9" s="80">
        <v>6.2</v>
      </c>
      <c r="AB9" s="80" t="s">
        <v>173</v>
      </c>
      <c r="AC9" s="80">
        <v>56.915398053406541</v>
      </c>
      <c r="AD9" s="80">
        <v>1.4190655774197494</v>
      </c>
      <c r="AE9" s="80" t="s">
        <v>172</v>
      </c>
      <c r="AF9" s="80">
        <v>0.95919500000000002</v>
      </c>
      <c r="AG9" s="80">
        <v>1221.7737999999999</v>
      </c>
      <c r="AH9" s="79" t="s">
        <v>171</v>
      </c>
      <c r="AI9" s="80">
        <v>32.456999782277379</v>
      </c>
      <c r="AJ9" s="80">
        <v>2.9918637505288612</v>
      </c>
      <c r="AK9" s="80" t="s">
        <v>171</v>
      </c>
      <c r="AL9" s="82">
        <v>24.4</v>
      </c>
      <c r="AM9" s="82" t="s">
        <v>171</v>
      </c>
      <c r="AN9" s="82">
        <v>19.8</v>
      </c>
      <c r="AO9" s="82" t="s">
        <v>171</v>
      </c>
      <c r="AP9" s="82">
        <v>14.2</v>
      </c>
      <c r="AQ9" s="82" t="s">
        <v>172</v>
      </c>
      <c r="AR9" s="82">
        <v>63</v>
      </c>
      <c r="AS9" s="82" t="s">
        <v>172</v>
      </c>
      <c r="AT9" s="82">
        <v>6.2618600000000004</v>
      </c>
      <c r="AU9" s="82" t="s">
        <v>171</v>
      </c>
      <c r="AV9" s="83">
        <v>69.263845784724225</v>
      </c>
      <c r="AW9" s="83">
        <v>28.175720856720226</v>
      </c>
      <c r="AX9" s="83">
        <v>250400000</v>
      </c>
      <c r="AY9" s="83" t="s">
        <v>171</v>
      </c>
      <c r="AZ9" s="83">
        <v>12.762463632922312</v>
      </c>
      <c r="BA9" s="83" t="s">
        <v>173</v>
      </c>
      <c r="BB9" s="83">
        <v>15.1</v>
      </c>
      <c r="BC9" s="83">
        <v>1.6</v>
      </c>
      <c r="BD9" s="83" t="s">
        <v>171</v>
      </c>
    </row>
    <row r="10" spans="1:56" x14ac:dyDescent="0.2">
      <c r="A10" s="62" t="s">
        <v>46</v>
      </c>
      <c r="B10" s="77">
        <v>16.400000000000002</v>
      </c>
      <c r="C10" s="77" t="s">
        <v>172</v>
      </c>
      <c r="D10" s="77">
        <v>25.188762071992976</v>
      </c>
      <c r="E10" s="77">
        <v>4.7234422215099459</v>
      </c>
      <c r="F10" s="77" t="s">
        <v>171</v>
      </c>
      <c r="G10" s="77">
        <v>23.618726299999999</v>
      </c>
      <c r="H10" s="76" t="s">
        <v>379</v>
      </c>
      <c r="I10" s="77">
        <v>21.949675599999999</v>
      </c>
      <c r="J10" s="77" t="s">
        <v>172</v>
      </c>
      <c r="K10" s="77">
        <v>79.3</v>
      </c>
      <c r="L10" s="77" t="s">
        <v>172</v>
      </c>
      <c r="M10" s="78">
        <v>18.355000643583473</v>
      </c>
      <c r="N10" s="78">
        <v>1.4243262036343018</v>
      </c>
      <c r="O10" s="78" t="s">
        <v>171</v>
      </c>
      <c r="P10" s="78">
        <v>8.6090015875058992</v>
      </c>
      <c r="Q10" s="78">
        <v>0.8608226130178448</v>
      </c>
      <c r="R10" s="78" t="s">
        <v>171</v>
      </c>
      <c r="S10" s="78">
        <v>57.734200000000001</v>
      </c>
      <c r="T10" s="78" t="s">
        <v>172</v>
      </c>
      <c r="U10" s="87">
        <v>5.1807677972418933</v>
      </c>
      <c r="V10" s="78">
        <v>3.0778196814779135</v>
      </c>
      <c r="W10" s="78" t="s">
        <v>171</v>
      </c>
      <c r="X10" s="78">
        <v>45.05956552207428</v>
      </c>
      <c r="Y10" s="78">
        <v>16.563301053952763</v>
      </c>
      <c r="Z10" s="78" t="s">
        <v>172</v>
      </c>
      <c r="AA10" s="80">
        <v>6.5</v>
      </c>
      <c r="AB10" s="80" t="s">
        <v>172</v>
      </c>
      <c r="AC10" s="80">
        <v>50.066466633749862</v>
      </c>
      <c r="AD10" s="80">
        <v>1.7384334294371033</v>
      </c>
      <c r="AE10" s="80" t="s">
        <v>172</v>
      </c>
      <c r="AF10" s="80">
        <v>1.6371770000000001</v>
      </c>
      <c r="AG10" s="80">
        <v>938.12312099999997</v>
      </c>
      <c r="AH10" s="79" t="s">
        <v>171</v>
      </c>
      <c r="AI10" s="80">
        <v>36.813341370303391</v>
      </c>
      <c r="AJ10" s="80">
        <v>2.9831978339033616</v>
      </c>
      <c r="AK10" s="80" t="s">
        <v>171</v>
      </c>
      <c r="AL10" s="82">
        <v>14.9</v>
      </c>
      <c r="AM10" s="82" t="s">
        <v>171</v>
      </c>
      <c r="AN10" s="82">
        <v>29.9</v>
      </c>
      <c r="AO10" s="82" t="s">
        <v>171</v>
      </c>
      <c r="AP10" s="82">
        <v>14.6</v>
      </c>
      <c r="AQ10" s="82" t="s">
        <v>172</v>
      </c>
      <c r="AR10" s="82">
        <v>70</v>
      </c>
      <c r="AS10" s="82" t="s">
        <v>171</v>
      </c>
      <c r="AT10" s="82">
        <v>6.8690100000000003</v>
      </c>
      <c r="AU10" s="82" t="s">
        <v>171</v>
      </c>
      <c r="AV10" s="83">
        <v>87.909162472770163</v>
      </c>
      <c r="AW10" s="83">
        <v>32.401694081817176</v>
      </c>
      <c r="AX10" s="83">
        <v>298000000</v>
      </c>
      <c r="AY10" s="83" t="s">
        <v>172</v>
      </c>
      <c r="AZ10" s="83">
        <v>7.5705018303950693</v>
      </c>
      <c r="BA10" s="83" t="s">
        <v>173</v>
      </c>
      <c r="BB10" s="83">
        <v>15.5</v>
      </c>
      <c r="BC10" s="83">
        <v>1.3</v>
      </c>
      <c r="BD10" s="83" t="s">
        <v>172</v>
      </c>
    </row>
    <row r="11" spans="1:56" x14ac:dyDescent="0.2">
      <c r="A11" s="62" t="s">
        <v>47</v>
      </c>
      <c r="B11" s="77">
        <v>16.400000000000002</v>
      </c>
      <c r="C11" s="77" t="s">
        <v>172</v>
      </c>
      <c r="D11" s="77">
        <v>25.229136517124939</v>
      </c>
      <c r="E11" s="77">
        <v>6.4311824367833417</v>
      </c>
      <c r="F11" s="77" t="s">
        <v>171</v>
      </c>
      <c r="G11" s="77">
        <v>31.324725000000001</v>
      </c>
      <c r="H11" s="76" t="s">
        <v>379</v>
      </c>
      <c r="I11" s="77">
        <v>27.154772900000001</v>
      </c>
      <c r="J11" s="77" t="s">
        <v>172</v>
      </c>
      <c r="K11" s="77">
        <v>81.8</v>
      </c>
      <c r="L11" s="77" t="s">
        <v>172</v>
      </c>
      <c r="M11" s="78">
        <v>16.128219661187732</v>
      </c>
      <c r="N11" s="78">
        <v>2.3457383534640108</v>
      </c>
      <c r="O11" s="78" t="s">
        <v>171</v>
      </c>
      <c r="P11" s="78">
        <v>8.6277473392531014</v>
      </c>
      <c r="Q11" s="78">
        <v>1.7009569048792397</v>
      </c>
      <c r="R11" s="78" t="s">
        <v>171</v>
      </c>
      <c r="S11" s="78">
        <v>67.729100000000003</v>
      </c>
      <c r="T11" s="78" t="s">
        <v>171</v>
      </c>
      <c r="U11" s="87">
        <v>13.043478260869565</v>
      </c>
      <c r="V11" s="78">
        <v>7.7983398877520882</v>
      </c>
      <c r="W11" s="78" t="s">
        <v>171</v>
      </c>
      <c r="X11" s="78">
        <v>46.742209631728045</v>
      </c>
      <c r="Y11" s="78">
        <v>20.297436924092803</v>
      </c>
      <c r="Z11" s="78" t="s">
        <v>171</v>
      </c>
      <c r="AA11" s="80">
        <v>7</v>
      </c>
      <c r="AB11" s="80" t="s">
        <v>171</v>
      </c>
      <c r="AC11" s="80">
        <v>52.95247782109962</v>
      </c>
      <c r="AD11" s="80">
        <v>2.4744253285074151</v>
      </c>
      <c r="AE11" s="80" t="s">
        <v>172</v>
      </c>
      <c r="AF11" s="80">
        <v>-7.4526700000000003</v>
      </c>
      <c r="AG11" s="80">
        <v>1155.7924</v>
      </c>
      <c r="AH11" s="79" t="s">
        <v>171</v>
      </c>
      <c r="AI11" s="80">
        <v>36.759802230654245</v>
      </c>
      <c r="AJ11" s="80">
        <v>4.8403881235434332</v>
      </c>
      <c r="AK11" s="80" t="s">
        <v>171</v>
      </c>
      <c r="AL11" s="82" t="s">
        <v>314</v>
      </c>
      <c r="AM11" s="82"/>
      <c r="AN11" s="82">
        <v>26.3</v>
      </c>
      <c r="AO11" s="82" t="s">
        <v>172</v>
      </c>
      <c r="AP11" s="82">
        <v>7.7</v>
      </c>
      <c r="AQ11" s="82" t="s">
        <v>172</v>
      </c>
      <c r="AR11" s="82">
        <v>74</v>
      </c>
      <c r="AS11" s="82" t="s">
        <v>171</v>
      </c>
      <c r="AT11" s="82">
        <v>9.2436969999999992</v>
      </c>
      <c r="AU11" s="82" t="s">
        <v>171</v>
      </c>
      <c r="AV11" s="83">
        <v>96.530702873372761</v>
      </c>
      <c r="AW11" s="83">
        <v>5.8775860425207362</v>
      </c>
      <c r="AX11" s="83">
        <v>111500000</v>
      </c>
      <c r="AY11" s="83" t="s">
        <v>171</v>
      </c>
      <c r="AZ11" s="83">
        <v>4.1152051075912901</v>
      </c>
      <c r="BA11" s="83" t="s">
        <v>171</v>
      </c>
      <c r="BB11" s="83">
        <v>15.2</v>
      </c>
      <c r="BC11" s="83">
        <v>2</v>
      </c>
      <c r="BD11" s="83" t="s">
        <v>172</v>
      </c>
    </row>
    <row r="12" spans="1:56" x14ac:dyDescent="0.2">
      <c r="A12" s="62" t="s">
        <v>48</v>
      </c>
      <c r="B12" s="77">
        <v>16.2</v>
      </c>
      <c r="C12" s="77" t="s">
        <v>172</v>
      </c>
      <c r="D12" s="77">
        <v>14.76470588235294</v>
      </c>
      <c r="E12" s="77">
        <v>6.417974835139427</v>
      </c>
      <c r="F12" s="77" t="s">
        <v>172</v>
      </c>
      <c r="G12" s="77">
        <v>8.7309011499999993</v>
      </c>
      <c r="H12" s="76" t="s">
        <v>379</v>
      </c>
      <c r="I12" s="77">
        <v>5.6194690300000003</v>
      </c>
      <c r="J12" s="77" t="s">
        <v>172</v>
      </c>
      <c r="K12" s="77">
        <v>81.2</v>
      </c>
      <c r="L12" s="77" t="s">
        <v>173</v>
      </c>
      <c r="M12" s="78">
        <v>23.575129533678759</v>
      </c>
      <c r="N12" s="78">
        <v>2.6977853015726891</v>
      </c>
      <c r="O12" s="78" t="s">
        <v>171</v>
      </c>
      <c r="P12" s="78">
        <v>8.98287902680784</v>
      </c>
      <c r="Q12" s="78">
        <v>1.6740472164837947</v>
      </c>
      <c r="R12" s="78" t="s">
        <v>171</v>
      </c>
      <c r="S12" s="78">
        <v>72.058800000000005</v>
      </c>
      <c r="T12" s="78" t="s">
        <v>171</v>
      </c>
      <c r="U12" s="87">
        <v>0</v>
      </c>
      <c r="V12" s="78">
        <v>6.8750000000000009</v>
      </c>
      <c r="W12" s="78" t="s">
        <v>172</v>
      </c>
      <c r="X12" s="78">
        <v>27.988338192419825</v>
      </c>
      <c r="Y12" s="78">
        <v>16.414982761851821</v>
      </c>
      <c r="Z12" s="78" t="s">
        <v>172</v>
      </c>
      <c r="AA12" s="80">
        <v>6.9</v>
      </c>
      <c r="AB12" s="80" t="s">
        <v>171</v>
      </c>
      <c r="AC12" s="80">
        <v>44.216177153770715</v>
      </c>
      <c r="AD12" s="80">
        <v>2.4408417727477185</v>
      </c>
      <c r="AE12" s="80" t="s">
        <v>172</v>
      </c>
      <c r="AF12" s="80">
        <v>8.7365300000000001</v>
      </c>
      <c r="AG12" s="80">
        <v>1075.8407099999999</v>
      </c>
      <c r="AH12" s="79" t="s">
        <v>171</v>
      </c>
      <c r="AI12" s="80">
        <v>39.601196410767699</v>
      </c>
      <c r="AJ12" s="80">
        <v>5.4587113925265145</v>
      </c>
      <c r="AK12" s="80" t="s">
        <v>171</v>
      </c>
      <c r="AL12" s="82" t="s">
        <v>314</v>
      </c>
      <c r="AM12" s="82"/>
      <c r="AN12" s="82">
        <v>25.6</v>
      </c>
      <c r="AO12" s="82" t="s">
        <v>172</v>
      </c>
      <c r="AP12" s="82">
        <v>5.9</v>
      </c>
      <c r="AQ12" s="82" t="s">
        <v>172</v>
      </c>
      <c r="AR12" s="82">
        <v>51</v>
      </c>
      <c r="AS12" s="82" t="s">
        <v>172</v>
      </c>
      <c r="AT12" s="82">
        <v>6.593407</v>
      </c>
      <c r="AU12" s="82" t="s">
        <v>171</v>
      </c>
      <c r="AV12" s="83">
        <v>93.945706629173486</v>
      </c>
      <c r="AW12" s="83">
        <v>9.2067608656769817</v>
      </c>
      <c r="AX12" s="83">
        <v>130000000</v>
      </c>
      <c r="AY12" s="83" t="s">
        <v>172</v>
      </c>
      <c r="AZ12" s="83">
        <v>3.3262957545793714</v>
      </c>
      <c r="BA12" s="83" t="s">
        <v>173</v>
      </c>
      <c r="BB12" s="83">
        <v>19.399999999999999</v>
      </c>
      <c r="BC12" s="83">
        <v>2.2999999999999998</v>
      </c>
      <c r="BD12" s="83" t="s">
        <v>172</v>
      </c>
    </row>
    <row r="13" spans="1:56" x14ac:dyDescent="0.2">
      <c r="A13" s="62" t="s">
        <v>49</v>
      </c>
      <c r="B13" s="77">
        <v>14.099999999999998</v>
      </c>
      <c r="C13" s="77" t="s">
        <v>172</v>
      </c>
      <c r="D13" s="77">
        <v>18.304261426363436</v>
      </c>
      <c r="E13" s="77">
        <v>2.4868275373592739</v>
      </c>
      <c r="F13" s="77" t="s">
        <v>171</v>
      </c>
      <c r="G13" s="77">
        <v>10.5744425</v>
      </c>
      <c r="H13" s="76" t="s">
        <v>379</v>
      </c>
      <c r="I13" s="77">
        <v>24.3666318</v>
      </c>
      <c r="J13" s="77" t="s">
        <v>172</v>
      </c>
      <c r="K13" s="77">
        <v>83.1</v>
      </c>
      <c r="L13" s="77" t="s">
        <v>172</v>
      </c>
      <c r="M13" s="78">
        <v>33.312585482510379</v>
      </c>
      <c r="N13" s="78">
        <v>1.2766552119191179</v>
      </c>
      <c r="O13" s="78" t="s">
        <v>171</v>
      </c>
      <c r="P13" s="78">
        <v>9.142431265919198</v>
      </c>
      <c r="Q13" s="78">
        <v>0.76341369146537219</v>
      </c>
      <c r="R13" s="78" t="s">
        <v>171</v>
      </c>
      <c r="S13" s="78">
        <v>78.516199999999998</v>
      </c>
      <c r="T13" s="78" t="s">
        <v>171</v>
      </c>
      <c r="U13" s="87">
        <v>2.240779401530967</v>
      </c>
      <c r="V13" s="78">
        <v>1.5765955893722114</v>
      </c>
      <c r="W13" s="78" t="s">
        <v>172</v>
      </c>
      <c r="X13" s="78">
        <v>45.144157814871015</v>
      </c>
      <c r="Y13" s="78">
        <v>9.3697176766225159</v>
      </c>
      <c r="Z13" s="78" t="s">
        <v>171</v>
      </c>
      <c r="AA13" s="80">
        <v>4.9000000000000004</v>
      </c>
      <c r="AB13" s="80" t="s">
        <v>172</v>
      </c>
      <c r="AC13" s="80">
        <v>61.414956330296491</v>
      </c>
      <c r="AD13" s="80">
        <v>1.0028123767277497</v>
      </c>
      <c r="AE13" s="80" t="s">
        <v>172</v>
      </c>
      <c r="AF13" s="80">
        <v>36.142200000000003</v>
      </c>
      <c r="AG13" s="80">
        <v>1763.9029599999999</v>
      </c>
      <c r="AH13" s="79" t="s">
        <v>171</v>
      </c>
      <c r="AI13" s="80">
        <v>38.111158174996973</v>
      </c>
      <c r="AJ13" s="80">
        <v>2.288648465359111</v>
      </c>
      <c r="AK13" s="80" t="s">
        <v>171</v>
      </c>
      <c r="AL13" s="82">
        <v>25.2</v>
      </c>
      <c r="AM13" s="82" t="s">
        <v>172</v>
      </c>
      <c r="AN13" s="82">
        <v>17.3</v>
      </c>
      <c r="AO13" s="82" t="s">
        <v>171</v>
      </c>
      <c r="AP13" s="82">
        <v>11.7</v>
      </c>
      <c r="AQ13" s="82" t="s">
        <v>172</v>
      </c>
      <c r="AR13" s="82">
        <v>69</v>
      </c>
      <c r="AS13" s="82" t="s">
        <v>171</v>
      </c>
      <c r="AT13" s="82">
        <v>6.2812669999999997</v>
      </c>
      <c r="AU13" s="82" t="s">
        <v>171</v>
      </c>
      <c r="AV13" s="83">
        <v>97.095136045770971</v>
      </c>
      <c r="AW13" s="83">
        <v>24.86290123182847</v>
      </c>
      <c r="AX13" s="83">
        <v>721200000</v>
      </c>
      <c r="AY13" s="83" t="s">
        <v>171</v>
      </c>
      <c r="AZ13" s="83">
        <v>6.1818333322265868</v>
      </c>
      <c r="BA13" s="83" t="s">
        <v>171</v>
      </c>
      <c r="BB13" s="83">
        <v>7</v>
      </c>
      <c r="BC13" s="83">
        <v>0.6</v>
      </c>
      <c r="BD13" s="83" t="s">
        <v>172</v>
      </c>
    </row>
    <row r="14" spans="1:56" x14ac:dyDescent="0.2">
      <c r="A14" s="62" t="s">
        <v>50</v>
      </c>
      <c r="B14" s="77">
        <v>16.400000000000002</v>
      </c>
      <c r="C14" s="77" t="s">
        <v>172</v>
      </c>
      <c r="D14" s="77">
        <v>28.647739637946383</v>
      </c>
      <c r="E14" s="77">
        <v>3.310828562382734</v>
      </c>
      <c r="F14" s="77" t="s">
        <v>171</v>
      </c>
      <c r="G14" s="77">
        <v>31.758841700000001</v>
      </c>
      <c r="H14" s="76" t="s">
        <v>379</v>
      </c>
      <c r="I14" s="77">
        <v>29.0955206</v>
      </c>
      <c r="J14" s="77" t="s">
        <v>172</v>
      </c>
      <c r="K14" s="77">
        <v>77.099999999999994</v>
      </c>
      <c r="L14" s="77" t="s">
        <v>172</v>
      </c>
      <c r="M14" s="78">
        <v>16.325674782697096</v>
      </c>
      <c r="N14" s="78">
        <v>1.0905676767977162</v>
      </c>
      <c r="O14" s="78" t="s">
        <v>171</v>
      </c>
      <c r="P14" s="78">
        <v>9.3516494688151273</v>
      </c>
      <c r="Q14" s="78">
        <v>0.76518110412430873</v>
      </c>
      <c r="R14" s="78" t="s">
        <v>171</v>
      </c>
      <c r="S14" s="78">
        <v>65.957400000000007</v>
      </c>
      <c r="T14" s="78" t="s">
        <v>171</v>
      </c>
      <c r="U14" s="87">
        <v>3.4475682331212809</v>
      </c>
      <c r="V14" s="78">
        <v>1.8703087860873517</v>
      </c>
      <c r="W14" s="78" t="s">
        <v>172</v>
      </c>
      <c r="X14" s="78">
        <v>33.285094066570188</v>
      </c>
      <c r="Y14" s="78">
        <v>8.6465419280282916</v>
      </c>
      <c r="Z14" s="78" t="s">
        <v>172</v>
      </c>
      <c r="AA14" s="80">
        <v>6.4</v>
      </c>
      <c r="AB14" s="80" t="s">
        <v>172</v>
      </c>
      <c r="AC14" s="80">
        <v>50.278934548597462</v>
      </c>
      <c r="AD14" s="80">
        <v>0.92016189832697992</v>
      </c>
      <c r="AE14" s="80" t="s">
        <v>172</v>
      </c>
      <c r="AF14" s="80">
        <v>7.492254</v>
      </c>
      <c r="AG14" s="80">
        <v>842.10335599999996</v>
      </c>
      <c r="AH14" s="79" t="s">
        <v>171</v>
      </c>
      <c r="AI14" s="80">
        <v>34.056322836307359</v>
      </c>
      <c r="AJ14" s="80">
        <v>2.3114813966990022</v>
      </c>
      <c r="AK14" s="80" t="s">
        <v>171</v>
      </c>
      <c r="AL14" s="82">
        <v>22</v>
      </c>
      <c r="AM14" s="82" t="s">
        <v>171</v>
      </c>
      <c r="AN14" s="82">
        <v>24.2</v>
      </c>
      <c r="AO14" s="82" t="s">
        <v>172</v>
      </c>
      <c r="AP14" s="82">
        <v>24.8</v>
      </c>
      <c r="AQ14" s="82" t="s">
        <v>171</v>
      </c>
      <c r="AR14" s="82">
        <v>73</v>
      </c>
      <c r="AS14" s="82" t="s">
        <v>171</v>
      </c>
      <c r="AT14" s="82">
        <v>5.5197789999999998</v>
      </c>
      <c r="AU14" s="82" t="s">
        <v>171</v>
      </c>
      <c r="AV14" s="83">
        <v>89.587957016183424</v>
      </c>
      <c r="AW14" s="83">
        <v>31.040151578478088</v>
      </c>
      <c r="AX14" s="83">
        <v>1126500000</v>
      </c>
      <c r="AY14" s="83" t="s">
        <v>171</v>
      </c>
      <c r="AZ14" s="83">
        <v>7.9251086773547357</v>
      </c>
      <c r="BA14" s="83" t="s">
        <v>173</v>
      </c>
      <c r="BB14" s="83">
        <v>19.2</v>
      </c>
      <c r="BC14" s="83">
        <v>1</v>
      </c>
      <c r="BD14" s="83" t="s">
        <v>173</v>
      </c>
    </row>
    <row r="15" spans="1:56" x14ac:dyDescent="0.2">
      <c r="A15" s="62" t="s">
        <v>51</v>
      </c>
      <c r="B15" s="77">
        <v>13.8</v>
      </c>
      <c r="C15" s="77" t="s">
        <v>171</v>
      </c>
      <c r="D15" s="77">
        <v>4.1942604856512142</v>
      </c>
      <c r="E15" s="77">
        <v>4.2469078730471148</v>
      </c>
      <c r="F15" s="77" t="s">
        <v>172</v>
      </c>
      <c r="G15" s="77">
        <v>60.171919799999998</v>
      </c>
      <c r="H15" s="76" t="s">
        <v>379</v>
      </c>
      <c r="I15" s="77">
        <v>2.0202020200000002</v>
      </c>
      <c r="J15" s="77" t="s">
        <v>172</v>
      </c>
      <c r="K15" s="77">
        <v>83.5</v>
      </c>
      <c r="L15" s="77" t="s">
        <v>172</v>
      </c>
      <c r="M15" s="78">
        <v>17.053103964098728</v>
      </c>
      <c r="N15" s="78">
        <v>3.5412194771398888</v>
      </c>
      <c r="O15" s="78" t="s">
        <v>172</v>
      </c>
      <c r="P15" s="78">
        <v>7.1802543006731483</v>
      </c>
      <c r="Q15" s="78">
        <v>2.0910226481522103</v>
      </c>
      <c r="R15" s="78" t="s">
        <v>171</v>
      </c>
      <c r="S15" s="78">
        <v>50</v>
      </c>
      <c r="T15" s="78" t="s">
        <v>172</v>
      </c>
      <c r="U15" s="87">
        <v>0</v>
      </c>
      <c r="V15" s="78">
        <v>26.086956521739129</v>
      </c>
      <c r="W15" s="78" t="s">
        <v>173</v>
      </c>
      <c r="X15" s="78">
        <v>15.942028985507244</v>
      </c>
      <c r="Y15" s="78">
        <v>21.296223719302557</v>
      </c>
      <c r="Z15" s="78" t="s">
        <v>171</v>
      </c>
      <c r="AA15" s="80">
        <v>5.9</v>
      </c>
      <c r="AB15" s="80" t="s">
        <v>171</v>
      </c>
      <c r="AC15" s="80">
        <v>52.832674571805008</v>
      </c>
      <c r="AD15" s="80">
        <v>6.5381147980400138</v>
      </c>
      <c r="AE15" s="80" t="s">
        <v>172</v>
      </c>
      <c r="AF15" s="80">
        <v>18.393450000000001</v>
      </c>
      <c r="AG15" s="80">
        <v>4545.9596000000001</v>
      </c>
      <c r="AH15" s="79" t="s">
        <v>171</v>
      </c>
      <c r="AI15" s="80">
        <v>29.285714285714288</v>
      </c>
      <c r="AJ15" s="80">
        <v>8.441915303166649</v>
      </c>
      <c r="AK15" s="80" t="s">
        <v>171</v>
      </c>
      <c r="AL15" s="82" t="s">
        <v>314</v>
      </c>
      <c r="AM15" s="82"/>
      <c r="AN15" s="82" t="s">
        <v>314</v>
      </c>
      <c r="AO15" s="82"/>
      <c r="AP15" s="82" t="s">
        <v>314</v>
      </c>
      <c r="AQ15" s="82"/>
      <c r="AR15" s="82" t="s">
        <v>314</v>
      </c>
      <c r="AS15" s="81" t="s">
        <v>379</v>
      </c>
      <c r="AT15" s="82">
        <v>5.8823530000000002</v>
      </c>
      <c r="AU15" s="82" t="s">
        <v>172</v>
      </c>
      <c r="AV15" s="83">
        <v>57.112413580064455</v>
      </c>
      <c r="AW15" s="83">
        <v>0</v>
      </c>
      <c r="AX15" s="83">
        <v>172900000</v>
      </c>
      <c r="AY15" s="83" t="s">
        <v>171</v>
      </c>
      <c r="AZ15" s="83">
        <v>25.763128073679727</v>
      </c>
      <c r="BA15" s="83" t="s">
        <v>171</v>
      </c>
      <c r="BB15" s="83">
        <v>13.9</v>
      </c>
      <c r="BC15" s="83">
        <v>4.2</v>
      </c>
      <c r="BD15" s="83" t="s">
        <v>172</v>
      </c>
    </row>
    <row r="16" spans="1:56" x14ac:dyDescent="0.2">
      <c r="A16" s="62" t="s">
        <v>52</v>
      </c>
      <c r="B16" s="77">
        <v>16.100000000000001</v>
      </c>
      <c r="C16" s="77" t="s">
        <v>172</v>
      </c>
      <c r="D16" s="77">
        <v>21.072226358897989</v>
      </c>
      <c r="E16" s="77">
        <v>7.4540133803175799</v>
      </c>
      <c r="F16" s="77" t="s">
        <v>171</v>
      </c>
      <c r="G16" s="77">
        <v>35.029190999999997</v>
      </c>
      <c r="H16" s="76" t="s">
        <v>379</v>
      </c>
      <c r="I16" s="77">
        <v>18.6234818</v>
      </c>
      <c r="J16" s="77" t="s">
        <v>171</v>
      </c>
      <c r="K16" s="77">
        <v>86.2</v>
      </c>
      <c r="L16" s="77" t="s">
        <v>171</v>
      </c>
      <c r="M16" s="78">
        <v>21.726461482425787</v>
      </c>
      <c r="N16" s="78">
        <v>3.055068260586121</v>
      </c>
      <c r="O16" s="78" t="s">
        <v>171</v>
      </c>
      <c r="P16" s="78">
        <v>10.344199599344382</v>
      </c>
      <c r="Q16" s="78">
        <v>2.4775137009082844</v>
      </c>
      <c r="R16" s="78" t="s">
        <v>171</v>
      </c>
      <c r="S16" s="78">
        <v>90.625</v>
      </c>
      <c r="T16" s="78" t="s">
        <v>171</v>
      </c>
      <c r="U16" s="87">
        <v>2.1806853582554515</v>
      </c>
      <c r="V16" s="78">
        <v>9.5107481487505758</v>
      </c>
      <c r="W16" s="78" t="s">
        <v>171</v>
      </c>
      <c r="X16" s="78">
        <v>24</v>
      </c>
      <c r="Y16" s="78">
        <v>16.668499926385646</v>
      </c>
      <c r="Z16" s="78" t="s">
        <v>172</v>
      </c>
      <c r="AA16" s="80">
        <v>7.8</v>
      </c>
      <c r="AB16" s="80" t="s">
        <v>172</v>
      </c>
      <c r="AC16" s="80">
        <v>52.532061821769162</v>
      </c>
      <c r="AD16" s="80">
        <v>3.1042020677654265</v>
      </c>
      <c r="AE16" s="80" t="s">
        <v>172</v>
      </c>
      <c r="AF16" s="80">
        <v>6.6156129999999997</v>
      </c>
      <c r="AG16" s="80">
        <v>986.909582</v>
      </c>
      <c r="AH16" s="79" t="s">
        <v>171</v>
      </c>
      <c r="AI16" s="80">
        <v>29.007116231785833</v>
      </c>
      <c r="AJ16" s="80">
        <v>5.3230258467076128</v>
      </c>
      <c r="AK16" s="80" t="s">
        <v>171</v>
      </c>
      <c r="AL16" s="82">
        <v>51</v>
      </c>
      <c r="AM16" s="82"/>
      <c r="AN16" s="82">
        <v>15.4</v>
      </c>
      <c r="AO16" s="82" t="s">
        <v>172</v>
      </c>
      <c r="AP16" s="82">
        <v>30.9</v>
      </c>
      <c r="AQ16" s="82" t="s">
        <v>172</v>
      </c>
      <c r="AR16" s="82">
        <v>61</v>
      </c>
      <c r="AS16" s="82" t="s">
        <v>172</v>
      </c>
      <c r="AT16" s="82">
        <v>5.3571429999999998</v>
      </c>
      <c r="AU16" s="82" t="s">
        <v>172</v>
      </c>
      <c r="AV16" s="83">
        <v>71.399994720928277</v>
      </c>
      <c r="AW16" s="83">
        <v>19.865681665547346</v>
      </c>
      <c r="AX16" s="83">
        <v>59000000</v>
      </c>
      <c r="AY16" s="83" t="s">
        <v>172</v>
      </c>
      <c r="AZ16" s="83">
        <v>1.157281344851764</v>
      </c>
      <c r="BA16" s="83" t="s">
        <v>171</v>
      </c>
      <c r="BB16" s="83">
        <v>19.899999999999999</v>
      </c>
      <c r="BC16" s="83">
        <v>2.8</v>
      </c>
      <c r="BD16" s="83" t="s">
        <v>172</v>
      </c>
    </row>
    <row r="17" spans="1:56" x14ac:dyDescent="0.2">
      <c r="A17" s="62" t="s">
        <v>53</v>
      </c>
      <c r="B17" s="77">
        <v>15.9</v>
      </c>
      <c r="C17" s="77" t="s">
        <v>172</v>
      </c>
      <c r="D17" s="77">
        <v>26.679973386560214</v>
      </c>
      <c r="E17" s="77">
        <v>10.0616327535314</v>
      </c>
      <c r="F17" s="77" t="s">
        <v>171</v>
      </c>
      <c r="G17" s="77">
        <v>23.194168300000001</v>
      </c>
      <c r="H17" s="76" t="s">
        <v>379</v>
      </c>
      <c r="I17" s="77">
        <v>21.1748634</v>
      </c>
      <c r="J17" s="77" t="s">
        <v>172</v>
      </c>
      <c r="K17" s="77">
        <v>85.6</v>
      </c>
      <c r="L17" s="77" t="s">
        <v>173</v>
      </c>
      <c r="M17" s="78">
        <v>17.322987390882638</v>
      </c>
      <c r="N17" s="78">
        <v>2.833242036898056</v>
      </c>
      <c r="O17" s="78" t="s">
        <v>171</v>
      </c>
      <c r="P17" s="78">
        <v>9.3501454898157128</v>
      </c>
      <c r="Q17" s="78">
        <v>2.175463303739285</v>
      </c>
      <c r="R17" s="78" t="s">
        <v>171</v>
      </c>
      <c r="S17" s="78">
        <v>73.912999999999997</v>
      </c>
      <c r="T17" s="78" t="s">
        <v>172</v>
      </c>
      <c r="U17" s="87">
        <v>16.705882352941178</v>
      </c>
      <c r="V17" s="78">
        <v>15.792751452217949</v>
      </c>
      <c r="W17" s="78" t="s">
        <v>171</v>
      </c>
      <c r="X17" s="78">
        <v>49.230769230769234</v>
      </c>
      <c r="Y17" s="78">
        <v>28.294076102269276</v>
      </c>
      <c r="Z17" s="78" t="s">
        <v>171</v>
      </c>
      <c r="AA17" s="80">
        <v>6.3</v>
      </c>
      <c r="AB17" s="80" t="s">
        <v>172</v>
      </c>
      <c r="AC17" s="80">
        <v>57.707242951207164</v>
      </c>
      <c r="AD17" s="80">
        <v>3.7841094082321005</v>
      </c>
      <c r="AE17" s="80" t="s">
        <v>172</v>
      </c>
      <c r="AF17" s="80">
        <v>3.890593</v>
      </c>
      <c r="AG17" s="80">
        <v>969.80874300000005</v>
      </c>
      <c r="AH17" s="79" t="s">
        <v>171</v>
      </c>
      <c r="AI17" s="80">
        <v>26.767133118048079</v>
      </c>
      <c r="AJ17" s="80">
        <v>5.4546515421370918</v>
      </c>
      <c r="AK17" s="80" t="s">
        <v>171</v>
      </c>
      <c r="AL17" s="82" t="s">
        <v>314</v>
      </c>
      <c r="AM17" s="82"/>
      <c r="AN17" s="82">
        <v>10.9</v>
      </c>
      <c r="AO17" s="82" t="s">
        <v>173</v>
      </c>
      <c r="AP17" s="82" t="s">
        <v>314</v>
      </c>
      <c r="AQ17" s="82"/>
      <c r="AR17" s="82">
        <v>71</v>
      </c>
      <c r="AS17" s="82" t="s">
        <v>171</v>
      </c>
      <c r="AT17" s="82">
        <v>2.1505380000000001</v>
      </c>
      <c r="AU17" s="82" t="s">
        <v>172</v>
      </c>
      <c r="AV17" s="83">
        <v>0</v>
      </c>
      <c r="AW17" s="83">
        <v>11.950956615467529</v>
      </c>
      <c r="AX17" s="83">
        <v>84600000</v>
      </c>
      <c r="AY17" s="83" t="s">
        <v>171</v>
      </c>
      <c r="AZ17" s="83">
        <v>5.2556817654433248</v>
      </c>
      <c r="BA17" s="83" t="s">
        <v>171</v>
      </c>
      <c r="BB17" s="83">
        <v>26.7</v>
      </c>
      <c r="BC17" s="83">
        <v>3.9</v>
      </c>
      <c r="BD17" s="83" t="s">
        <v>171</v>
      </c>
    </row>
    <row r="18" spans="1:56" x14ac:dyDescent="0.2">
      <c r="A18" s="62" t="s">
        <v>54</v>
      </c>
      <c r="B18" s="77">
        <v>8.7999999999999989</v>
      </c>
      <c r="C18" s="77" t="s">
        <v>172</v>
      </c>
      <c r="D18" s="77">
        <v>20.098666179426274</v>
      </c>
      <c r="E18" s="77">
        <v>8.728179263468542</v>
      </c>
      <c r="F18" s="77" t="s">
        <v>172</v>
      </c>
      <c r="G18" s="77">
        <v>15.4258887</v>
      </c>
      <c r="H18" s="76" t="s">
        <v>379</v>
      </c>
      <c r="I18" s="77">
        <v>11.3199919</v>
      </c>
      <c r="J18" s="77" t="s">
        <v>172</v>
      </c>
      <c r="K18" s="77">
        <v>83.4</v>
      </c>
      <c r="L18" s="77" t="s">
        <v>172</v>
      </c>
      <c r="M18" s="78">
        <v>30.099113197704746</v>
      </c>
      <c r="N18" s="78">
        <v>3.0862905892640899</v>
      </c>
      <c r="O18" s="78" t="s">
        <v>171</v>
      </c>
      <c r="P18" s="78">
        <v>6.4488784559207089</v>
      </c>
      <c r="Q18" s="78">
        <v>1.337057424483046</v>
      </c>
      <c r="R18" s="78" t="s">
        <v>171</v>
      </c>
      <c r="S18" s="78">
        <v>81.321799999999996</v>
      </c>
      <c r="T18" s="78" t="s">
        <v>171</v>
      </c>
      <c r="U18" s="87">
        <v>3.1037827352085356</v>
      </c>
      <c r="V18" s="78">
        <v>4.310121413687491</v>
      </c>
      <c r="W18" s="78" t="s">
        <v>171</v>
      </c>
      <c r="X18" s="78">
        <v>31.689272503082616</v>
      </c>
      <c r="Y18" s="78">
        <v>17.336934222768459</v>
      </c>
      <c r="Z18" s="78" t="s">
        <v>172</v>
      </c>
      <c r="AA18" s="80">
        <v>4.2</v>
      </c>
      <c r="AB18" s="80" t="s">
        <v>172</v>
      </c>
      <c r="AC18" s="80">
        <v>65.084554678692214</v>
      </c>
      <c r="AD18" s="80">
        <v>2.2881311034131784</v>
      </c>
      <c r="AE18" s="80" t="s">
        <v>172</v>
      </c>
      <c r="AF18" s="80">
        <v>13.06977</v>
      </c>
      <c r="AG18" s="80">
        <v>1187.3458700000001</v>
      </c>
      <c r="AH18" s="79" t="s">
        <v>171</v>
      </c>
      <c r="AI18" s="80">
        <v>31.156107119529718</v>
      </c>
      <c r="AJ18" s="80">
        <v>5.1098652434808347</v>
      </c>
      <c r="AK18" s="80" t="s">
        <v>171</v>
      </c>
      <c r="AL18" s="82">
        <v>17.600000000000001</v>
      </c>
      <c r="AM18" s="82" t="s">
        <v>172</v>
      </c>
      <c r="AN18" s="82">
        <v>8.8000000000000007</v>
      </c>
      <c r="AO18" s="82" t="s">
        <v>172</v>
      </c>
      <c r="AP18" s="82">
        <v>14.5</v>
      </c>
      <c r="AQ18" s="82" t="s">
        <v>172</v>
      </c>
      <c r="AR18" s="82">
        <v>78</v>
      </c>
      <c r="AS18" s="82" t="s">
        <v>171</v>
      </c>
      <c r="AT18" s="82">
        <v>6.7460319999999996</v>
      </c>
      <c r="AU18" s="82" t="s">
        <v>171</v>
      </c>
      <c r="AV18" s="83">
        <v>74.137949272462407</v>
      </c>
      <c r="AW18" s="83">
        <v>9.5319072764700614</v>
      </c>
      <c r="AX18" s="83">
        <v>324000000</v>
      </c>
      <c r="AY18" s="83" t="s">
        <v>171</v>
      </c>
      <c r="AZ18" s="83">
        <v>9.7180969469865435</v>
      </c>
      <c r="BA18" s="83" t="s">
        <v>173</v>
      </c>
      <c r="BB18" s="83">
        <v>11.2</v>
      </c>
      <c r="BC18" s="83">
        <v>2.4</v>
      </c>
      <c r="BD18" s="83" t="s">
        <v>171</v>
      </c>
    </row>
    <row r="19" spans="1:56" x14ac:dyDescent="0.2">
      <c r="A19" s="62" t="s">
        <v>55</v>
      </c>
      <c r="B19" s="77">
        <v>15.299999999999999</v>
      </c>
      <c r="C19" s="77" t="s">
        <v>172</v>
      </c>
      <c r="D19" s="77">
        <v>24.452947780858327</v>
      </c>
      <c r="E19" s="77">
        <v>2.6338681952376746</v>
      </c>
      <c r="F19" s="77" t="s">
        <v>171</v>
      </c>
      <c r="G19" s="77">
        <v>19.780419200000001</v>
      </c>
      <c r="H19" s="76" t="s">
        <v>379</v>
      </c>
      <c r="I19" s="77">
        <v>47.351063099999998</v>
      </c>
      <c r="J19" s="77" t="s">
        <v>171</v>
      </c>
      <c r="K19" s="77">
        <v>79.7</v>
      </c>
      <c r="L19" s="77" t="s">
        <v>172</v>
      </c>
      <c r="M19" s="78">
        <v>26.060999524800714</v>
      </c>
      <c r="N19" s="78">
        <v>0.89944394383581583</v>
      </c>
      <c r="O19" s="78" t="s">
        <v>171</v>
      </c>
      <c r="P19" s="78">
        <v>7.4472428402192605</v>
      </c>
      <c r="Q19" s="78">
        <v>0.4592647683766139</v>
      </c>
      <c r="R19" s="78" t="s">
        <v>171</v>
      </c>
      <c r="S19" s="78">
        <v>75.333299999999994</v>
      </c>
      <c r="T19" s="78" t="s">
        <v>171</v>
      </c>
      <c r="U19" s="87">
        <v>3.6042263256640665</v>
      </c>
      <c r="V19" s="78">
        <v>1.3915629088790038</v>
      </c>
      <c r="W19" s="78" t="s">
        <v>172</v>
      </c>
      <c r="X19" s="78">
        <v>34.892422825070156</v>
      </c>
      <c r="Y19" s="78">
        <v>6.5390369763225875</v>
      </c>
      <c r="Z19" s="78" t="s">
        <v>171</v>
      </c>
      <c r="AA19" s="80">
        <v>5.8</v>
      </c>
      <c r="AB19" s="80" t="s">
        <v>172</v>
      </c>
      <c r="AC19" s="80">
        <v>57.528751002941959</v>
      </c>
      <c r="AD19" s="80">
        <v>0.85296649254301671</v>
      </c>
      <c r="AE19" s="80" t="s">
        <v>172</v>
      </c>
      <c r="AF19" s="80">
        <v>6.7711050000000004</v>
      </c>
      <c r="AG19" s="80">
        <v>1226.2765199999999</v>
      </c>
      <c r="AH19" s="79" t="s">
        <v>171</v>
      </c>
      <c r="AI19" s="80">
        <v>40.44992031384087</v>
      </c>
      <c r="AJ19" s="80">
        <v>1.8154556116440468</v>
      </c>
      <c r="AK19" s="80" t="s">
        <v>171</v>
      </c>
      <c r="AL19" s="82">
        <v>29.6</v>
      </c>
      <c r="AM19" s="82" t="s">
        <v>171</v>
      </c>
      <c r="AN19" s="82">
        <v>19.600000000000001</v>
      </c>
      <c r="AO19" s="82" t="s">
        <v>172</v>
      </c>
      <c r="AP19" s="82">
        <v>25</v>
      </c>
      <c r="AQ19" s="82" t="s">
        <v>171</v>
      </c>
      <c r="AR19" s="82">
        <v>69</v>
      </c>
      <c r="AS19" s="82" t="s">
        <v>171</v>
      </c>
      <c r="AT19" s="82">
        <v>6.5852589999999998</v>
      </c>
      <c r="AU19" s="82" t="s">
        <v>171</v>
      </c>
      <c r="AV19" s="83">
        <v>88.831050884718493</v>
      </c>
      <c r="AW19" s="83">
        <v>1.9054555475724142</v>
      </c>
      <c r="AX19" s="83">
        <v>1005400000</v>
      </c>
      <c r="AY19" s="83" t="s">
        <v>171</v>
      </c>
      <c r="AZ19" s="83">
        <v>10.124701866528426</v>
      </c>
      <c r="BA19" s="83" t="s">
        <v>173</v>
      </c>
      <c r="BB19" s="83">
        <v>13.8</v>
      </c>
      <c r="BC19" s="83">
        <v>0.7</v>
      </c>
      <c r="BD19" s="83" t="s">
        <v>171</v>
      </c>
    </row>
    <row r="20" spans="1:56" x14ac:dyDescent="0.2">
      <c r="A20" s="62" t="s">
        <v>56</v>
      </c>
      <c r="B20" s="77">
        <v>13.700000000000001</v>
      </c>
      <c r="C20" s="77" t="s">
        <v>172</v>
      </c>
      <c r="D20" s="77">
        <v>29.913566328447949</v>
      </c>
      <c r="E20" s="77">
        <v>5.8221963387401674</v>
      </c>
      <c r="F20" s="77" t="s">
        <v>171</v>
      </c>
      <c r="G20" s="77">
        <v>30.588688000000001</v>
      </c>
      <c r="H20" s="76" t="s">
        <v>379</v>
      </c>
      <c r="I20" s="77">
        <v>20.535322499999999</v>
      </c>
      <c r="J20" s="77" t="s">
        <v>172</v>
      </c>
      <c r="K20" s="77">
        <v>76.7</v>
      </c>
      <c r="L20" s="77" t="s">
        <v>172</v>
      </c>
      <c r="M20" s="78">
        <v>16.116608008499899</v>
      </c>
      <c r="N20" s="78">
        <v>1.9231091712913477</v>
      </c>
      <c r="O20" s="78" t="s">
        <v>171</v>
      </c>
      <c r="P20" s="78">
        <v>9.5491068464041451</v>
      </c>
      <c r="Q20" s="78">
        <v>1.4025896056722988</v>
      </c>
      <c r="R20" s="78" t="s">
        <v>171</v>
      </c>
      <c r="S20" s="78">
        <v>63.498100000000001</v>
      </c>
      <c r="T20" s="78" t="s">
        <v>172</v>
      </c>
      <c r="U20" s="87">
        <v>3.4455128205128207</v>
      </c>
      <c r="V20" s="78">
        <v>3.3868902913845194</v>
      </c>
      <c r="W20" s="78" t="s">
        <v>172</v>
      </c>
      <c r="X20" s="78">
        <v>34.503816793893129</v>
      </c>
      <c r="Y20" s="78">
        <v>14.060048383525187</v>
      </c>
      <c r="Z20" s="78" t="s">
        <v>171</v>
      </c>
      <c r="AA20" s="80">
        <v>6.7</v>
      </c>
      <c r="AB20" s="80" t="s">
        <v>171</v>
      </c>
      <c r="AC20" s="80">
        <v>53.472459801573727</v>
      </c>
      <c r="AD20" s="80">
        <v>1.9602830435787544</v>
      </c>
      <c r="AE20" s="80" t="s">
        <v>172</v>
      </c>
      <c r="AF20" s="80">
        <v>-4.3675899999999999</v>
      </c>
      <c r="AG20" s="80">
        <v>1097.32339</v>
      </c>
      <c r="AH20" s="79" t="s">
        <v>171</v>
      </c>
      <c r="AI20" s="80">
        <v>28.216274962640949</v>
      </c>
      <c r="AJ20" s="80">
        <v>3.9809692719490379</v>
      </c>
      <c r="AK20" s="80" t="s">
        <v>171</v>
      </c>
      <c r="AL20" s="82">
        <v>10.199999999999999</v>
      </c>
      <c r="AM20" s="82" t="s">
        <v>172</v>
      </c>
      <c r="AN20" s="82">
        <v>12.7</v>
      </c>
      <c r="AO20" s="82" t="s">
        <v>172</v>
      </c>
      <c r="AP20" s="82">
        <v>22.6</v>
      </c>
      <c r="AQ20" s="82" t="s">
        <v>171</v>
      </c>
      <c r="AR20" s="82">
        <v>73</v>
      </c>
      <c r="AS20" s="82" t="s">
        <v>173</v>
      </c>
      <c r="AT20" s="82">
        <v>7.0921989999999999</v>
      </c>
      <c r="AU20" s="82" t="s">
        <v>171</v>
      </c>
      <c r="AV20" s="83">
        <v>87.588883141187949</v>
      </c>
      <c r="AW20" s="83">
        <v>24.392265193370164</v>
      </c>
      <c r="AX20" s="83">
        <v>211400000</v>
      </c>
      <c r="AY20" s="83" t="s">
        <v>171</v>
      </c>
      <c r="AZ20" s="83">
        <v>7.515628182843888</v>
      </c>
      <c r="BA20" s="83" t="s">
        <v>173</v>
      </c>
      <c r="BB20" s="83">
        <v>23.6</v>
      </c>
      <c r="BC20" s="83">
        <v>2.9</v>
      </c>
      <c r="BD20" s="83" t="s">
        <v>172</v>
      </c>
    </row>
    <row r="21" spans="1:56" x14ac:dyDescent="0.2">
      <c r="A21" s="62" t="s">
        <v>57</v>
      </c>
      <c r="B21" s="77">
        <v>16.5</v>
      </c>
      <c r="C21" s="77" t="s">
        <v>172</v>
      </c>
      <c r="D21" s="77">
        <v>27.308313657263579</v>
      </c>
      <c r="E21" s="77">
        <v>3.8883177314917674</v>
      </c>
      <c r="F21" s="77" t="s">
        <v>173</v>
      </c>
      <c r="G21" s="77">
        <v>18.642388199999999</v>
      </c>
      <c r="H21" s="76" t="s">
        <v>379</v>
      </c>
      <c r="I21" s="77">
        <v>32.087392999999999</v>
      </c>
      <c r="J21" s="77" t="s">
        <v>172</v>
      </c>
      <c r="K21" s="77">
        <v>75.7</v>
      </c>
      <c r="L21" s="77" t="s">
        <v>172</v>
      </c>
      <c r="M21" s="78">
        <v>17.27030798688865</v>
      </c>
      <c r="N21" s="78">
        <v>1.1768375837129621</v>
      </c>
      <c r="O21" s="78" t="s">
        <v>171</v>
      </c>
      <c r="P21" s="78">
        <v>8.4087884983610817</v>
      </c>
      <c r="Q21" s="78">
        <v>0.8523501341841615</v>
      </c>
      <c r="R21" s="78" t="s">
        <v>171</v>
      </c>
      <c r="S21" s="78">
        <v>69.723799999999997</v>
      </c>
      <c r="T21" s="78" t="s">
        <v>171</v>
      </c>
      <c r="U21" s="87">
        <v>4.1421568627450975</v>
      </c>
      <c r="V21" s="78">
        <v>2.7156366525572242</v>
      </c>
      <c r="W21" s="78" t="s">
        <v>172</v>
      </c>
      <c r="X21" s="78">
        <v>39.390519187358919</v>
      </c>
      <c r="Y21" s="78">
        <v>11.77449973241297</v>
      </c>
      <c r="Z21" s="78" t="s">
        <v>172</v>
      </c>
      <c r="AA21" s="80">
        <v>6.6</v>
      </c>
      <c r="AB21" s="80" t="s">
        <v>172</v>
      </c>
      <c r="AC21" s="80">
        <v>47.238983099316542</v>
      </c>
      <c r="AD21" s="80">
        <v>1.172661932476752</v>
      </c>
      <c r="AE21" s="80" t="s">
        <v>172</v>
      </c>
      <c r="AF21" s="80">
        <v>5.0461299999999998</v>
      </c>
      <c r="AG21" s="80">
        <v>737.88013000000001</v>
      </c>
      <c r="AH21" s="79" t="s">
        <v>171</v>
      </c>
      <c r="AI21" s="80">
        <v>40.613966848183829</v>
      </c>
      <c r="AJ21" s="80">
        <v>2.7908176071933277</v>
      </c>
      <c r="AK21" s="80" t="s">
        <v>171</v>
      </c>
      <c r="AL21" s="82">
        <v>32</v>
      </c>
      <c r="AM21" s="82" t="s">
        <v>173</v>
      </c>
      <c r="AN21" s="82">
        <v>24.7</v>
      </c>
      <c r="AO21" s="82" t="s">
        <v>172</v>
      </c>
      <c r="AP21" s="82">
        <v>24.5</v>
      </c>
      <c r="AQ21" s="82" t="s">
        <v>172</v>
      </c>
      <c r="AR21" s="82">
        <v>65</v>
      </c>
      <c r="AS21" s="82" t="s">
        <v>171</v>
      </c>
      <c r="AT21" s="82">
        <v>5.9770110000000001</v>
      </c>
      <c r="AU21" s="82" t="s">
        <v>171</v>
      </c>
      <c r="AV21" s="83">
        <v>76.560208000130388</v>
      </c>
      <c r="AW21" s="83">
        <v>30.159708872849489</v>
      </c>
      <c r="AX21" s="83">
        <v>507300000</v>
      </c>
      <c r="AY21" s="83" t="s">
        <v>171</v>
      </c>
      <c r="AZ21" s="83">
        <v>7.2786831211551819</v>
      </c>
      <c r="BA21" s="83" t="s">
        <v>173</v>
      </c>
      <c r="BB21" s="83">
        <v>16.5</v>
      </c>
      <c r="BC21" s="83">
        <v>1.4</v>
      </c>
      <c r="BD21" s="83" t="s">
        <v>172</v>
      </c>
    </row>
    <row r="22" spans="1:56" x14ac:dyDescent="0.2">
      <c r="A22" s="62" t="s">
        <v>58</v>
      </c>
      <c r="B22" s="77">
        <v>15.7</v>
      </c>
      <c r="C22" s="77" t="s">
        <v>172</v>
      </c>
      <c r="D22" s="77">
        <v>23.928315412186379</v>
      </c>
      <c r="E22" s="77">
        <v>3.2535475757659618</v>
      </c>
      <c r="F22" s="77" t="s">
        <v>171</v>
      </c>
      <c r="G22" s="77">
        <v>28.567316699999999</v>
      </c>
      <c r="H22" s="76" t="s">
        <v>379</v>
      </c>
      <c r="I22" s="77">
        <v>13.692330500000001</v>
      </c>
      <c r="J22" s="77" t="s">
        <v>172</v>
      </c>
      <c r="K22" s="77">
        <v>78.599999999999994</v>
      </c>
      <c r="L22" s="77" t="s">
        <v>172</v>
      </c>
      <c r="M22" s="78">
        <v>18.903410206619682</v>
      </c>
      <c r="N22" s="78">
        <v>1.1906347092311871</v>
      </c>
      <c r="O22" s="78" t="s">
        <v>171</v>
      </c>
      <c r="P22" s="78">
        <v>10.309165884842798</v>
      </c>
      <c r="Q22" s="78">
        <v>1.169578315865732</v>
      </c>
      <c r="R22" s="78" t="s">
        <v>171</v>
      </c>
      <c r="S22" s="78">
        <v>70.783500000000004</v>
      </c>
      <c r="T22" s="78" t="s">
        <v>171</v>
      </c>
      <c r="U22" s="87">
        <v>7.0729396905588882</v>
      </c>
      <c r="V22" s="78">
        <v>3.3735862707118431</v>
      </c>
      <c r="W22" s="78" t="s">
        <v>171</v>
      </c>
      <c r="X22" s="78">
        <v>37.021046950890444</v>
      </c>
      <c r="Y22" s="78">
        <v>10.899041656543993</v>
      </c>
      <c r="Z22" s="78" t="s">
        <v>171</v>
      </c>
      <c r="AA22" s="80">
        <v>6.9</v>
      </c>
      <c r="AB22" s="80" t="s">
        <v>172</v>
      </c>
      <c r="AC22" s="80">
        <v>54.236331835022852</v>
      </c>
      <c r="AD22" s="80">
        <v>1.1018693359137444</v>
      </c>
      <c r="AE22" s="80" t="s">
        <v>172</v>
      </c>
      <c r="AF22" s="80">
        <v>2.9978790000000002</v>
      </c>
      <c r="AG22" s="80">
        <v>945.11200099999996</v>
      </c>
      <c r="AH22" s="79" t="s">
        <v>171</v>
      </c>
      <c r="AI22" s="80">
        <v>32.769507481535342</v>
      </c>
      <c r="AJ22" s="80">
        <v>2.371410532178444</v>
      </c>
      <c r="AK22" s="80" t="s">
        <v>171</v>
      </c>
      <c r="AL22" s="82">
        <v>25.4</v>
      </c>
      <c r="AM22" s="82" t="s">
        <v>172</v>
      </c>
      <c r="AN22" s="82">
        <v>23.2</v>
      </c>
      <c r="AO22" s="82" t="s">
        <v>173</v>
      </c>
      <c r="AP22" s="82">
        <v>12.3</v>
      </c>
      <c r="AQ22" s="82" t="s">
        <v>171</v>
      </c>
      <c r="AR22" s="82">
        <v>72</v>
      </c>
      <c r="AS22" s="82" t="s">
        <v>171</v>
      </c>
      <c r="AT22" s="82">
        <v>8.2825819999999997</v>
      </c>
      <c r="AU22" s="82" t="s">
        <v>171</v>
      </c>
      <c r="AV22" s="83">
        <v>83.02935073831722</v>
      </c>
      <c r="AW22" s="83">
        <v>54.448629105152158</v>
      </c>
      <c r="AX22" s="83">
        <v>476500000</v>
      </c>
      <c r="AY22" s="83" t="s">
        <v>171</v>
      </c>
      <c r="AZ22" s="83">
        <v>9.0573975256950323</v>
      </c>
      <c r="BA22" s="83" t="s">
        <v>172</v>
      </c>
      <c r="BB22" s="83">
        <v>17.2</v>
      </c>
      <c r="BC22" s="83">
        <v>1.1000000000000001</v>
      </c>
      <c r="BD22" s="83" t="s">
        <v>172</v>
      </c>
    </row>
    <row r="23" spans="1:56" x14ac:dyDescent="0.2">
      <c r="A23" s="62" t="s">
        <v>59</v>
      </c>
      <c r="B23" s="77">
        <v>16.8</v>
      </c>
      <c r="C23" s="77" t="s">
        <v>172</v>
      </c>
      <c r="D23" s="77">
        <v>18.552354181307098</v>
      </c>
      <c r="E23" s="77">
        <v>8.163137679125434</v>
      </c>
      <c r="F23" s="77" t="s">
        <v>173</v>
      </c>
      <c r="G23" s="77">
        <v>24.981631199999999</v>
      </c>
      <c r="H23" s="76" t="s">
        <v>379</v>
      </c>
      <c r="I23" s="77">
        <v>6.9868995600000003</v>
      </c>
      <c r="J23" s="77" t="s">
        <v>172</v>
      </c>
      <c r="K23" s="77">
        <v>84.5</v>
      </c>
      <c r="L23" s="77" t="s">
        <v>171</v>
      </c>
      <c r="M23" s="78">
        <v>17.320541373993489</v>
      </c>
      <c r="N23" s="78">
        <v>2.9565552714129972</v>
      </c>
      <c r="O23" s="78" t="s">
        <v>171</v>
      </c>
      <c r="P23" s="78">
        <v>8.7887613500085653</v>
      </c>
      <c r="Q23" s="78">
        <v>2.2989372340276084</v>
      </c>
      <c r="R23" s="78" t="s">
        <v>171</v>
      </c>
      <c r="S23" s="78">
        <v>86.734700000000004</v>
      </c>
      <c r="T23" s="78" t="s">
        <v>171</v>
      </c>
      <c r="U23" s="87">
        <v>3.2581453634085209</v>
      </c>
      <c r="V23" s="78">
        <v>9.093319506492584</v>
      </c>
      <c r="W23" s="78" t="s">
        <v>171</v>
      </c>
      <c r="X23" s="78">
        <v>34.45378151260504</v>
      </c>
      <c r="Y23" s="78">
        <v>24.982615287114999</v>
      </c>
      <c r="Z23" s="78" t="s">
        <v>172</v>
      </c>
      <c r="AA23" s="80">
        <v>6.4</v>
      </c>
      <c r="AB23" s="80" t="s">
        <v>172</v>
      </c>
      <c r="AC23" s="80">
        <v>48.762603116406964</v>
      </c>
      <c r="AD23" s="80">
        <v>3.3269317934056435</v>
      </c>
      <c r="AE23" s="80" t="s">
        <v>172</v>
      </c>
      <c r="AF23" s="80">
        <v>4.8261999999999999E-2</v>
      </c>
      <c r="AG23" s="80">
        <v>1593.2626299999999</v>
      </c>
      <c r="AH23" s="79" t="s">
        <v>171</v>
      </c>
      <c r="AI23" s="80">
        <v>29.69446212603437</v>
      </c>
      <c r="AJ23" s="80">
        <v>6.1391970504644977</v>
      </c>
      <c r="AK23" s="80" t="s">
        <v>171</v>
      </c>
      <c r="AL23" s="82" t="s">
        <v>314</v>
      </c>
      <c r="AM23" s="82"/>
      <c r="AN23" s="82">
        <v>19</v>
      </c>
      <c r="AO23" s="82" t="s">
        <v>171</v>
      </c>
      <c r="AP23" s="82">
        <v>28.3</v>
      </c>
      <c r="AQ23" s="82" t="s">
        <v>171</v>
      </c>
      <c r="AR23" s="82">
        <v>73</v>
      </c>
      <c r="AS23" s="82" t="s">
        <v>171</v>
      </c>
      <c r="AT23" s="82">
        <v>8.5714290000000002</v>
      </c>
      <c r="AU23" s="82" t="s">
        <v>172</v>
      </c>
      <c r="AV23" s="83">
        <v>62.074854045585937</v>
      </c>
      <c r="AW23" s="83">
        <v>0</v>
      </c>
      <c r="AX23" s="83">
        <v>68800000</v>
      </c>
      <c r="AY23" s="83" t="s">
        <v>172</v>
      </c>
      <c r="AZ23" s="83">
        <v>3.4590256447380456</v>
      </c>
      <c r="BA23" s="83" t="s">
        <v>171</v>
      </c>
      <c r="BB23" s="83">
        <v>25.9</v>
      </c>
      <c r="BC23" s="83">
        <v>3.2</v>
      </c>
      <c r="BD23" s="83" t="s">
        <v>173</v>
      </c>
    </row>
    <row r="24" spans="1:56" x14ac:dyDescent="0.2">
      <c r="A24" s="62" t="s">
        <v>60</v>
      </c>
      <c r="B24" s="77">
        <v>16.100000000000001</v>
      </c>
      <c r="C24" s="77" t="s">
        <v>172</v>
      </c>
      <c r="D24" s="77">
        <v>21.794353933844977</v>
      </c>
      <c r="E24" s="77">
        <v>2.0557946783364027</v>
      </c>
      <c r="F24" s="77" t="s">
        <v>171</v>
      </c>
      <c r="G24" s="77">
        <v>16.3136036</v>
      </c>
      <c r="H24" s="76" t="s">
        <v>379</v>
      </c>
      <c r="I24" s="77">
        <v>36.016833400000003</v>
      </c>
      <c r="J24" s="77" t="s">
        <v>172</v>
      </c>
      <c r="K24" s="77">
        <v>81</v>
      </c>
      <c r="L24" s="77" t="s">
        <v>172</v>
      </c>
      <c r="M24" s="78">
        <v>28.6801760093085</v>
      </c>
      <c r="N24" s="78">
        <v>0.55252976185182201</v>
      </c>
      <c r="O24" s="78" t="s">
        <v>171</v>
      </c>
      <c r="P24" s="78">
        <v>8.810298347249649</v>
      </c>
      <c r="Q24" s="78">
        <v>0.35768172892391931</v>
      </c>
      <c r="R24" s="78" t="s">
        <v>171</v>
      </c>
      <c r="S24" s="78">
        <v>71.028300000000002</v>
      </c>
      <c r="T24" s="78" t="s">
        <v>171</v>
      </c>
      <c r="U24" s="87">
        <v>2.5565243091473326</v>
      </c>
      <c r="V24" s="78">
        <v>0.77398730103595381</v>
      </c>
      <c r="W24" s="78" t="s">
        <v>172</v>
      </c>
      <c r="X24" s="78">
        <v>42.196224408402024</v>
      </c>
      <c r="Y24" s="78">
        <v>4.9313262958567714</v>
      </c>
      <c r="Z24" s="78" t="s">
        <v>172</v>
      </c>
      <c r="AA24" s="80">
        <v>5.0999999999999996</v>
      </c>
      <c r="AB24" s="80" t="s">
        <v>172</v>
      </c>
      <c r="AC24" s="80">
        <v>59.246722670019317</v>
      </c>
      <c r="AD24" s="80">
        <v>0.53572456036913241</v>
      </c>
      <c r="AE24" s="80" t="s">
        <v>172</v>
      </c>
      <c r="AF24" s="80">
        <v>-0.21417</v>
      </c>
      <c r="AG24" s="80">
        <v>1282.6747600000001</v>
      </c>
      <c r="AH24" s="79" t="s">
        <v>171</v>
      </c>
      <c r="AI24" s="80">
        <v>40.331132841458675</v>
      </c>
      <c r="AJ24" s="80">
        <v>1.164254898739524</v>
      </c>
      <c r="AK24" s="80" t="s">
        <v>171</v>
      </c>
      <c r="AL24" s="82">
        <v>24.1</v>
      </c>
      <c r="AM24" s="82" t="s">
        <v>172</v>
      </c>
      <c r="AN24" s="82">
        <v>19</v>
      </c>
      <c r="AO24" s="82" t="s">
        <v>172</v>
      </c>
      <c r="AP24" s="82">
        <v>16.899999999999999</v>
      </c>
      <c r="AQ24" s="82" t="s">
        <v>172</v>
      </c>
      <c r="AR24" s="82">
        <v>70</v>
      </c>
      <c r="AS24" s="82" t="s">
        <v>171</v>
      </c>
      <c r="AT24" s="82">
        <v>6.6666670000000003</v>
      </c>
      <c r="AU24" s="82" t="s">
        <v>171</v>
      </c>
      <c r="AV24" s="83">
        <v>85.661036275319688</v>
      </c>
      <c r="AW24" s="83">
        <v>57.015481284562789</v>
      </c>
      <c r="AX24" s="83">
        <v>1612700000</v>
      </c>
      <c r="AY24" s="83" t="s">
        <v>171</v>
      </c>
      <c r="AZ24" s="83">
        <v>10.093329085176373</v>
      </c>
      <c r="BA24" s="83" t="s">
        <v>173</v>
      </c>
      <c r="BB24" s="83">
        <v>9</v>
      </c>
      <c r="BC24" s="83">
        <v>0.5</v>
      </c>
      <c r="BD24" s="83" t="s">
        <v>172</v>
      </c>
    </row>
    <row r="25" spans="1:56" x14ac:dyDescent="0.2">
      <c r="A25" s="62" t="s">
        <v>61</v>
      </c>
      <c r="B25" s="77">
        <v>15.2</v>
      </c>
      <c r="C25" s="77" t="s">
        <v>172</v>
      </c>
      <c r="D25" s="77">
        <v>29.346707818930039</v>
      </c>
      <c r="E25" s="77">
        <v>4.7708781639338369</v>
      </c>
      <c r="F25" s="77" t="s">
        <v>171</v>
      </c>
      <c r="G25" s="77">
        <v>21.9933893</v>
      </c>
      <c r="H25" s="76" t="s">
        <v>379</v>
      </c>
      <c r="I25" s="77">
        <v>12.0037708</v>
      </c>
      <c r="J25" s="77" t="s">
        <v>172</v>
      </c>
      <c r="K25" s="77">
        <v>80.3</v>
      </c>
      <c r="L25" s="77" t="s">
        <v>172</v>
      </c>
      <c r="M25" s="78">
        <v>23.044932138140332</v>
      </c>
      <c r="N25" s="78">
        <v>1.1443742837266391</v>
      </c>
      <c r="O25" s="78" t="s">
        <v>171</v>
      </c>
      <c r="P25" s="78">
        <v>8.5508753196391929</v>
      </c>
      <c r="Q25" s="78">
        <v>0.89948238444703488</v>
      </c>
      <c r="R25" s="78" t="s">
        <v>171</v>
      </c>
      <c r="S25" s="78">
        <v>74.320999999999998</v>
      </c>
      <c r="T25" s="78" t="s">
        <v>171</v>
      </c>
      <c r="U25" s="87">
        <v>2.244668911335578</v>
      </c>
      <c r="V25" s="78">
        <v>2.6575843785404243</v>
      </c>
      <c r="W25" s="78" t="s">
        <v>171</v>
      </c>
      <c r="X25" s="78">
        <v>30.725623582766442</v>
      </c>
      <c r="Y25" s="78">
        <v>10.917898474307638</v>
      </c>
      <c r="Z25" s="78" t="s">
        <v>172</v>
      </c>
      <c r="AA25" s="80">
        <v>5.7</v>
      </c>
      <c r="AB25" s="80" t="s">
        <v>172</v>
      </c>
      <c r="AC25" s="80">
        <v>51.611516974645468</v>
      </c>
      <c r="AD25" s="80">
        <v>1.4634976210142758</v>
      </c>
      <c r="AE25" s="80" t="s">
        <v>172</v>
      </c>
      <c r="AF25" s="80">
        <v>-0.27843000000000001</v>
      </c>
      <c r="AG25" s="80">
        <v>2035.11051</v>
      </c>
      <c r="AH25" s="79" t="s">
        <v>171</v>
      </c>
      <c r="AI25" s="80">
        <v>37.516472377090729</v>
      </c>
      <c r="AJ25" s="80">
        <v>2.6492704189227845</v>
      </c>
      <c r="AK25" s="80" t="s">
        <v>171</v>
      </c>
      <c r="AL25" s="82">
        <v>24.1</v>
      </c>
      <c r="AM25" s="82" t="s">
        <v>171</v>
      </c>
      <c r="AN25" s="82">
        <v>31.5</v>
      </c>
      <c r="AO25" s="82" t="s">
        <v>172</v>
      </c>
      <c r="AP25" s="82">
        <v>27.9</v>
      </c>
      <c r="AQ25" s="82" t="s">
        <v>171</v>
      </c>
      <c r="AR25" s="82">
        <v>69</v>
      </c>
      <c r="AS25" s="82" t="s">
        <v>171</v>
      </c>
      <c r="AT25" s="82">
        <v>6.436782</v>
      </c>
      <c r="AU25" s="82" t="s">
        <v>171</v>
      </c>
      <c r="AV25" s="83">
        <v>86.778293272862612</v>
      </c>
      <c r="AW25" s="83">
        <v>42.064560976669419</v>
      </c>
      <c r="AX25" s="83">
        <v>362600000</v>
      </c>
      <c r="AY25" s="83" t="s">
        <v>171</v>
      </c>
      <c r="AZ25" s="83">
        <v>6.7024179441699117</v>
      </c>
      <c r="BA25" s="83" t="s">
        <v>173</v>
      </c>
      <c r="BB25" s="83">
        <v>13.5</v>
      </c>
      <c r="BC25" s="83">
        <v>1.1000000000000001</v>
      </c>
      <c r="BD25" s="83" t="s">
        <v>172</v>
      </c>
    </row>
    <row r="26" spans="1:56" x14ac:dyDescent="0.2">
      <c r="A26" s="62" t="s">
        <v>62</v>
      </c>
      <c r="B26" s="77">
        <v>15.6</v>
      </c>
      <c r="C26" s="77" t="s">
        <v>172</v>
      </c>
      <c r="D26" s="77">
        <v>24.978875050516184</v>
      </c>
      <c r="E26" s="77">
        <v>3.6026742706603727</v>
      </c>
      <c r="F26" s="77" t="s">
        <v>171</v>
      </c>
      <c r="G26" s="77">
        <v>10.7484924</v>
      </c>
      <c r="H26" s="76" t="s">
        <v>379</v>
      </c>
      <c r="I26" s="77">
        <v>30.045374599999999</v>
      </c>
      <c r="J26" s="77" t="s">
        <v>172</v>
      </c>
      <c r="K26" s="77">
        <v>79</v>
      </c>
      <c r="L26" s="77" t="s">
        <v>172</v>
      </c>
      <c r="M26" s="78">
        <v>18.12898911920248</v>
      </c>
      <c r="N26" s="78">
        <v>1.0806414895517913</v>
      </c>
      <c r="O26" s="78" t="s">
        <v>171</v>
      </c>
      <c r="P26" s="78">
        <v>10.086924807002614</v>
      </c>
      <c r="Q26" s="78">
        <v>0.72729586057221729</v>
      </c>
      <c r="R26" s="78" t="s">
        <v>171</v>
      </c>
      <c r="S26" s="78">
        <v>76.183599999999998</v>
      </c>
      <c r="T26" s="78" t="s">
        <v>171</v>
      </c>
      <c r="U26" s="87">
        <v>3.0448993634956132</v>
      </c>
      <c r="V26" s="78">
        <v>1.4334137990168732</v>
      </c>
      <c r="W26" s="78" t="s">
        <v>172</v>
      </c>
      <c r="X26" s="78">
        <v>34.698055271238488</v>
      </c>
      <c r="Y26" s="78">
        <v>9.6473130863697847</v>
      </c>
      <c r="Z26" s="78" t="s">
        <v>171</v>
      </c>
      <c r="AA26" s="80">
        <v>5.8</v>
      </c>
      <c r="AB26" s="80" t="s">
        <v>172</v>
      </c>
      <c r="AC26" s="80">
        <v>57.602618300831857</v>
      </c>
      <c r="AD26" s="80">
        <v>0.83158627641720106</v>
      </c>
      <c r="AE26" s="80" t="s">
        <v>172</v>
      </c>
      <c r="AF26" s="80">
        <v>4.5870660000000001</v>
      </c>
      <c r="AG26" s="80">
        <v>1136.05036</v>
      </c>
      <c r="AH26" s="79" t="s">
        <v>171</v>
      </c>
      <c r="AI26" s="80">
        <v>36.965174129353237</v>
      </c>
      <c r="AJ26" s="80">
        <v>2.1839764147054059</v>
      </c>
      <c r="AK26" s="80" t="s">
        <v>171</v>
      </c>
      <c r="AL26" s="82">
        <v>21.8</v>
      </c>
      <c r="AM26" s="82" t="s">
        <v>172</v>
      </c>
      <c r="AN26" s="82">
        <v>20.3</v>
      </c>
      <c r="AO26" s="82" t="s">
        <v>173</v>
      </c>
      <c r="AP26" s="82">
        <v>18.100000000000001</v>
      </c>
      <c r="AQ26" s="82" t="s">
        <v>172</v>
      </c>
      <c r="AR26" s="82">
        <v>68</v>
      </c>
      <c r="AS26" s="82" t="s">
        <v>171</v>
      </c>
      <c r="AT26" s="82">
        <v>6.5088759999999999</v>
      </c>
      <c r="AU26" s="82" t="s">
        <v>171</v>
      </c>
      <c r="AV26" s="83">
        <v>96.687821193377985</v>
      </c>
      <c r="AW26" s="83">
        <v>31.931397421832148</v>
      </c>
      <c r="AX26" s="83">
        <v>1160000000</v>
      </c>
      <c r="AY26" s="83" t="s">
        <v>171</v>
      </c>
      <c r="AZ26" s="83">
        <v>26.298829062699262</v>
      </c>
      <c r="BA26" s="83" t="s">
        <v>173</v>
      </c>
      <c r="BB26" s="83">
        <v>11.8</v>
      </c>
      <c r="BC26" s="83">
        <v>0.9</v>
      </c>
      <c r="BD26" s="83" t="s">
        <v>172</v>
      </c>
    </row>
    <row r="27" spans="1:56" x14ac:dyDescent="0.2">
      <c r="A27" s="62" t="s">
        <v>63</v>
      </c>
      <c r="B27" s="77">
        <v>12.9</v>
      </c>
      <c r="C27" s="77" t="s">
        <v>172</v>
      </c>
      <c r="D27" s="77">
        <v>34.717585792495662</v>
      </c>
      <c r="E27" s="77">
        <v>4.8582027723033052</v>
      </c>
      <c r="F27" s="77" t="s">
        <v>171</v>
      </c>
      <c r="G27" s="77">
        <v>21.038961</v>
      </c>
      <c r="H27" s="76" t="s">
        <v>379</v>
      </c>
      <c r="I27" s="77">
        <v>27.787415200000002</v>
      </c>
      <c r="J27" s="77" t="s">
        <v>172</v>
      </c>
      <c r="K27" s="77">
        <v>76.3</v>
      </c>
      <c r="L27" s="77" t="s">
        <v>172</v>
      </c>
      <c r="M27" s="78">
        <v>13.273176387558602</v>
      </c>
      <c r="N27" s="78">
        <v>1.3645639176132107</v>
      </c>
      <c r="O27" s="78" t="s">
        <v>171</v>
      </c>
      <c r="P27" s="78">
        <v>8.2976256490396736</v>
      </c>
      <c r="Q27" s="78">
        <v>1.0138816585202568</v>
      </c>
      <c r="R27" s="78" t="s">
        <v>171</v>
      </c>
      <c r="S27" s="78">
        <v>82.898600000000002</v>
      </c>
      <c r="T27" s="78" t="s">
        <v>171</v>
      </c>
      <c r="U27" s="87">
        <v>4.1284403669724776</v>
      </c>
      <c r="V27" s="78">
        <v>4.5157794093024268</v>
      </c>
      <c r="W27" s="78" t="s">
        <v>171</v>
      </c>
      <c r="X27" s="78">
        <v>43.418259023354565</v>
      </c>
      <c r="Y27" s="78">
        <v>14.503185223146374</v>
      </c>
      <c r="Z27" s="78" t="s">
        <v>171</v>
      </c>
      <c r="AA27" s="80">
        <v>5.6</v>
      </c>
      <c r="AB27" s="80" t="s">
        <v>171</v>
      </c>
      <c r="AC27" s="80">
        <v>50.095044987960968</v>
      </c>
      <c r="AD27" s="80">
        <v>1.6058929404046158</v>
      </c>
      <c r="AE27" s="80" t="s">
        <v>172</v>
      </c>
      <c r="AF27" s="80">
        <v>14.95823</v>
      </c>
      <c r="AG27" s="80">
        <v>754.36051099999997</v>
      </c>
      <c r="AH27" s="79" t="s">
        <v>171</v>
      </c>
      <c r="AI27" s="80">
        <v>35.997082725567822</v>
      </c>
      <c r="AJ27" s="80">
        <v>3.6576563871038275</v>
      </c>
      <c r="AK27" s="80" t="s">
        <v>171</v>
      </c>
      <c r="AL27" s="82">
        <v>16.899999999999999</v>
      </c>
      <c r="AM27" s="82" t="s">
        <v>172</v>
      </c>
      <c r="AN27" s="82">
        <v>22</v>
      </c>
      <c r="AO27" s="82" t="s">
        <v>172</v>
      </c>
      <c r="AP27" s="82">
        <v>12.4</v>
      </c>
      <c r="AQ27" s="82" t="s">
        <v>172</v>
      </c>
      <c r="AR27" s="82">
        <v>76</v>
      </c>
      <c r="AS27" s="82" t="s">
        <v>171</v>
      </c>
      <c r="AT27" s="82">
        <v>7.5268819999999996</v>
      </c>
      <c r="AU27" s="82" t="s">
        <v>171</v>
      </c>
      <c r="AV27" s="83">
        <v>67.45366246708825</v>
      </c>
      <c r="AW27" s="83">
        <v>25.944495896273111</v>
      </c>
      <c r="AX27" s="83">
        <v>308800000</v>
      </c>
      <c r="AY27" s="83" t="s">
        <v>171</v>
      </c>
      <c r="AZ27" s="83">
        <v>4.4318216354428372</v>
      </c>
      <c r="BA27" s="83" t="s">
        <v>171</v>
      </c>
      <c r="BB27" s="83">
        <v>17.3</v>
      </c>
      <c r="BC27" s="83">
        <v>1.5</v>
      </c>
      <c r="BD27" s="83" t="s">
        <v>172</v>
      </c>
    </row>
    <row r="28" spans="1:56" x14ac:dyDescent="0.2">
      <c r="A28" s="62" t="s">
        <v>64</v>
      </c>
      <c r="B28" s="77">
        <v>12.2</v>
      </c>
      <c r="C28" s="77" t="s">
        <v>172</v>
      </c>
      <c r="D28" s="77">
        <v>25.406002577794144</v>
      </c>
      <c r="E28" s="77">
        <v>2.0126558167933224</v>
      </c>
      <c r="F28" s="77" t="s">
        <v>171</v>
      </c>
      <c r="G28" s="77">
        <v>14.7634901</v>
      </c>
      <c r="H28" s="76" t="s">
        <v>379</v>
      </c>
      <c r="I28" s="77">
        <v>36.035334599999999</v>
      </c>
      <c r="J28" s="77" t="s">
        <v>172</v>
      </c>
      <c r="K28" s="77">
        <v>77.5</v>
      </c>
      <c r="L28" s="77" t="s">
        <v>172</v>
      </c>
      <c r="M28" s="78">
        <v>22.412801116749353</v>
      </c>
      <c r="N28" s="78">
        <v>0.75066841546949059</v>
      </c>
      <c r="O28" s="78" t="s">
        <v>171</v>
      </c>
      <c r="P28" s="78">
        <v>8.0917168134915389</v>
      </c>
      <c r="Q28" s="78">
        <v>0.3849293786414652</v>
      </c>
      <c r="R28" s="78" t="s">
        <v>171</v>
      </c>
      <c r="S28" s="78">
        <v>73.608099999999993</v>
      </c>
      <c r="T28" s="78" t="s">
        <v>171</v>
      </c>
      <c r="U28" s="87">
        <v>3.2194803072397451</v>
      </c>
      <c r="V28" s="78">
        <v>0.96562407598716027</v>
      </c>
      <c r="W28" s="78" t="s">
        <v>172</v>
      </c>
      <c r="X28" s="78">
        <v>33.750394280307013</v>
      </c>
      <c r="Y28" s="78">
        <v>5.0169112313981232</v>
      </c>
      <c r="Z28" s="78" t="s">
        <v>171</v>
      </c>
      <c r="AA28" s="80">
        <v>5.0999999999999996</v>
      </c>
      <c r="AB28" s="80" t="s">
        <v>172</v>
      </c>
      <c r="AC28" s="80">
        <v>61.812969553183073</v>
      </c>
      <c r="AD28" s="80">
        <v>0.59890076607378162</v>
      </c>
      <c r="AE28" s="80" t="s">
        <v>173</v>
      </c>
      <c r="AF28" s="80">
        <v>6.0019020000000003</v>
      </c>
      <c r="AG28" s="80">
        <v>1065.4678799999999</v>
      </c>
      <c r="AH28" s="79" t="s">
        <v>171</v>
      </c>
      <c r="AI28" s="80">
        <v>36.818694343576041</v>
      </c>
      <c r="AJ28" s="80">
        <v>1.3738697286928991</v>
      </c>
      <c r="AK28" s="80" t="s">
        <v>171</v>
      </c>
      <c r="AL28" s="82">
        <v>21.9</v>
      </c>
      <c r="AM28" s="82" t="s">
        <v>171</v>
      </c>
      <c r="AN28" s="82">
        <v>16.5</v>
      </c>
      <c r="AO28" s="82" t="s">
        <v>172</v>
      </c>
      <c r="AP28" s="82">
        <v>21.2</v>
      </c>
      <c r="AQ28" s="82" t="s">
        <v>173</v>
      </c>
      <c r="AR28" s="82">
        <v>73</v>
      </c>
      <c r="AS28" s="82" t="s">
        <v>171</v>
      </c>
      <c r="AT28" s="82">
        <v>6.1518030000000001</v>
      </c>
      <c r="AU28" s="82" t="s">
        <v>171</v>
      </c>
      <c r="AV28" s="83">
        <v>97.738369649333663</v>
      </c>
      <c r="AW28" s="83">
        <v>56.302345125025766</v>
      </c>
      <c r="AX28" s="83">
        <v>1807100000</v>
      </c>
      <c r="AY28" s="83" t="s">
        <v>171</v>
      </c>
      <c r="AZ28" s="83">
        <v>45.91629305782282</v>
      </c>
      <c r="BA28" s="83" t="s">
        <v>173</v>
      </c>
      <c r="BB28" s="83">
        <v>8.9</v>
      </c>
      <c r="BC28" s="83">
        <v>0.5</v>
      </c>
      <c r="BD28" s="83" t="s">
        <v>171</v>
      </c>
    </row>
    <row r="29" spans="1:56" x14ac:dyDescent="0.2">
      <c r="A29" s="62" t="s">
        <v>65</v>
      </c>
      <c r="B29" s="77">
        <v>8.6999999999999993</v>
      </c>
      <c r="C29" s="77" t="s">
        <v>172</v>
      </c>
      <c r="D29" s="77">
        <v>22.868093260938995</v>
      </c>
      <c r="E29" s="77">
        <v>4.9267975945291527</v>
      </c>
      <c r="F29" s="77" t="s">
        <v>171</v>
      </c>
      <c r="G29" s="77">
        <v>6.2602965399999997</v>
      </c>
      <c r="H29" s="76" t="s">
        <v>379</v>
      </c>
      <c r="I29" s="77">
        <v>26.649638100000001</v>
      </c>
      <c r="J29" s="77" t="s">
        <v>172</v>
      </c>
      <c r="K29" s="77">
        <v>77.099999999999994</v>
      </c>
      <c r="L29" s="77" t="s">
        <v>172</v>
      </c>
      <c r="M29" s="78">
        <v>9.9573257467994303</v>
      </c>
      <c r="N29" s="78">
        <v>1.5242064549396837</v>
      </c>
      <c r="O29" s="78" t="s">
        <v>172</v>
      </c>
      <c r="P29" s="78">
        <v>7.8947368421052628</v>
      </c>
      <c r="Q29" s="78">
        <v>1.4943434071800163</v>
      </c>
      <c r="R29" s="78" t="s">
        <v>171</v>
      </c>
      <c r="S29" s="78">
        <v>84.471999999999994</v>
      </c>
      <c r="T29" s="78" t="s">
        <v>171</v>
      </c>
      <c r="U29" s="87">
        <v>4.8309178743961354</v>
      </c>
      <c r="V29" s="78">
        <v>7.0907170597042972</v>
      </c>
      <c r="W29" s="78" t="s">
        <v>171</v>
      </c>
      <c r="X29" s="78">
        <v>35.272727272727273</v>
      </c>
      <c r="Y29" s="78">
        <v>17.982949141672471</v>
      </c>
      <c r="Z29" s="78" t="s">
        <v>172</v>
      </c>
      <c r="AA29" s="80">
        <v>5</v>
      </c>
      <c r="AB29" s="80" t="s">
        <v>172</v>
      </c>
      <c r="AC29" s="80">
        <v>60.952493780357777</v>
      </c>
      <c r="AD29" s="80">
        <v>2.3779002887149363</v>
      </c>
      <c r="AE29" s="80" t="s">
        <v>172</v>
      </c>
      <c r="AF29" s="80">
        <v>-3.3965200000000002</v>
      </c>
      <c r="AG29" s="80">
        <v>2707.53512</v>
      </c>
      <c r="AH29" s="79" t="s">
        <v>171</v>
      </c>
      <c r="AI29" s="80">
        <v>23.018867924528301</v>
      </c>
      <c r="AJ29" s="80">
        <v>4.3693157515609826</v>
      </c>
      <c r="AK29" s="80" t="s">
        <v>171</v>
      </c>
      <c r="AL29" s="82" t="s">
        <v>314</v>
      </c>
      <c r="AM29" s="82"/>
      <c r="AN29" s="82">
        <v>15.7</v>
      </c>
      <c r="AO29" s="82" t="s">
        <v>173</v>
      </c>
      <c r="AP29" s="82">
        <v>48.8</v>
      </c>
      <c r="AQ29" s="82" t="s">
        <v>171</v>
      </c>
      <c r="AR29" s="82">
        <v>74</v>
      </c>
      <c r="AS29" s="82" t="s">
        <v>171</v>
      </c>
      <c r="AT29" s="82">
        <v>4.8780489999999999</v>
      </c>
      <c r="AU29" s="82" t="s">
        <v>172</v>
      </c>
      <c r="AV29" s="83">
        <v>54.665647820132122</v>
      </c>
      <c r="AW29" s="83">
        <v>5.0926340284614691</v>
      </c>
      <c r="AX29" s="83">
        <v>199300000</v>
      </c>
      <c r="AY29" s="83" t="s">
        <v>171</v>
      </c>
      <c r="AZ29" s="83">
        <v>29.46219259524349</v>
      </c>
      <c r="BA29" s="83" t="s">
        <v>173</v>
      </c>
      <c r="BB29" s="83">
        <v>29.3</v>
      </c>
      <c r="BC29" s="83">
        <v>3.7</v>
      </c>
      <c r="BD29" s="83" t="s">
        <v>172</v>
      </c>
    </row>
    <row r="30" spans="1:56" x14ac:dyDescent="0.2">
      <c r="A30" s="62" t="s">
        <v>66</v>
      </c>
      <c r="B30" s="77">
        <v>15.5</v>
      </c>
      <c r="C30" s="77" t="s">
        <v>172</v>
      </c>
      <c r="D30" s="77">
        <v>22.259342242138114</v>
      </c>
      <c r="E30" s="77">
        <v>1.1838310136940751</v>
      </c>
      <c r="F30" s="77" t="s">
        <v>171</v>
      </c>
      <c r="G30" s="77">
        <v>13.625739400000001</v>
      </c>
      <c r="H30" s="76" t="s">
        <v>379</v>
      </c>
      <c r="I30" s="77">
        <v>55.105164000000002</v>
      </c>
      <c r="J30" s="77" t="s">
        <v>172</v>
      </c>
      <c r="K30" s="77">
        <v>80.5</v>
      </c>
      <c r="L30" s="77" t="s">
        <v>172</v>
      </c>
      <c r="M30" s="78">
        <v>42.680558767999401</v>
      </c>
      <c r="N30" s="78">
        <v>0.54095505741031624</v>
      </c>
      <c r="O30" s="78" t="s">
        <v>171</v>
      </c>
      <c r="P30" s="78">
        <v>7.4412750324083285</v>
      </c>
      <c r="Q30" s="78">
        <v>0.24762127033782677</v>
      </c>
      <c r="R30" s="78" t="s">
        <v>171</v>
      </c>
      <c r="S30" s="78">
        <v>73.761600000000001</v>
      </c>
      <c r="T30" s="78" t="s">
        <v>171</v>
      </c>
      <c r="U30" s="87">
        <v>2.1182472795376022</v>
      </c>
      <c r="V30" s="78">
        <v>0.51859667016668487</v>
      </c>
      <c r="W30" s="78" t="s">
        <v>171</v>
      </c>
      <c r="X30" s="78">
        <v>52.532515596912347</v>
      </c>
      <c r="Y30" s="78">
        <v>3.6679863205142738</v>
      </c>
      <c r="Z30" s="78" t="s">
        <v>171</v>
      </c>
      <c r="AA30" s="80">
        <v>4.3</v>
      </c>
      <c r="AB30" s="80" t="s">
        <v>172</v>
      </c>
      <c r="AC30" s="80">
        <v>68.685949314629326</v>
      </c>
      <c r="AD30" s="80">
        <v>0.34128492754691669</v>
      </c>
      <c r="AE30" s="80" t="s">
        <v>171</v>
      </c>
      <c r="AF30" s="80">
        <v>6.633095</v>
      </c>
      <c r="AG30" s="80">
        <v>1743.93616</v>
      </c>
      <c r="AH30" s="79" t="s">
        <v>171</v>
      </c>
      <c r="AI30" s="80">
        <v>40.544391023541586</v>
      </c>
      <c r="AJ30" s="80">
        <v>0.81759615215742154</v>
      </c>
      <c r="AK30" s="80" t="s">
        <v>171</v>
      </c>
      <c r="AL30" s="82">
        <v>25.9</v>
      </c>
      <c r="AM30" s="82" t="s">
        <v>172</v>
      </c>
      <c r="AN30" s="82">
        <v>18.100000000000001</v>
      </c>
      <c r="AO30" s="82" t="s">
        <v>172</v>
      </c>
      <c r="AP30" s="82">
        <v>23.9</v>
      </c>
      <c r="AQ30" s="82" t="s">
        <v>171</v>
      </c>
      <c r="AR30" s="82">
        <v>69</v>
      </c>
      <c r="AS30" s="82" t="s">
        <v>173</v>
      </c>
      <c r="AT30" s="82">
        <v>6.8159150000000004</v>
      </c>
      <c r="AU30" s="82" t="s">
        <v>171</v>
      </c>
      <c r="AV30" s="83">
        <v>98.249557711330169</v>
      </c>
      <c r="AW30" s="83">
        <v>85.429750290344259</v>
      </c>
      <c r="AX30" s="83">
        <v>3096300000</v>
      </c>
      <c r="AY30" s="83" t="s">
        <v>171</v>
      </c>
      <c r="AZ30" s="83">
        <v>42.015290255101696</v>
      </c>
      <c r="BA30" s="83" t="s">
        <v>173</v>
      </c>
      <c r="BB30" s="83">
        <v>1.9</v>
      </c>
      <c r="BC30" s="83">
        <v>0.1</v>
      </c>
      <c r="BD30" s="83" t="s">
        <v>172</v>
      </c>
    </row>
    <row r="31" spans="1:56" x14ac:dyDescent="0.2">
      <c r="A31" s="62" t="s">
        <v>67</v>
      </c>
      <c r="B31" s="77">
        <v>13.4</v>
      </c>
      <c r="C31" s="77" t="s">
        <v>172</v>
      </c>
      <c r="D31" s="77">
        <v>17.389860526898385</v>
      </c>
      <c r="E31" s="77">
        <v>3.2145614913295062</v>
      </c>
      <c r="F31" s="77" t="s">
        <v>171</v>
      </c>
      <c r="G31" s="77">
        <v>12.554499099999999</v>
      </c>
      <c r="H31" s="76" t="s">
        <v>379</v>
      </c>
      <c r="I31" s="77">
        <v>14.837576800000001</v>
      </c>
      <c r="J31" s="77" t="s">
        <v>172</v>
      </c>
      <c r="K31" s="77">
        <v>79.900000000000006</v>
      </c>
      <c r="L31" s="77" t="s">
        <v>172</v>
      </c>
      <c r="M31" s="78">
        <v>29.752627582623987</v>
      </c>
      <c r="N31" s="78">
        <v>1.6478225051719142</v>
      </c>
      <c r="O31" s="78" t="s">
        <v>171</v>
      </c>
      <c r="P31" s="78">
        <v>8.7879151180913571</v>
      </c>
      <c r="Q31" s="78">
        <v>0.81954500385241746</v>
      </c>
      <c r="R31" s="78" t="s">
        <v>171</v>
      </c>
      <c r="S31" s="78">
        <v>80.555599999999998</v>
      </c>
      <c r="T31" s="78" t="s">
        <v>171</v>
      </c>
      <c r="U31" s="87">
        <v>4.2537313432835822</v>
      </c>
      <c r="V31" s="78">
        <v>2.4013476687128041</v>
      </c>
      <c r="W31" s="78" t="s">
        <v>171</v>
      </c>
      <c r="X31" s="78">
        <v>36.546943919344677</v>
      </c>
      <c r="Y31" s="78">
        <v>11.522190902956076</v>
      </c>
      <c r="Z31" s="78" t="s">
        <v>173</v>
      </c>
      <c r="AA31" s="80">
        <v>5.0999999999999996</v>
      </c>
      <c r="AB31" s="80" t="s">
        <v>172</v>
      </c>
      <c r="AC31" s="80">
        <v>59.886380049106926</v>
      </c>
      <c r="AD31" s="80">
        <v>1.3138777390033183</v>
      </c>
      <c r="AE31" s="80" t="s">
        <v>172</v>
      </c>
      <c r="AF31" s="80">
        <v>-3.6130100000000001</v>
      </c>
      <c r="AG31" s="80">
        <v>1019.66637</v>
      </c>
      <c r="AH31" s="79" t="s">
        <v>171</v>
      </c>
      <c r="AI31" s="80">
        <v>35.375846099038114</v>
      </c>
      <c r="AJ31" s="80">
        <v>2.7078651023589693</v>
      </c>
      <c r="AK31" s="80" t="s">
        <v>171</v>
      </c>
      <c r="AL31" s="82">
        <v>30.4</v>
      </c>
      <c r="AM31" s="82" t="s">
        <v>171</v>
      </c>
      <c r="AN31" s="82">
        <v>14.3</v>
      </c>
      <c r="AO31" s="82" t="s">
        <v>172</v>
      </c>
      <c r="AP31" s="82">
        <v>21.8</v>
      </c>
      <c r="AQ31" s="82" t="s">
        <v>172</v>
      </c>
      <c r="AR31" s="82">
        <v>69</v>
      </c>
      <c r="AS31" s="82" t="s">
        <v>171</v>
      </c>
      <c r="AT31" s="82">
        <v>6.3589739999999999</v>
      </c>
      <c r="AU31" s="82" t="s">
        <v>171</v>
      </c>
      <c r="AV31" s="83">
        <v>95.170885238824894</v>
      </c>
      <c r="AW31" s="83">
        <v>20.931527923292176</v>
      </c>
      <c r="AX31" s="83">
        <v>441300000</v>
      </c>
      <c r="AY31" s="83" t="s">
        <v>171</v>
      </c>
      <c r="AZ31" s="83">
        <v>40.923434894036653</v>
      </c>
      <c r="BA31" s="83" t="s">
        <v>173</v>
      </c>
      <c r="BB31" s="83">
        <v>7.4</v>
      </c>
      <c r="BC31" s="83">
        <v>0.9</v>
      </c>
      <c r="BD31" s="83" t="s">
        <v>172</v>
      </c>
    </row>
    <row r="32" spans="1:56" x14ac:dyDescent="0.2">
      <c r="A32" s="62" t="s">
        <v>68</v>
      </c>
      <c r="B32" s="77">
        <v>16.5</v>
      </c>
      <c r="C32" s="77" t="s">
        <v>172</v>
      </c>
      <c r="D32" s="77">
        <v>24.632352941176471</v>
      </c>
      <c r="E32" s="77">
        <v>12.745322936875978</v>
      </c>
      <c r="F32" s="77" t="s">
        <v>171</v>
      </c>
      <c r="G32" s="77">
        <v>0</v>
      </c>
      <c r="H32" s="76" t="s">
        <v>379</v>
      </c>
      <c r="I32" s="77">
        <v>5.57103064</v>
      </c>
      <c r="J32" s="77" t="s">
        <v>172</v>
      </c>
      <c r="K32" s="77">
        <v>84.5</v>
      </c>
      <c r="L32" s="77" t="s">
        <v>172</v>
      </c>
      <c r="M32" s="78">
        <v>16.972477064220186</v>
      </c>
      <c r="N32" s="78">
        <v>2.8807454344052372</v>
      </c>
      <c r="O32" s="78" t="s">
        <v>172</v>
      </c>
      <c r="P32" s="78">
        <v>9.862385321100918</v>
      </c>
      <c r="Q32" s="78">
        <v>2.9626436731348811</v>
      </c>
      <c r="R32" s="78" t="s">
        <v>171</v>
      </c>
      <c r="S32" s="78">
        <v>80</v>
      </c>
      <c r="T32" s="78" t="s">
        <v>172</v>
      </c>
      <c r="U32" s="87">
        <v>1.7857142857142856</v>
      </c>
      <c r="V32" s="78">
        <v>37.301654777620683</v>
      </c>
      <c r="W32" s="78" t="s">
        <v>172</v>
      </c>
      <c r="X32" s="78">
        <v>53.125</v>
      </c>
      <c r="Y32" s="78">
        <v>71.925468969954252</v>
      </c>
      <c r="Z32" s="78" t="s">
        <v>171</v>
      </c>
      <c r="AA32" s="80">
        <v>4.5999999999999996</v>
      </c>
      <c r="AB32" s="80" t="s">
        <v>172</v>
      </c>
      <c r="AC32" s="80">
        <v>56.521739130434781</v>
      </c>
      <c r="AD32" s="80">
        <v>5.9718129978897529</v>
      </c>
      <c r="AE32" s="80" t="s">
        <v>172</v>
      </c>
      <c r="AF32" s="80">
        <v>-5.1697600000000001</v>
      </c>
      <c r="AG32" s="80">
        <v>3892.4791100000002</v>
      </c>
      <c r="AH32" s="79" t="s">
        <v>171</v>
      </c>
      <c r="AI32" s="80">
        <v>31.066666666666663</v>
      </c>
      <c r="AJ32" s="80">
        <v>7.6281623148843796</v>
      </c>
      <c r="AK32" s="80" t="s">
        <v>171</v>
      </c>
      <c r="AL32" s="82" t="s">
        <v>314</v>
      </c>
      <c r="AM32" s="82"/>
      <c r="AN32" s="82" t="s">
        <v>314</v>
      </c>
      <c r="AO32" s="82"/>
      <c r="AP32" s="82" t="s">
        <v>314</v>
      </c>
      <c r="AQ32" s="82"/>
      <c r="AR32" s="82" t="s">
        <v>314</v>
      </c>
      <c r="AS32" s="81" t="s">
        <v>379</v>
      </c>
      <c r="AT32" s="82">
        <v>11.764709999999999</v>
      </c>
      <c r="AU32" s="82" t="s">
        <v>171</v>
      </c>
      <c r="AV32" s="83">
        <v>1.0356082237131241</v>
      </c>
      <c r="AW32" s="83">
        <v>0</v>
      </c>
      <c r="AX32" s="83">
        <v>128000000</v>
      </c>
      <c r="AY32" s="83" t="s">
        <v>171</v>
      </c>
      <c r="AZ32" s="83">
        <v>39.593064080748249</v>
      </c>
      <c r="BA32" s="83" t="s">
        <v>171</v>
      </c>
      <c r="BB32" s="83">
        <v>24.1</v>
      </c>
      <c r="BC32" s="83">
        <v>4.0999999999999996</v>
      </c>
      <c r="BD32" s="83" t="s">
        <v>172</v>
      </c>
    </row>
    <row r="33" spans="1:56" x14ac:dyDescent="0.2">
      <c r="A33" s="62" t="s">
        <v>69</v>
      </c>
      <c r="B33" s="77">
        <v>13.5</v>
      </c>
      <c r="C33" s="77" t="s">
        <v>172</v>
      </c>
      <c r="D33" s="77">
        <v>19.206251285214886</v>
      </c>
      <c r="E33" s="77">
        <v>5.3995951088890664</v>
      </c>
      <c r="F33" s="77" t="s">
        <v>172</v>
      </c>
      <c r="G33" s="77">
        <v>19.136887300000001</v>
      </c>
      <c r="H33" s="76" t="s">
        <v>379</v>
      </c>
      <c r="I33" s="77">
        <v>19.020061699999999</v>
      </c>
      <c r="J33" s="77" t="s">
        <v>172</v>
      </c>
      <c r="K33" s="77">
        <v>81.099999999999994</v>
      </c>
      <c r="L33" s="77" t="s">
        <v>172</v>
      </c>
      <c r="M33" s="78">
        <v>20.861941480933773</v>
      </c>
      <c r="N33" s="78">
        <v>1.8618237361557994</v>
      </c>
      <c r="O33" s="78" t="s">
        <v>171</v>
      </c>
      <c r="P33" s="78">
        <v>7.0772155910003169</v>
      </c>
      <c r="Q33" s="78">
        <v>1.2365935268716468</v>
      </c>
      <c r="R33" s="78" t="s">
        <v>171</v>
      </c>
      <c r="S33" s="78">
        <v>80.215800000000002</v>
      </c>
      <c r="T33" s="78" t="s">
        <v>171</v>
      </c>
      <c r="U33" s="87">
        <v>1.1690647482014389</v>
      </c>
      <c r="V33" s="78">
        <v>3.9610607931985475</v>
      </c>
      <c r="W33" s="78" t="s">
        <v>171</v>
      </c>
      <c r="X33" s="78">
        <v>41.653666146645868</v>
      </c>
      <c r="Y33" s="78">
        <v>18.262622666466495</v>
      </c>
      <c r="Z33" s="78" t="s">
        <v>171</v>
      </c>
      <c r="AA33" s="80">
        <v>5</v>
      </c>
      <c r="AB33" s="80" t="s">
        <v>172</v>
      </c>
      <c r="AC33" s="80">
        <v>50.122387497646393</v>
      </c>
      <c r="AD33" s="80">
        <v>1.7499289409049859</v>
      </c>
      <c r="AE33" s="80" t="s">
        <v>172</v>
      </c>
      <c r="AF33" s="80">
        <v>-0.69291000000000003</v>
      </c>
      <c r="AG33" s="80">
        <v>1914.35185</v>
      </c>
      <c r="AH33" s="79" t="s">
        <v>171</v>
      </c>
      <c r="AI33" s="80">
        <v>35.830250719276613</v>
      </c>
      <c r="AJ33" s="80">
        <v>4.1985250999168642</v>
      </c>
      <c r="AK33" s="80" t="s">
        <v>171</v>
      </c>
      <c r="AL33" s="82">
        <v>17.399999999999999</v>
      </c>
      <c r="AM33" s="82" t="s">
        <v>172</v>
      </c>
      <c r="AN33" s="82">
        <v>30.9</v>
      </c>
      <c r="AO33" s="82" t="s">
        <v>171</v>
      </c>
      <c r="AP33" s="82">
        <v>17.7</v>
      </c>
      <c r="AQ33" s="82" t="s">
        <v>171</v>
      </c>
      <c r="AR33" s="82">
        <v>70</v>
      </c>
      <c r="AS33" s="82" t="s">
        <v>172</v>
      </c>
      <c r="AT33" s="82">
        <v>6.2745100000000003</v>
      </c>
      <c r="AU33" s="82" t="s">
        <v>171</v>
      </c>
      <c r="AV33" s="83">
        <v>93.912426510552649</v>
      </c>
      <c r="AW33" s="83">
        <v>31.14851485148515</v>
      </c>
      <c r="AX33" s="83">
        <v>243000000</v>
      </c>
      <c r="AY33" s="83" t="s">
        <v>171</v>
      </c>
      <c r="AZ33" s="83">
        <v>7.9243127744091542</v>
      </c>
      <c r="BA33" s="83" t="s">
        <v>173</v>
      </c>
      <c r="BB33" s="83">
        <v>11.1</v>
      </c>
      <c r="BC33" s="83">
        <v>1.2</v>
      </c>
      <c r="BD33" s="83" t="s">
        <v>172</v>
      </c>
    </row>
    <row r="34" spans="1:56" x14ac:dyDescent="0.2">
      <c r="A34" s="62" t="s">
        <v>70</v>
      </c>
      <c r="B34" s="77">
        <v>11.899999999999999</v>
      </c>
      <c r="C34" s="77" t="s">
        <v>172</v>
      </c>
      <c r="D34" s="77">
        <v>25.280269058295961</v>
      </c>
      <c r="E34" s="77">
        <v>4.0636053273629562</v>
      </c>
      <c r="F34" s="77" t="s">
        <v>171</v>
      </c>
      <c r="G34" s="77">
        <v>9.0860502400000005</v>
      </c>
      <c r="H34" s="76" t="s">
        <v>379</v>
      </c>
      <c r="I34" s="77">
        <v>25.137706600000001</v>
      </c>
      <c r="J34" s="77" t="s">
        <v>172</v>
      </c>
      <c r="K34" s="77">
        <v>73.3</v>
      </c>
      <c r="L34" s="77" t="s">
        <v>172</v>
      </c>
      <c r="M34" s="78">
        <v>15.565656565656566</v>
      </c>
      <c r="N34" s="78">
        <v>1.167021189468441</v>
      </c>
      <c r="O34" s="78" t="s">
        <v>171</v>
      </c>
      <c r="P34" s="78">
        <v>10.575757575757576</v>
      </c>
      <c r="Q34" s="78">
        <v>0.8568163262701709</v>
      </c>
      <c r="R34" s="78" t="s">
        <v>171</v>
      </c>
      <c r="S34" s="78">
        <v>75.356800000000007</v>
      </c>
      <c r="T34" s="78" t="s">
        <v>171</v>
      </c>
      <c r="U34" s="87">
        <v>4.0865969350522988</v>
      </c>
      <c r="V34" s="78">
        <v>2.5358211765279868</v>
      </c>
      <c r="W34" s="78" t="s">
        <v>172</v>
      </c>
      <c r="X34" s="78">
        <v>31.609756097560975</v>
      </c>
      <c r="Y34" s="78">
        <v>9.3635480691620394</v>
      </c>
      <c r="Z34" s="78" t="s">
        <v>171</v>
      </c>
      <c r="AA34" s="80">
        <v>5.4</v>
      </c>
      <c r="AB34" s="80" t="s">
        <v>172</v>
      </c>
      <c r="AC34" s="80">
        <v>59.706077010538458</v>
      </c>
      <c r="AD34" s="80">
        <v>1.2169277558995419</v>
      </c>
      <c r="AE34" s="80" t="s">
        <v>172</v>
      </c>
      <c r="AF34" s="80">
        <v>10.107670000000001</v>
      </c>
      <c r="AG34" s="80">
        <v>1029.8197299999999</v>
      </c>
      <c r="AH34" s="79" t="s">
        <v>171</v>
      </c>
      <c r="AI34" s="80">
        <v>27.591953800240297</v>
      </c>
      <c r="AJ34" s="80">
        <v>2.4412372398774584</v>
      </c>
      <c r="AK34" s="80" t="s">
        <v>171</v>
      </c>
      <c r="AL34" s="82">
        <v>12.2</v>
      </c>
      <c r="AM34" s="82" t="s">
        <v>172</v>
      </c>
      <c r="AN34" s="82">
        <v>18.399999999999999</v>
      </c>
      <c r="AO34" s="82" t="s">
        <v>172</v>
      </c>
      <c r="AP34" s="82">
        <v>12.1</v>
      </c>
      <c r="AQ34" s="82" t="s">
        <v>172</v>
      </c>
      <c r="AR34" s="82">
        <v>68</v>
      </c>
      <c r="AS34" s="82" t="s">
        <v>171</v>
      </c>
      <c r="AT34" s="82">
        <v>6.7439410000000004</v>
      </c>
      <c r="AU34" s="82" t="s">
        <v>171</v>
      </c>
      <c r="AV34" s="83">
        <v>84.637012476943653</v>
      </c>
      <c r="AW34" s="83">
        <v>35.973593010844787</v>
      </c>
      <c r="AX34" s="83">
        <v>684800000</v>
      </c>
      <c r="AY34" s="83" t="s">
        <v>171</v>
      </c>
      <c r="AZ34" s="83">
        <v>34.896096797329093</v>
      </c>
      <c r="BA34" s="83" t="s">
        <v>173</v>
      </c>
      <c r="BB34" s="83">
        <v>14.9</v>
      </c>
      <c r="BC34" s="83">
        <v>1.3</v>
      </c>
      <c r="BD34" s="83" t="s">
        <v>172</v>
      </c>
    </row>
    <row r="35" spans="1:56" x14ac:dyDescent="0.2">
      <c r="A35" s="62" t="s">
        <v>71</v>
      </c>
      <c r="B35" s="77">
        <v>16</v>
      </c>
      <c r="C35" s="77" t="s">
        <v>172</v>
      </c>
      <c r="D35" s="77">
        <v>25.027124773960217</v>
      </c>
      <c r="E35" s="77">
        <v>4.6680656087706582</v>
      </c>
      <c r="F35" s="77" t="s">
        <v>171</v>
      </c>
      <c r="G35" s="77">
        <v>21.469859599999999</v>
      </c>
      <c r="H35" s="76" t="s">
        <v>379</v>
      </c>
      <c r="I35" s="77">
        <v>23.630585199999999</v>
      </c>
      <c r="J35" s="77" t="s">
        <v>171</v>
      </c>
      <c r="K35" s="77">
        <v>79.900000000000006</v>
      </c>
      <c r="L35" s="77" t="s">
        <v>172</v>
      </c>
      <c r="M35" s="78">
        <v>23.256086142322097</v>
      </c>
      <c r="N35" s="78">
        <v>1.3682196541216192</v>
      </c>
      <c r="O35" s="78" t="s">
        <v>171</v>
      </c>
      <c r="P35" s="78">
        <v>8.2279962546816474</v>
      </c>
      <c r="Q35" s="78">
        <v>1.3175760893481947</v>
      </c>
      <c r="R35" s="78" t="s">
        <v>171</v>
      </c>
      <c r="S35" s="78">
        <v>85.338300000000004</v>
      </c>
      <c r="T35" s="78" t="s">
        <v>171</v>
      </c>
      <c r="U35" s="87">
        <v>4.9558723693143243</v>
      </c>
      <c r="V35" s="78">
        <v>4.9505503284577745</v>
      </c>
      <c r="W35" s="78" t="s">
        <v>171</v>
      </c>
      <c r="X35" s="78">
        <v>44.571428571428569</v>
      </c>
      <c r="Y35" s="78">
        <v>19.648885316315628</v>
      </c>
      <c r="Z35" s="78" t="s">
        <v>172</v>
      </c>
      <c r="AA35" s="80">
        <v>5.9</v>
      </c>
      <c r="AB35" s="80" t="s">
        <v>172</v>
      </c>
      <c r="AC35" s="80">
        <v>57.632850241545896</v>
      </c>
      <c r="AD35" s="80">
        <v>1.4077243648232511</v>
      </c>
      <c r="AE35" s="80" t="s">
        <v>172</v>
      </c>
      <c r="AF35" s="80">
        <v>-6.22079</v>
      </c>
      <c r="AG35" s="80">
        <v>873.20994599999995</v>
      </c>
      <c r="AH35" s="79" t="s">
        <v>171</v>
      </c>
      <c r="AI35" s="80">
        <v>31.10881897885508</v>
      </c>
      <c r="AJ35" s="80">
        <v>3.4877107042372901</v>
      </c>
      <c r="AK35" s="80" t="s">
        <v>171</v>
      </c>
      <c r="AL35" s="82">
        <v>39.4</v>
      </c>
      <c r="AM35" s="82" t="s">
        <v>171</v>
      </c>
      <c r="AN35" s="82">
        <v>13.7</v>
      </c>
      <c r="AO35" s="82" t="s">
        <v>172</v>
      </c>
      <c r="AP35" s="82">
        <v>24.4</v>
      </c>
      <c r="AQ35" s="82" t="s">
        <v>171</v>
      </c>
      <c r="AR35" s="82">
        <v>67</v>
      </c>
      <c r="AS35" s="82" t="s">
        <v>171</v>
      </c>
      <c r="AT35" s="82">
        <v>4.4871790000000003</v>
      </c>
      <c r="AU35" s="82" t="s">
        <v>172</v>
      </c>
      <c r="AV35" s="83">
        <v>69.441408208196933</v>
      </c>
      <c r="AW35" s="83">
        <v>39.622494951064155</v>
      </c>
      <c r="AX35" s="83">
        <v>261500000</v>
      </c>
      <c r="AY35" s="83" t="s">
        <v>171</v>
      </c>
      <c r="AZ35" s="83">
        <v>14.635290007432962</v>
      </c>
      <c r="BA35" s="83" t="s">
        <v>173</v>
      </c>
      <c r="BB35" s="83">
        <v>14.7</v>
      </c>
      <c r="BC35" s="83">
        <v>1.7</v>
      </c>
      <c r="BD35" s="83" t="s">
        <v>171</v>
      </c>
    </row>
    <row r="36" spans="1:56" x14ac:dyDescent="0.2">
      <c r="A36" s="62" t="s">
        <v>72</v>
      </c>
      <c r="B36" s="77">
        <v>16.100000000000001</v>
      </c>
      <c r="C36" s="77" t="s">
        <v>172</v>
      </c>
      <c r="D36" s="77">
        <v>22.676282051282051</v>
      </c>
      <c r="E36" s="77">
        <v>7.6847842780519118</v>
      </c>
      <c r="F36" s="77" t="s">
        <v>171</v>
      </c>
      <c r="G36" s="77">
        <v>31.6774658</v>
      </c>
      <c r="H36" s="76" t="s">
        <v>379</v>
      </c>
      <c r="I36" s="77">
        <v>0.70028011000000001</v>
      </c>
      <c r="J36" s="77" t="s">
        <v>172</v>
      </c>
      <c r="K36" s="77">
        <v>85.4</v>
      </c>
      <c r="L36" s="77" t="s">
        <v>172</v>
      </c>
      <c r="M36" s="78">
        <v>25.150489089541004</v>
      </c>
      <c r="N36" s="78">
        <v>2.916567452695551</v>
      </c>
      <c r="O36" s="78" t="s">
        <v>171</v>
      </c>
      <c r="P36" s="78">
        <v>9.650112866817155</v>
      </c>
      <c r="Q36" s="78">
        <v>1.7729377755515265</v>
      </c>
      <c r="R36" s="78" t="s">
        <v>171</v>
      </c>
      <c r="S36" s="78">
        <v>92.857100000000003</v>
      </c>
      <c r="T36" s="78" t="s">
        <v>171</v>
      </c>
      <c r="U36" s="87">
        <v>0</v>
      </c>
      <c r="V36" s="78">
        <v>18.27956989247312</v>
      </c>
      <c r="W36" s="78" t="s">
        <v>172</v>
      </c>
      <c r="X36" s="78">
        <v>43.037974683544306</v>
      </c>
      <c r="Y36" s="78">
        <v>24.500164458905342</v>
      </c>
      <c r="Z36" s="78" t="s">
        <v>172</v>
      </c>
      <c r="AA36" s="80">
        <v>6.7</v>
      </c>
      <c r="AB36" s="80" t="s">
        <v>172</v>
      </c>
      <c r="AC36" s="80">
        <v>54.391182645206435</v>
      </c>
      <c r="AD36" s="80">
        <v>3.2056089870549136</v>
      </c>
      <c r="AE36" s="80" t="s">
        <v>172</v>
      </c>
      <c r="AF36" s="80">
        <v>4.7276230000000004</v>
      </c>
      <c r="AG36" s="80">
        <v>1173.3893599999999</v>
      </c>
      <c r="AH36" s="79" t="s">
        <v>171</v>
      </c>
      <c r="AI36" s="80">
        <v>34.412265758091991</v>
      </c>
      <c r="AJ36" s="80">
        <v>5.3610565199211146</v>
      </c>
      <c r="AK36" s="80" t="s">
        <v>171</v>
      </c>
      <c r="AL36" s="82">
        <v>25.7</v>
      </c>
      <c r="AM36" s="82"/>
      <c r="AN36" s="82" t="s">
        <v>314</v>
      </c>
      <c r="AO36" s="82"/>
      <c r="AP36" s="82">
        <v>19.899999999999999</v>
      </c>
      <c r="AQ36" s="82" t="s">
        <v>171</v>
      </c>
      <c r="AR36" s="82">
        <v>68</v>
      </c>
      <c r="AS36" s="82" t="s">
        <v>171</v>
      </c>
      <c r="AT36" s="82">
        <v>5.084746</v>
      </c>
      <c r="AU36" s="82" t="s">
        <v>172</v>
      </c>
      <c r="AV36" s="83">
        <v>94.774929704418255</v>
      </c>
      <c r="AW36" s="83">
        <v>35.345319634703202</v>
      </c>
      <c r="AX36" s="83">
        <v>42700000</v>
      </c>
      <c r="AY36" s="83" t="s">
        <v>172</v>
      </c>
      <c r="AZ36" s="83">
        <v>3.6094423806986562</v>
      </c>
      <c r="BA36" s="83" t="s">
        <v>171</v>
      </c>
      <c r="BB36" s="83">
        <v>16.899999999999999</v>
      </c>
      <c r="BC36" s="83">
        <v>2.2999999999999998</v>
      </c>
      <c r="BD36" s="83" t="s">
        <v>171</v>
      </c>
    </row>
    <row r="37" spans="1:56" x14ac:dyDescent="0.2">
      <c r="A37" s="62" t="s">
        <v>73</v>
      </c>
      <c r="B37" s="77">
        <v>12.8</v>
      </c>
      <c r="C37" s="77" t="s">
        <v>172</v>
      </c>
      <c r="D37" s="77">
        <v>16.215271710641272</v>
      </c>
      <c r="E37" s="77">
        <v>4.4945436528508038</v>
      </c>
      <c r="F37" s="77" t="s">
        <v>172</v>
      </c>
      <c r="G37" s="77">
        <v>23.7699468</v>
      </c>
      <c r="H37" s="76" t="s">
        <v>379</v>
      </c>
      <c r="I37" s="77">
        <v>24.232209699999999</v>
      </c>
      <c r="J37" s="77" t="s">
        <v>172</v>
      </c>
      <c r="K37" s="77">
        <v>78.599999999999994</v>
      </c>
      <c r="L37" s="77" t="s">
        <v>172</v>
      </c>
      <c r="M37" s="78">
        <v>18.55056179775281</v>
      </c>
      <c r="N37" s="78">
        <v>1.7639802025315601</v>
      </c>
      <c r="O37" s="78" t="s">
        <v>171</v>
      </c>
      <c r="P37" s="78">
        <v>10.55056179775281</v>
      </c>
      <c r="Q37" s="78">
        <v>1.3431366651044374</v>
      </c>
      <c r="R37" s="78" t="s">
        <v>171</v>
      </c>
      <c r="S37" s="78">
        <v>75.555599999999998</v>
      </c>
      <c r="T37" s="78" t="s">
        <v>171</v>
      </c>
      <c r="U37" s="87">
        <v>2.0914020139426803</v>
      </c>
      <c r="V37" s="78">
        <v>3.3889642612154867</v>
      </c>
      <c r="W37" s="78" t="s">
        <v>172</v>
      </c>
      <c r="X37" s="78">
        <v>32.142857142857146</v>
      </c>
      <c r="Y37" s="78">
        <v>14.429996666413011</v>
      </c>
      <c r="Z37" s="78" t="s">
        <v>172</v>
      </c>
      <c r="AA37" s="80">
        <v>4.9000000000000004</v>
      </c>
      <c r="AB37" s="80" t="s">
        <v>172</v>
      </c>
      <c r="AC37" s="80">
        <v>58.41173889728465</v>
      </c>
      <c r="AD37" s="80">
        <v>2.1219104144828305</v>
      </c>
      <c r="AE37" s="80" t="s">
        <v>172</v>
      </c>
      <c r="AF37" s="80">
        <v>6.2438719999999996</v>
      </c>
      <c r="AG37" s="80">
        <v>1258.72659</v>
      </c>
      <c r="AH37" s="79" t="s">
        <v>171</v>
      </c>
      <c r="AI37" s="80">
        <v>32.800429184549358</v>
      </c>
      <c r="AJ37" s="80">
        <v>3.5739238029391531</v>
      </c>
      <c r="AK37" s="80" t="s">
        <v>171</v>
      </c>
      <c r="AL37" s="82" t="s">
        <v>314</v>
      </c>
      <c r="AM37" s="82"/>
      <c r="AN37" s="82" t="s">
        <v>314</v>
      </c>
      <c r="AO37" s="82"/>
      <c r="AP37" s="82" t="s">
        <v>314</v>
      </c>
      <c r="AQ37" s="82"/>
      <c r="AR37" s="82" t="s">
        <v>314</v>
      </c>
      <c r="AS37" s="81" t="s">
        <v>379</v>
      </c>
      <c r="AT37" s="82">
        <v>7.1651090000000002</v>
      </c>
      <c r="AU37" s="82" t="s">
        <v>171</v>
      </c>
      <c r="AV37" s="83">
        <v>78.368456279941654</v>
      </c>
      <c r="AW37" s="83">
        <v>2.3083330028160076</v>
      </c>
      <c r="AX37" s="83">
        <v>370200000</v>
      </c>
      <c r="AY37" s="83" t="s">
        <v>171</v>
      </c>
      <c r="AZ37" s="83">
        <v>9.5439621578641898</v>
      </c>
      <c r="BA37" s="83" t="s">
        <v>171</v>
      </c>
      <c r="BB37" s="83">
        <v>15.2</v>
      </c>
      <c r="BC37" s="83">
        <v>1.9</v>
      </c>
      <c r="BD37" s="83" t="s">
        <v>172</v>
      </c>
    </row>
    <row r="38" spans="1:56" x14ac:dyDescent="0.2">
      <c r="A38" s="62" t="s">
        <v>74</v>
      </c>
      <c r="B38" s="77">
        <v>11.5</v>
      </c>
      <c r="C38" s="77" t="s">
        <v>172</v>
      </c>
      <c r="D38" s="77">
        <v>15.031467911594373</v>
      </c>
      <c r="E38" s="77">
        <v>1.14342279805778</v>
      </c>
      <c r="F38" s="77" t="s">
        <v>171</v>
      </c>
      <c r="G38" s="77">
        <v>6.7349905899999998</v>
      </c>
      <c r="H38" s="76" t="s">
        <v>379</v>
      </c>
      <c r="I38" s="77">
        <v>17.304808999999999</v>
      </c>
      <c r="J38" s="77" t="s">
        <v>172</v>
      </c>
      <c r="K38" s="77">
        <v>81.099999999999994</v>
      </c>
      <c r="L38" s="77" t="s">
        <v>172</v>
      </c>
      <c r="M38" s="78">
        <v>41.199805465371519</v>
      </c>
      <c r="N38" s="78">
        <v>0.70602757369154012</v>
      </c>
      <c r="O38" s="78" t="s">
        <v>171</v>
      </c>
      <c r="P38" s="78">
        <v>8.6893886617857756</v>
      </c>
      <c r="Q38" s="78">
        <v>0.28340202246402524</v>
      </c>
      <c r="R38" s="78" t="s">
        <v>171</v>
      </c>
      <c r="S38" s="78">
        <v>81.657300000000006</v>
      </c>
      <c r="T38" s="78" t="s">
        <v>171</v>
      </c>
      <c r="U38" s="87">
        <v>2.2090090090090091</v>
      </c>
      <c r="V38" s="78">
        <v>0.81946536668530112</v>
      </c>
      <c r="W38" s="78" t="s">
        <v>172</v>
      </c>
      <c r="X38" s="78">
        <v>47.498420720151614</v>
      </c>
      <c r="Y38" s="78">
        <v>4.2011910772073042</v>
      </c>
      <c r="Z38" s="78" t="s">
        <v>171</v>
      </c>
      <c r="AA38" s="80">
        <v>4.2</v>
      </c>
      <c r="AB38" s="80" t="s">
        <v>171</v>
      </c>
      <c r="AC38" s="80">
        <v>68.54532915785785</v>
      </c>
      <c r="AD38" s="80">
        <v>0.41991619057405327</v>
      </c>
      <c r="AE38" s="80" t="s">
        <v>172</v>
      </c>
      <c r="AF38" s="80">
        <v>6.5459480000000001</v>
      </c>
      <c r="AG38" s="80">
        <v>1632.7110399999999</v>
      </c>
      <c r="AH38" s="79" t="s">
        <v>171</v>
      </c>
      <c r="AI38" s="80">
        <v>34.54609111730295</v>
      </c>
      <c r="AJ38" s="80">
        <v>0.97719614658279641</v>
      </c>
      <c r="AK38" s="80" t="s">
        <v>171</v>
      </c>
      <c r="AL38" s="82">
        <v>27.6</v>
      </c>
      <c r="AM38" s="82" t="s">
        <v>171</v>
      </c>
      <c r="AN38" s="82">
        <v>12</v>
      </c>
      <c r="AO38" s="82" t="s">
        <v>172</v>
      </c>
      <c r="AP38" s="82">
        <v>20</v>
      </c>
      <c r="AQ38" s="82" t="s">
        <v>172</v>
      </c>
      <c r="AR38" s="82">
        <v>73</v>
      </c>
      <c r="AS38" s="82" t="s">
        <v>171</v>
      </c>
      <c r="AT38" s="82">
        <v>6.9295609999999996</v>
      </c>
      <c r="AU38" s="82" t="s">
        <v>171</v>
      </c>
      <c r="AV38" s="83">
        <v>95.899662139912749</v>
      </c>
      <c r="AW38" s="83">
        <v>55.649317551112873</v>
      </c>
      <c r="AX38" s="83">
        <v>1821100000</v>
      </c>
      <c r="AY38" s="83" t="s">
        <v>171</v>
      </c>
      <c r="AZ38" s="83">
        <v>43.591020129307708</v>
      </c>
      <c r="BA38" s="83" t="s">
        <v>173</v>
      </c>
      <c r="BB38" s="83">
        <v>2.5</v>
      </c>
      <c r="BC38" s="83">
        <v>0.2</v>
      </c>
      <c r="BD38" s="83" t="s">
        <v>172</v>
      </c>
    </row>
    <row r="39" spans="1:56" x14ac:dyDescent="0.2">
      <c r="A39" s="62" t="s">
        <v>75</v>
      </c>
      <c r="B39" s="77">
        <v>15.6</v>
      </c>
      <c r="C39" s="77" t="s">
        <v>172</v>
      </c>
      <c r="D39" s="77">
        <v>44.805194805194802</v>
      </c>
      <c r="E39" s="77">
        <v>23.969125997270961</v>
      </c>
      <c r="F39" s="77" t="s">
        <v>171</v>
      </c>
      <c r="G39" s="77">
        <v>0</v>
      </c>
      <c r="H39" s="76" t="s">
        <v>379</v>
      </c>
      <c r="I39" s="77">
        <v>4.0955631400000003</v>
      </c>
      <c r="J39" s="77" t="s">
        <v>172</v>
      </c>
      <c r="K39" s="77">
        <v>85.2</v>
      </c>
      <c r="L39" s="77" t="s">
        <v>172</v>
      </c>
      <c r="M39" s="78">
        <v>16.95804195804196</v>
      </c>
      <c r="N39" s="78">
        <v>3.6232923568087725</v>
      </c>
      <c r="O39" s="78" t="s">
        <v>171</v>
      </c>
      <c r="P39" s="78">
        <v>6.6433566433566433</v>
      </c>
      <c r="Q39" s="78">
        <v>2.7608370362192192</v>
      </c>
      <c r="R39" s="78" t="s">
        <v>171</v>
      </c>
      <c r="S39" s="78">
        <v>18.095199999999998</v>
      </c>
      <c r="T39" s="78" t="s">
        <v>172</v>
      </c>
      <c r="U39" s="87">
        <v>0</v>
      </c>
      <c r="V39" s="78">
        <v>61.53846153846154</v>
      </c>
      <c r="W39" s="78" t="s">
        <v>173</v>
      </c>
      <c r="X39" s="78">
        <v>45.454545454545453</v>
      </c>
      <c r="Y39" s="78">
        <v>61.740570894610769</v>
      </c>
      <c r="Z39" s="78" t="s">
        <v>171</v>
      </c>
      <c r="AA39" s="80">
        <v>4.3</v>
      </c>
      <c r="AB39" s="80" t="s">
        <v>172</v>
      </c>
      <c r="AC39" s="80">
        <v>47.168284789644012</v>
      </c>
      <c r="AD39" s="80">
        <v>6.4757369889737975</v>
      </c>
      <c r="AE39" s="80" t="s">
        <v>172</v>
      </c>
      <c r="AF39" s="80">
        <v>9.4839870000000008</v>
      </c>
      <c r="AG39" s="80">
        <v>1492.1501699999999</v>
      </c>
      <c r="AH39" s="79" t="s">
        <v>171</v>
      </c>
      <c r="AI39" s="80">
        <v>32.629870129870127</v>
      </c>
      <c r="AJ39" s="80">
        <v>7.7829601912258672</v>
      </c>
      <c r="AK39" s="80" t="s">
        <v>171</v>
      </c>
      <c r="AL39" s="82" t="s">
        <v>314</v>
      </c>
      <c r="AM39" s="82"/>
      <c r="AN39" s="82">
        <v>12.2</v>
      </c>
      <c r="AO39" s="82" t="s">
        <v>171</v>
      </c>
      <c r="AP39" s="82" t="s">
        <v>314</v>
      </c>
      <c r="AQ39" s="82"/>
      <c r="AR39" s="82" t="s">
        <v>314</v>
      </c>
      <c r="AS39" s="81" t="s">
        <v>379</v>
      </c>
      <c r="AT39" s="82">
        <v>17.64706</v>
      </c>
      <c r="AU39" s="82" t="s">
        <v>171</v>
      </c>
      <c r="AV39" s="83">
        <v>0</v>
      </c>
      <c r="AW39" s="83">
        <v>6.8008327550312293</v>
      </c>
      <c r="AX39" s="83">
        <v>20500000</v>
      </c>
      <c r="AY39" s="83" t="s">
        <v>173</v>
      </c>
      <c r="AZ39" s="83">
        <v>1.7873388665695498</v>
      </c>
      <c r="BA39" s="83" t="s">
        <v>171</v>
      </c>
      <c r="BB39" s="83">
        <v>19.5</v>
      </c>
      <c r="BC39" s="83">
        <v>3.6</v>
      </c>
      <c r="BD39" s="83" t="s">
        <v>171</v>
      </c>
    </row>
    <row r="40" spans="1:56" x14ac:dyDescent="0.2">
      <c r="A40" s="62" t="s">
        <v>76</v>
      </c>
      <c r="B40" s="77">
        <v>12.5</v>
      </c>
      <c r="C40" s="77" t="s">
        <v>172</v>
      </c>
      <c r="D40" s="77">
        <v>22.511603919546157</v>
      </c>
      <c r="E40" s="77">
        <v>3.1164391070911472</v>
      </c>
      <c r="F40" s="77" t="s">
        <v>171</v>
      </c>
      <c r="G40" s="77">
        <v>7.5142407000000002</v>
      </c>
      <c r="H40" s="76" t="s">
        <v>379</v>
      </c>
      <c r="I40" s="77">
        <v>18.163634600000002</v>
      </c>
      <c r="J40" s="77" t="s">
        <v>172</v>
      </c>
      <c r="K40" s="77">
        <v>81</v>
      </c>
      <c r="L40" s="77" t="s">
        <v>172</v>
      </c>
      <c r="M40" s="78">
        <v>24.501525790300121</v>
      </c>
      <c r="N40" s="78">
        <v>1.1510433784688523</v>
      </c>
      <c r="O40" s="78" t="s">
        <v>171</v>
      </c>
      <c r="P40" s="78">
        <v>8.4422125440701574</v>
      </c>
      <c r="Q40" s="78">
        <v>0.70551020876595161</v>
      </c>
      <c r="R40" s="78" t="s">
        <v>171</v>
      </c>
      <c r="S40" s="78">
        <v>80.536900000000003</v>
      </c>
      <c r="T40" s="78" t="s">
        <v>171</v>
      </c>
      <c r="U40" s="87">
        <v>4.164067373674361</v>
      </c>
      <c r="V40" s="78">
        <v>2.0975172457987514</v>
      </c>
      <c r="W40" s="78" t="s">
        <v>171</v>
      </c>
      <c r="X40" s="78">
        <v>35.973104221143068</v>
      </c>
      <c r="Y40" s="78">
        <v>9.2136519328455169</v>
      </c>
      <c r="Z40" s="78" t="s">
        <v>171</v>
      </c>
      <c r="AA40" s="80">
        <v>4.7</v>
      </c>
      <c r="AB40" s="80" t="s">
        <v>172</v>
      </c>
      <c r="AC40" s="80">
        <v>59.919411309443369</v>
      </c>
      <c r="AD40" s="80">
        <v>1.1935588478151342</v>
      </c>
      <c r="AE40" s="80" t="s">
        <v>172</v>
      </c>
      <c r="AF40" s="80">
        <v>-9.51647</v>
      </c>
      <c r="AG40" s="80">
        <v>1149.9095199999999</v>
      </c>
      <c r="AH40" s="79" t="s">
        <v>171</v>
      </c>
      <c r="AI40" s="80">
        <v>36.067814353844362</v>
      </c>
      <c r="AJ40" s="80">
        <v>2.2619490960075934</v>
      </c>
      <c r="AK40" s="80" t="s">
        <v>171</v>
      </c>
      <c r="AL40" s="82">
        <v>17.3</v>
      </c>
      <c r="AM40" s="82" t="s">
        <v>171</v>
      </c>
      <c r="AN40" s="82">
        <v>17.7</v>
      </c>
      <c r="AO40" s="82" t="s">
        <v>171</v>
      </c>
      <c r="AP40" s="82">
        <v>21.5</v>
      </c>
      <c r="AQ40" s="82" t="s">
        <v>171</v>
      </c>
      <c r="AR40" s="82">
        <v>76</v>
      </c>
      <c r="AS40" s="82" t="s">
        <v>171</v>
      </c>
      <c r="AT40" s="82">
        <v>7.5</v>
      </c>
      <c r="AU40" s="82" t="s">
        <v>171</v>
      </c>
      <c r="AV40" s="83">
        <v>81.024316370748934</v>
      </c>
      <c r="AW40" s="83">
        <v>47.712036131581861</v>
      </c>
      <c r="AX40" s="83">
        <v>446000000</v>
      </c>
      <c r="AY40" s="83" t="s">
        <v>171</v>
      </c>
      <c r="AZ40" s="83">
        <v>41.279152423165698</v>
      </c>
      <c r="BA40" s="83" t="s">
        <v>173</v>
      </c>
      <c r="BB40" s="83">
        <v>10.5</v>
      </c>
      <c r="BC40" s="83">
        <v>0.9</v>
      </c>
      <c r="BD40" s="83" t="s">
        <v>172</v>
      </c>
    </row>
    <row r="41" spans="1:56" x14ac:dyDescent="0.2">
      <c r="AX41" s="85">
        <f>AX6/1000000</f>
        <v>252.6</v>
      </c>
    </row>
    <row r="42" spans="1:56" x14ac:dyDescent="0.2">
      <c r="AX42" s="85">
        <v>6</v>
      </c>
    </row>
    <row r="43" spans="1:56" x14ac:dyDescent="0.2">
      <c r="AX43" s="85">
        <f>AX40/1000000</f>
        <v>446</v>
      </c>
    </row>
  </sheetData>
  <autoFilter ref="A1:BD42" xr:uid="{00000000-0009-0000-0000-000004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Attribute List</vt:lpstr>
      <vt:lpstr>Viz Data</vt:lpstr>
      <vt:lpstr>Tribes</vt:lpstr>
      <vt:lpstr>Other Data</vt:lpstr>
      <vt:lpstr>Other Data (DK)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David Keyes</cp:lastModifiedBy>
  <cp:lastPrinted>2018-01-10T19:25:27Z</cp:lastPrinted>
  <dcterms:created xsi:type="dcterms:W3CDTF">2017-10-04T18:25:52Z</dcterms:created>
  <dcterms:modified xsi:type="dcterms:W3CDTF">2018-03-14T17:31:51Z</dcterms:modified>
</cp:coreProperties>
</file>