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Balance-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<sst xmlns="http://schemas.openxmlformats.org/spreadsheetml/2006/main" uniqueCount="45">
  <si>
    <t>BALANCE SHEET</t>
  </si>
  <si>
    <t>2000Q1</t>
  </si>
  <si>
    <t>Date:</t>
  </si>
  <si>
    <t>Vermeulen (Afghanistan)</t>
  </si>
  <si>
    <t>Company:</t>
  </si>
  <si>
    <t>Address:</t>
  </si>
  <si>
    <t>Practical Data Science</t>
  </si>
  <si>
    <t>(all values in £000)</t>
  </si>
  <si>
    <t>ASSETS</t>
  </si>
  <si>
    <t>LIABILITIES</t>
  </si>
  <si>
    <t>Current Assets</t>
  </si>
  <si>
    <t>Current Liabilities</t>
  </si>
  <si>
    <t>Cash</t>
  </si>
  <si>
    <t>Accounts payable</t>
  </si>
  <si>
    <t>Accounts receivable</t>
  </si>
  <si>
    <t>Short-term notes</t>
  </si>
  <si>
    <t>(less doubtful accounts)</t>
  </si>
  <si>
    <t>Current portion of long-term notes</t>
  </si>
  <si>
    <t>Inventory</t>
  </si>
  <si>
    <t>Interest payable</t>
  </si>
  <si>
    <t>Temporary investment</t>
  </si>
  <si>
    <t>Taxes payable</t>
  </si>
  <si>
    <t>Prepaid expenses</t>
  </si>
  <si>
    <t>Accrued payroll</t>
  </si>
  <si>
    <t>Total Current Assets</t>
  </si>
  <si>
    <t>Total Current Liabilities</t>
  </si>
  <si>
    <t>Fixed Assets</t>
  </si>
  <si>
    <t>Long-term Liabilities</t>
  </si>
  <si>
    <t>Long-term investments</t>
  </si>
  <si>
    <t>Mortgage</t>
  </si>
  <si>
    <t>Land</t>
  </si>
  <si>
    <t>Other long-term liabilities</t>
  </si>
  <si>
    <t>Buildings</t>
  </si>
  <si>
    <t>Total Long-Term Liabilities</t>
  </si>
  <si>
    <t>(less accumulated depreciation)</t>
  </si>
  <si>
    <t>Plant and equipment</t>
  </si>
  <si>
    <t>Shareholders' Equity</t>
  </si>
  <si>
    <t>Furniture and fixtures</t>
  </si>
  <si>
    <t>Capital stock</t>
  </si>
  <si>
    <t>Retained earnings</t>
  </si>
  <si>
    <t>Total Net Fixed Assets</t>
  </si>
  <si>
    <t>Total Shareholders' Equity</t>
  </si>
  <si>
    <t>TOTAL LIABILITIES</t>
  </si>
  <si>
    <t>TOTAL ASSETS</t>
  </si>
  <si>
    <t>AND EQUITY</t>
  </si>
</sst>
</file>

<file path=xl/styles.xml><?xml version="1.0" encoding="utf-8"?>
<styleSheet xmlns="http://schemas.openxmlformats.org/spreadsheetml/2006/main">
  <numFmts count="3">
    <numFmt formatCode="_-&quot;£&quot;* #,##0.00_-;\-&quot;£&quot;* #,##0.00_-;_-&quot;£&quot;* &quot;-&quot;??_-;_-@_-" numFmtId="164"/>
    <numFmt formatCode="[$-F800]dddd\,\ mmmm\ dd\,\ yyyy" numFmtId="165"/>
    <numFmt formatCode="&quot;£&quot;#,##0.00" numFmtId="166"/>
  </numFmts>
  <fonts count="13">
    <font>
      <name val="Calibri"/>
      <family val="2"/>
      <color theme="1"/>
      <sz val="11"/>
      <scheme val="minor"/>
    </font>
    <font>
      <name val="Cambria"/>
      <color rgb="FF000000"/>
      <sz val="10"/>
    </font>
    <font>
      <name val="Verdana"/>
      <b val="1"/>
      <color rgb="FFFFFFFF"/>
      <sz val="30"/>
    </font>
    <font>
      <name val="Cambria"/>
      <b val="1"/>
      <color rgb="FF000000"/>
      <sz val="12"/>
    </font>
    <font>
      <name val="Verdana"/>
      <color rgb="FF000000"/>
      <sz val="10"/>
    </font>
    <font>
      <name val="Verdana"/>
      <b val="1"/>
      <color rgb="FF000000"/>
      <sz val="14"/>
    </font>
    <font>
      <name val="Verdana"/>
      <b val="1"/>
      <color rgb="FF000000"/>
      <sz val="11"/>
    </font>
    <font>
      <name val="Verdana"/>
      <color rgb="FF000000"/>
      <sz val="11"/>
    </font>
    <font>
      <name val="Verdana"/>
      <b val="1"/>
      <color rgb="FF000000"/>
      <sz val="10"/>
    </font>
    <font>
      <name val="Impact"/>
      <color rgb="FF000000"/>
      <sz val="10"/>
    </font>
    <font>
      <name val="Cambria"/>
      <b val="1"/>
      <color rgb="FF000000"/>
      <sz val="10"/>
    </font>
    <font>
      <name val="Verdana"/>
      <color rgb="FF000000"/>
      <sz val="14"/>
    </font>
    <font>
      <name val="Cambria"/>
      <family val="1"/>
      <b val="1"/>
      <color rgb="FF000000"/>
      <sz val="10"/>
    </font>
  </fonts>
  <fills count="8">
    <fill>
      <patternFill/>
    </fill>
    <fill>
      <patternFill patternType="gray125"/>
    </fill>
    <fill>
      <patternFill patternType="solid">
        <fgColor theme="3" tint="0.7999816888943144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3" tint="0.7999816888943144"/>
        <bgColor rgb="FFFFF2CC"/>
      </patternFill>
    </fill>
    <fill>
      <patternFill patternType="solid">
        <fgColor theme="3" tint="0.7999816888943144"/>
        <bgColor rgb="FFB6D7A8"/>
      </patternFill>
    </fill>
    <fill>
      <patternFill patternType="solid">
        <fgColor theme="3" tint="0.7999816888943144"/>
        <bgColor rgb="FFD9EAD3"/>
      </patternFill>
    </fill>
  </fills>
  <borders count="3">
    <border>
      <left/>
      <right/>
      <top/>
      <bottom/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/>
      <right/>
      <top style="thin">
        <color rgb="FF000080"/>
      </top>
      <bottom/>
      <diagonal/>
    </border>
  </borders>
  <cellStyleXfs count="1">
    <xf borderId="0" fillId="0" fontId="0" numFmtId="0"/>
  </cellStyleXfs>
  <cellXfs count="50">
    <xf borderId="0" fillId="0" fontId="0" numFmtId="0" pivotButton="0" quotePrefix="0" xfId="0"/>
    <xf borderId="0" fillId="0" fontId="1" numFmtId="38" pivotButton="0" quotePrefix="0" xfId="0"/>
    <xf borderId="0" fillId="0" fontId="0" numFmtId="38" pivotButton="0" quotePrefix="0" xfId="0"/>
    <xf applyAlignment="1" borderId="0" fillId="0" fontId="3" numFmtId="0" pivotButton="0" quotePrefix="0" xfId="0">
      <alignment horizontal="left"/>
    </xf>
    <xf applyAlignment="1" borderId="0" fillId="0" fontId="1" numFmtId="38" pivotButton="0" quotePrefix="0" xfId="0">
      <alignment horizontal="center"/>
    </xf>
    <xf borderId="0" fillId="0" fontId="4" numFmtId="38" pivotButton="0" quotePrefix="0" xfId="0"/>
    <xf borderId="0" fillId="4" fontId="5" numFmtId="38" pivotButton="0" quotePrefix="0" xfId="0"/>
    <xf borderId="0" fillId="0" fontId="6" numFmtId="38" pivotButton="0" quotePrefix="0" xfId="0"/>
    <xf borderId="0" fillId="0" fontId="7" numFmtId="38" pivotButton="0" quotePrefix="0" xfId="0"/>
    <xf borderId="0" fillId="0" fontId="8" numFmtId="38" pivotButton="0" quotePrefix="0" xfId="0"/>
    <xf borderId="0" fillId="0" fontId="9" numFmtId="38" pivotButton="0" quotePrefix="0" xfId="0"/>
    <xf borderId="0" fillId="0" fontId="10" numFmtId="38" pivotButton="0" quotePrefix="0" xfId="0"/>
    <xf borderId="0" fillId="4" fontId="1" numFmtId="38" pivotButton="0" quotePrefix="0" xfId="0"/>
    <xf borderId="0" fillId="3" fontId="5" numFmtId="38" pivotButton="0" quotePrefix="0" xfId="0"/>
    <xf borderId="0" fillId="3" fontId="8" numFmtId="38" pivotButton="0" quotePrefix="0" xfId="0"/>
    <xf borderId="0" fillId="0" fontId="11" numFmtId="38" pivotButton="0" quotePrefix="0" xfId="0"/>
    <xf borderId="0" fillId="3" fontId="11" numFmtId="38" pivotButton="0" quotePrefix="0" xfId="0"/>
    <xf borderId="0" fillId="4" fontId="11" numFmtId="38" pivotButton="0" quotePrefix="0" xfId="0"/>
    <xf borderId="0" fillId="5" fontId="5" numFmtId="38" pivotButton="0" quotePrefix="0" xfId="0"/>
    <xf borderId="0" fillId="0" fontId="12" numFmtId="38" pivotButton="0" quotePrefix="0" xfId="0"/>
    <xf borderId="1" fillId="0" fontId="1" numFmtId="166" pivotButton="0" quotePrefix="0" xfId="0"/>
    <xf borderId="1" fillId="6" fontId="4" numFmtId="166" pivotButton="0" quotePrefix="0" xfId="0"/>
    <xf borderId="0" fillId="0" fontId="4" numFmtId="166" pivotButton="0" quotePrefix="0" xfId="0"/>
    <xf borderId="0" fillId="0" fontId="1" numFmtId="166" pivotButton="0" quotePrefix="0" xfId="0"/>
    <xf borderId="1" fillId="7" fontId="11" numFmtId="166" pivotButton="0" quotePrefix="0" xfId="0"/>
    <xf borderId="1" fillId="0" fontId="1" numFmtId="164" pivotButton="0" quotePrefix="0" xfId="0"/>
    <xf borderId="1" fillId="6" fontId="4" numFmtId="164" pivotButton="0" quotePrefix="0" xfId="0"/>
    <xf borderId="0" fillId="0" fontId="4" numFmtId="164" pivotButton="0" quotePrefix="0" xfId="0"/>
    <xf borderId="1" fillId="6" fontId="1" numFmtId="164" pivotButton="0" quotePrefix="0" xfId="0"/>
    <xf borderId="0" fillId="0" fontId="1" numFmtId="164" pivotButton="0" quotePrefix="0" xfId="0"/>
    <xf borderId="2" fillId="0" fontId="1" numFmtId="164" pivotButton="0" quotePrefix="0" xfId="0"/>
    <xf borderId="1" fillId="7" fontId="11" numFmtId="164" pivotButton="0" quotePrefix="0" xfId="0"/>
    <xf borderId="0" fillId="0" fontId="0" numFmtId="38" pivotButton="0" quotePrefix="0" xfId="0"/>
    <xf applyAlignment="1" borderId="0" fillId="2" fontId="2" numFmtId="38" pivotButton="0" quotePrefix="0" xfId="0">
      <alignment horizontal="center"/>
    </xf>
    <xf borderId="0" fillId="0" fontId="0" numFmtId="38" pivotButton="0" quotePrefix="0" xfId="0"/>
    <xf applyAlignment="1" borderId="0" fillId="0" fontId="12" numFmtId="165" pivotButton="0" quotePrefix="0" xfId="0">
      <alignment horizontal="left"/>
    </xf>
    <xf applyAlignment="1" borderId="0" fillId="0" fontId="12" numFmtId="38" pivotButton="0" quotePrefix="0" xfId="0">
      <alignment horizontal="left"/>
    </xf>
    <xf applyAlignment="1" borderId="0" fillId="0" fontId="12" numFmtId="165" pivotButton="0" quotePrefix="0" xfId="0">
      <alignment horizontal="left"/>
    </xf>
    <xf borderId="1" fillId="0" fontId="1" numFmtId="166" pivotButton="0" quotePrefix="0" xfId="0"/>
    <xf borderId="1" fillId="0" fontId="1" numFmtId="164" pivotButton="0" quotePrefix="0" xfId="0"/>
    <xf borderId="1" fillId="6" fontId="4" numFmtId="166" pivotButton="0" quotePrefix="0" xfId="0"/>
    <xf borderId="1" fillId="6" fontId="4" numFmtId="164" pivotButton="0" quotePrefix="0" xfId="0"/>
    <xf borderId="0" fillId="0" fontId="4" numFmtId="166" pivotButton="0" quotePrefix="0" xfId="0"/>
    <xf borderId="0" fillId="0" fontId="4" numFmtId="164" pivotButton="0" quotePrefix="0" xfId="0"/>
    <xf borderId="1" fillId="6" fontId="1" numFmtId="164" pivotButton="0" quotePrefix="0" xfId="0"/>
    <xf borderId="0" fillId="0" fontId="1" numFmtId="164" pivotButton="0" quotePrefix="0" xfId="0"/>
    <xf borderId="0" fillId="0" fontId="1" numFmtId="166" pivotButton="0" quotePrefix="0" xfId="0"/>
    <xf borderId="2" fillId="0" fontId="1" numFmtId="164" pivotButton="0" quotePrefix="0" xfId="0"/>
    <xf borderId="1" fillId="7" fontId="11" numFmtId="166" pivotButton="0" quotePrefix="0" xfId="0"/>
    <xf borderId="1" fillId="7" fontId="11" numFmtId="164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9"/>
  <sheetViews>
    <sheetView tabSelected="1" workbookViewId="0">
      <selection activeCell="D4" sqref="D4"/>
    </sheetView>
  </sheetViews>
  <sheetFormatPr baseColWidth="8" defaultColWidth="17.33203125" defaultRowHeight="14.4" outlineLevelCol="0"/>
  <cols>
    <col customWidth="1" max="1" min="1" style="34" width="1.6640625"/>
    <col customWidth="1" max="2" min="2" style="34" width="2.88671875"/>
    <col customWidth="1" max="3" min="3" style="34" width="30.44140625"/>
    <col customWidth="1" max="4" min="4" style="34" width="50.44140625"/>
    <col customWidth="1" max="5" min="5" style="34" width="4.44140625"/>
    <col customWidth="1" max="6" min="6" style="34" width="2.88671875"/>
    <col customWidth="1" max="7" min="7" style="34" width="30.44140625"/>
    <col customWidth="1" max="8" min="8" style="34" width="47.5546875"/>
    <col customWidth="1" max="9" min="9" style="34" width="4.6640625"/>
    <col customWidth="1" max="18" min="10" style="34" width="9.109375"/>
    <col customWidth="1" max="26" min="19" style="34" width="8"/>
    <col customWidth="1" max="27" min="27" style="34" width="17.33203125"/>
    <col customWidth="1" max="16384" min="28" style="34" width="17.33203125"/>
  </cols>
  <sheetData>
    <row customHeight="1" ht="6" r="1" spans="1:26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customHeight="1" ht="41.25" r="2" spans="1:26">
      <c r="A2" s="1" t="n"/>
      <c r="B2" s="33" t="s">
        <v>0</v>
      </c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customFormat="1" customHeight="1" ht="15.6" r="3" s="34" spans="1:26">
      <c r="A3" s="1" t="n"/>
      <c r="B3" s="1" t="n"/>
      <c r="D3" t="s">
        <v>1</v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customHeight="1" ht="19.5" r="4" spans="1:26">
      <c r="A4" s="1" t="n"/>
      <c r="B4" s="1" t="n"/>
      <c r="C4" s="3" t="s">
        <v>2</v>
      </c>
      <c r="D4" s="37" t="n"/>
      <c r="E4" s="4" t="n"/>
      <c r="F4" s="4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customHeight="1" ht="15.75" r="5" spans="1:26">
      <c r="A5" s="1" t="n"/>
      <c r="B5" s="1" t="n"/>
      <c r="C5" s="3" t="n"/>
      <c r="D5" s="36" t="s">
        <v>3</v>
      </c>
      <c r="E5" s="4" t="n"/>
      <c r="F5" s="4" t="n"/>
      <c r="G5" s="4" t="n"/>
      <c r="H5" s="4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customHeight="1" ht="12" r="6" spans="1:26">
      <c r="A6" s="1" t="n"/>
      <c r="B6" s="1" t="n"/>
      <c r="C6" s="3" t="s">
        <v>4</v>
      </c>
      <c r="D6" s="36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customHeight="1" ht="12" r="7" spans="1:26">
      <c r="A7" s="1" t="n"/>
      <c r="B7" s="1" t="n"/>
      <c r="C7" s="3" t="n"/>
      <c r="D7" s="36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customHeight="1" ht="12" r="8" spans="1:26">
      <c r="A8" s="1" t="n"/>
      <c r="B8" s="1" t="n"/>
      <c r="C8" s="3" t="n"/>
      <c r="D8" s="36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customHeight="1" ht="12" r="9" spans="1:26">
      <c r="A9" s="1" t="n"/>
      <c r="B9" s="1" t="n"/>
      <c r="C9" s="3" t="s">
        <v>5</v>
      </c>
      <c r="D9" s="36" t="s">
        <v>6</v>
      </c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customHeight="1" ht="12" r="10" spans="1:26">
      <c r="A10" s="1" t="n"/>
      <c r="B10" s="1" t="n"/>
      <c r="C10" s="1" t="n"/>
      <c r="D10" s="19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customHeight="1" ht="12" r="11" spans="1:26">
      <c r="A11" s="1" t="n"/>
      <c r="B11" s="1" t="n"/>
      <c r="C11" s="1" t="n"/>
      <c r="D11" s="19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customHeight="1" ht="12" r="12" spans="1:26">
      <c r="A12" s="1" t="n"/>
      <c r="B12" s="1" t="n"/>
      <c r="C12" s="3" t="s">
        <v>7</v>
      </c>
      <c r="D12" s="19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customHeight="1" ht="12" r="13" spans="1:26">
      <c r="A13" s="1" t="n"/>
      <c r="B13" s="1" t="n"/>
      <c r="C13" s="3" t="n"/>
      <c r="D13" s="19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customHeight="1" ht="12" r="14" spans="1:26">
      <c r="A14" s="1" t="n"/>
      <c r="B14" s="1" t="n"/>
      <c r="C14" s="3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customHeight="1" ht="18" r="15" spans="1:26">
      <c r="A15" s="5" t="n"/>
      <c r="B15" s="18" t="s">
        <v>8</v>
      </c>
      <c r="C15" s="18" t="n"/>
      <c r="D15" s="18" t="n"/>
      <c r="E15" s="6" t="n"/>
      <c r="F15" s="18" t="s">
        <v>9</v>
      </c>
      <c r="G15" s="18" t="n"/>
      <c r="H15" s="18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</row>
    <row customHeight="1" ht="19.5" r="16" spans="1:26">
      <c r="A16" s="5" t="n"/>
      <c r="B16" s="7" t="s">
        <v>10</v>
      </c>
      <c r="C16" s="5" t="n"/>
      <c r="D16" s="5" t="n">
        <v>4844233.640000001</v>
      </c>
      <c r="E16" s="5" t="n"/>
      <c r="F16" s="7" t="s">
        <v>11</v>
      </c>
      <c r="G16" s="8" t="n"/>
      <c r="H16" s="5" t="n">
        <v>66403087.61000001</v>
      </c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</row>
    <row customHeight="1" ht="15.75" r="17" spans="1:26">
      <c r="A17" s="1" t="n"/>
      <c r="B17" s="1" t="s">
        <v>12</v>
      </c>
      <c r="C17" s="1" t="n"/>
      <c r="D17" s="38" t="n">
        <v>60015822.97000001</v>
      </c>
      <c r="E17" s="1" t="n"/>
      <c r="F17" s="1" t="s">
        <v>13</v>
      </c>
      <c r="G17" s="1" t="n"/>
      <c r="H17" s="39" t="n">
        <v>63736527.19000001</v>
      </c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customHeight="1" ht="15.75" r="18" spans="1:26">
      <c r="A18" s="1" t="n"/>
      <c r="B18" s="1" t="s">
        <v>14</v>
      </c>
      <c r="C18" s="1" t="n"/>
      <c r="D18" s="38" t="n">
        <v>25696021.64</v>
      </c>
      <c r="E18" s="1" t="n"/>
      <c r="F18" s="1" t="s">
        <v>15</v>
      </c>
      <c r="G18" s="1" t="n"/>
      <c r="H18" s="39" t="n">
        <v>77029788.5</v>
      </c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customHeight="1" ht="15.75" r="19" spans="1:26">
      <c r="A19" s="1" t="n"/>
      <c r="B19" s="1" t="n"/>
      <c r="C19" s="1" t="s">
        <v>16</v>
      </c>
      <c r="D19" s="38" t="n">
        <v>58068861.86</v>
      </c>
      <c r="E19" s="1" t="n"/>
      <c r="F19" s="1" t="s">
        <v>17</v>
      </c>
      <c r="G19" s="1" t="n"/>
      <c r="H19" s="39" t="n">
        <v>493035.37</v>
      </c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customHeight="1" ht="15.75" r="20" spans="1:26">
      <c r="A20" s="1" t="n"/>
      <c r="B20" s="1" t="s">
        <v>18</v>
      </c>
      <c r="C20" s="1" t="n"/>
      <c r="D20" s="38" t="n">
        <v>705478.45</v>
      </c>
      <c r="E20" s="1" t="n"/>
      <c r="F20" s="1" t="s">
        <v>19</v>
      </c>
      <c r="G20" s="1" t="n"/>
      <c r="H20" s="39" t="n">
        <v>72648034.48999999</v>
      </c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customHeight="1" ht="15.75" r="21" spans="1:26">
      <c r="A21" s="1" t="n"/>
      <c r="B21" s="1" t="s">
        <v>20</v>
      </c>
      <c r="C21" s="1" t="n"/>
      <c r="D21" s="38" t="n">
        <v>55998.95</v>
      </c>
      <c r="E21" s="1" t="n"/>
      <c r="F21" s="1" t="s">
        <v>21</v>
      </c>
      <c r="G21" s="1" t="n"/>
      <c r="H21" s="39" t="n">
        <v>72326863.34</v>
      </c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customHeight="1" ht="14.25" r="22" spans="1:26">
      <c r="A22" s="1" t="n"/>
      <c r="B22" s="1" t="s">
        <v>22</v>
      </c>
      <c r="C22" s="1" t="n"/>
      <c r="D22" s="38" t="n"/>
      <c r="E22" s="1" t="n"/>
      <c r="F22" s="1" t="s">
        <v>23</v>
      </c>
      <c r="G22" s="1" t="n"/>
      <c r="H22" s="39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customHeight="1" ht="15" r="23" spans="1:26">
      <c r="A23" s="5" t="n"/>
      <c r="B23" s="5" t="n"/>
      <c r="C23" s="9" t="s">
        <v>24</v>
      </c>
      <c r="D23" s="40">
        <f>IF(SUM(D17:D22),SUM(D17:D22),"")</f>
        <v/>
      </c>
      <c r="E23" s="5" t="n"/>
      <c r="F23" s="5" t="n"/>
      <c r="G23" s="9" t="s">
        <v>25</v>
      </c>
      <c r="H23" s="41">
        <f>IF(SUM(H17:H22),SUM(H17:H22),"")</f>
        <v/>
      </c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</row>
    <row r="24" spans="1:26">
      <c r="A24" s="5" t="n"/>
      <c r="B24" s="7" t="s">
        <v>26</v>
      </c>
      <c r="C24" s="5" t="n"/>
      <c r="D24" s="42" t="n">
        <v>671559197.1500001</v>
      </c>
      <c r="E24" s="5" t="n"/>
      <c r="F24" s="7" t="s">
        <v>27</v>
      </c>
      <c r="G24" s="5" t="n"/>
      <c r="H24" s="43" t="n">
        <v>47393611.55</v>
      </c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</row>
    <row customHeight="1" ht="15.75" r="25" spans="1:26">
      <c r="A25" s="1" t="n"/>
      <c r="B25" s="1" t="s">
        <v>28</v>
      </c>
      <c r="C25" s="1" t="n"/>
      <c r="D25" s="38" t="n">
        <v>575608891.9</v>
      </c>
      <c r="E25" s="1" t="n"/>
      <c r="F25" s="1" t="s">
        <v>29</v>
      </c>
      <c r="G25" s="1" t="n"/>
      <c r="H25" s="39" t="n">
        <v>55127648.91</v>
      </c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customHeight="1" ht="15.75" r="26" spans="1:26">
      <c r="A26" s="1" t="n"/>
      <c r="B26" s="1" t="s">
        <v>30</v>
      </c>
      <c r="C26" s="1" t="n"/>
      <c r="D26" s="38" t="n">
        <v>6667966265.98</v>
      </c>
      <c r="E26" s="1" t="n"/>
      <c r="F26" s="1" t="s">
        <v>31</v>
      </c>
      <c r="G26" s="1" t="n"/>
      <c r="H26" s="39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customHeight="1" ht="15.75" r="27" spans="1:26">
      <c r="A27" s="1" t="n"/>
      <c r="B27" s="1" t="s">
        <v>32</v>
      </c>
      <c r="C27" s="1" t="n"/>
      <c r="D27" s="38" t="n">
        <v>-4263872443.650001</v>
      </c>
      <c r="E27" s="1" t="n"/>
      <c r="F27" s="1" t="n"/>
      <c r="G27" s="9" t="s">
        <v>33</v>
      </c>
      <c r="H27" s="44">
        <f>IF(SUM(H25:H26),SUM(H25:H26),"")</f>
        <v/>
      </c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customHeight="1" ht="15.75" r="28" spans="1:26">
      <c r="A28" s="1" t="n"/>
      <c r="B28" s="1" t="n"/>
      <c r="C28" s="1" t="s">
        <v>34</v>
      </c>
      <c r="D28" s="38" t="n">
        <v>7473493.449999999</v>
      </c>
      <c r="E28" s="1" t="n"/>
      <c r="F28" s="1" t="n"/>
      <c r="G28" s="1" t="n"/>
      <c r="H28" s="45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customHeight="1" ht="15.75" r="29" spans="1:26">
      <c r="A29" s="1" t="n"/>
      <c r="B29" s="1" t="s">
        <v>35</v>
      </c>
      <c r="C29" s="1" t="n"/>
      <c r="D29" s="38" t="n">
        <v>-2369366289.21</v>
      </c>
      <c r="E29" s="1" t="n"/>
      <c r="F29" s="1" t="n"/>
      <c r="G29" s="1" t="n"/>
      <c r="H29" s="45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customHeight="1" ht="15.75" r="30" spans="1:26">
      <c r="A30" s="1" t="n"/>
      <c r="B30" s="1" t="n"/>
      <c r="C30" s="1" t="s">
        <v>34</v>
      </c>
      <c r="D30" s="38" t="n">
        <v>4405707.48</v>
      </c>
      <c r="E30" s="1" t="n"/>
      <c r="F30" s="7" t="s">
        <v>36</v>
      </c>
      <c r="G30" s="10" t="n"/>
      <c r="H30" s="45" t="n">
        <v>5153650119.82</v>
      </c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customHeight="1" ht="15.75" r="31" spans="1:26">
      <c r="A31" s="1" t="n"/>
      <c r="B31" s="1" t="s">
        <v>37</v>
      </c>
      <c r="C31" s="1" t="n"/>
      <c r="D31" s="38" t="n">
        <v>-1945963.13</v>
      </c>
      <c r="E31" s="1" t="n"/>
      <c r="F31" s="1" t="s">
        <v>38</v>
      </c>
      <c r="G31" s="1" t="n"/>
      <c r="H31" s="39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customHeight="1" ht="15.75" r="32" spans="1:26">
      <c r="A32" s="1" t="n"/>
      <c r="B32" s="1" t="n"/>
      <c r="C32" s="1" t="s">
        <v>34</v>
      </c>
      <c r="D32" s="38" t="n"/>
      <c r="E32" s="1" t="n"/>
      <c r="F32" s="1" t="s">
        <v>39</v>
      </c>
      <c r="G32" s="1" t="n"/>
      <c r="H32" s="44">
        <f>IF(ISERROR(IF(OR(SUM(D39),SUM(H23,H27,H31)),D39-SUM(H23,H27,H31),"")),"",(IF(OR(SUM(D39),SUM(H23,H27,H31)),D39-SUM(H23,H27,H31),"")))</f>
        <v/>
      </c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customHeight="1" ht="15.75" r="33" spans="1:26">
      <c r="A33" s="5" t="n"/>
      <c r="B33" s="5" t="n"/>
      <c r="C33" s="9" t="s">
        <v>40</v>
      </c>
      <c r="D33" s="40">
        <f>IF(SUM(D25:D32),SUM(D25:D32),"")</f>
        <v/>
      </c>
      <c r="E33" s="5" t="n"/>
      <c r="F33" s="5" t="n"/>
      <c r="G33" s="9" t="s">
        <v>41</v>
      </c>
      <c r="H33" s="41">
        <f>IF(ISERROR(IF(SUM(H31:H32),SUM(H31:H32),"")),"",(IF(SUM(H31:H32),SUM(H31:H32),"")))</f>
        <v/>
      </c>
      <c r="I33" s="5" t="n"/>
      <c r="J33" s="5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</row>
    <row customHeight="1" ht="15.75" r="34" spans="1:26">
      <c r="A34" s="1" t="n"/>
      <c r="B34" s="1" t="n"/>
      <c r="C34" s="11" t="n"/>
      <c r="D34" s="46" t="n"/>
      <c r="E34" s="1" t="n"/>
      <c r="F34" s="1" t="n"/>
      <c r="G34" s="11" t="n"/>
      <c r="H34" s="47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customHeight="1" ht="15.75" r="35" spans="1:26">
      <c r="A35" s="1" t="n"/>
      <c r="B35" s="1" t="n"/>
      <c r="C35" s="11" t="n"/>
      <c r="D35" s="46" t="n"/>
      <c r="E35" s="1" t="n"/>
      <c r="F35" s="1" t="n"/>
      <c r="G35" s="11" t="n"/>
      <c r="H35" s="45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customHeight="1" ht="15.75" r="36" spans="1:26">
      <c r="A36" s="1" t="n"/>
      <c r="B36" s="1" t="n"/>
      <c r="C36" s="11" t="n"/>
      <c r="D36" s="46" t="n"/>
      <c r="E36" s="1" t="n"/>
      <c r="F36" s="1" t="n"/>
      <c r="G36" s="11" t="n"/>
      <c r="H36" s="45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customHeight="1" ht="15.75" r="37" spans="1:26">
      <c r="A37" s="1" t="n"/>
      <c r="B37" s="1" t="n"/>
      <c r="C37" s="11" t="n"/>
      <c r="D37" s="46" t="n"/>
      <c r="E37" s="1" t="n"/>
      <c r="F37" s="1" t="n"/>
      <c r="G37" s="11" t="n"/>
      <c r="H37" s="45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customHeight="1" ht="15.75" r="38" spans="1:26">
      <c r="A38" s="1" t="n"/>
      <c r="B38" s="1" t="n"/>
      <c r="C38" s="11" t="n"/>
      <c r="D38" s="46" t="n"/>
      <c r="E38" s="12" t="n"/>
      <c r="F38" s="13" t="s">
        <v>42</v>
      </c>
      <c r="G38" s="14" t="n"/>
      <c r="H38" s="45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customHeight="1" ht="15.75" r="39" spans="1:26">
      <c r="A39" s="15" t="n"/>
      <c r="B39" s="13" t="s">
        <v>43</v>
      </c>
      <c r="C39" s="16" t="n"/>
      <c r="D39" s="48">
        <f>IF(ISERROR(IF(OR(SUM(D23)&lt;&gt;0,SUM(D33)&lt;&gt;0),D23+D33,"")),"",(IF(OR(SUM(D23)&lt;&gt;0,SUM(D33)&lt;&gt;0),D23+D33,"")))</f>
        <v/>
      </c>
      <c r="E39" s="17" t="n"/>
      <c r="F39" s="13" t="s">
        <v>44</v>
      </c>
      <c r="G39" s="13" t="n"/>
      <c r="H39" s="49">
        <f>IF(ISERROR(IF(OR(OR(SUM(H23)&lt;&gt;0,H27),H33),H23+H27+H33,"")),"",(IF(OR(OR(SUM(H23)&lt;&gt;0,H27),H33),H23+H27+H33,"")))</f>
        <v/>
      </c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</row>
    <row customHeight="1" ht="12.75" r="40" spans="1:26">
      <c r="A40" s="1" t="n"/>
      <c r="B40" s="1" t="n"/>
      <c r="C40" s="1" t="n"/>
      <c r="D40" s="1" t="n"/>
      <c r="E40" s="12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customHeight="1" ht="12.75" r="41" spans="1:26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customHeight="1" ht="12.75" r="42" spans="1:26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customHeight="1" ht="12.75" r="43" spans="1:26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customHeight="1" ht="12.75" r="44" spans="1:26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customHeight="1" ht="12.75" r="45" spans="1:26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customHeight="1" ht="12.75" r="46" spans="1:2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customHeight="1" ht="12.75" r="47" spans="1:26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customHeight="1" ht="12.75" r="48" spans="1:26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customHeight="1" ht="12.75" r="49" spans="1:26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customHeight="1" ht="12.75" r="50" spans="1:26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customHeight="1" ht="12.75" r="51" spans="1:26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customHeight="1" ht="12.75" r="52" spans="1:26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customHeight="1" ht="12.75" r="53" spans="1:26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customHeight="1" ht="12.75" r="54" spans="1:26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customHeight="1" ht="12.75" r="55" spans="1:26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customHeight="1" ht="12.75" r="56" spans="1:2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customHeight="1" ht="12.75" r="57" spans="1:26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customHeight="1" ht="12.75" r="58" spans="1:26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customHeight="1" ht="12.75" r="59" spans="1:26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customHeight="1" ht="12.75" r="60" spans="1:26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customHeight="1" ht="12.75" r="61" spans="1:26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customHeight="1" ht="12.75" r="62" spans="1:26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customHeight="1" ht="12.75" r="63" spans="1:26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customHeight="1" ht="12.75" r="64" spans="1:26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customHeight="1" ht="12.75" r="65" spans="1:26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customHeight="1" ht="12.75" r="66" spans="1:2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customHeight="1" ht="12.75" r="67" spans="1:26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customHeight="1" ht="12.75" r="68" spans="1:26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customHeight="1" ht="12.75" r="69" spans="1:26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customHeight="1" ht="12.75" r="70" spans="1:26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customHeight="1" ht="12.75" r="71" spans="1:26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customHeight="1" ht="12.75" r="72" spans="1:26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customHeight="1" ht="12.75" r="73" spans="1:26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customHeight="1" ht="12.75" r="74" spans="1:26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customHeight="1" ht="12.75" r="75" spans="1:26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customHeight="1" ht="12.75" r="76" spans="1:2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customHeight="1" ht="12.75" r="77" spans="1:26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customHeight="1" ht="12.75" r="78" spans="1:26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customHeight="1" ht="12.75" r="79" spans="1:26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customHeight="1" ht="12.75" r="80" spans="1:26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customHeight="1" ht="12.75" r="81" spans="1:26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customHeight="1" ht="12.75" r="82" spans="1:26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customHeight="1" ht="12.75" r="83" spans="1:26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customHeight="1" ht="12.75" r="84" spans="1:26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customHeight="1" ht="12.75" r="85" spans="1:26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customHeight="1" ht="12.75" r="86" spans="1:2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customHeight="1" ht="12.75" r="87" spans="1:26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customHeight="1" ht="12.75" r="88" spans="1:26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customHeight="1" ht="12.75" r="89" spans="1:26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customHeight="1" ht="12.75" r="90" spans="1:26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customHeight="1" ht="12.75" r="91" spans="1:26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customHeight="1" ht="12.75" r="92" spans="1:26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customHeight="1" ht="12.75" r="93" spans="1:26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customHeight="1" ht="12.75" r="94" spans="1:26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customHeight="1" ht="12.75" r="95" spans="1:26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customHeight="1" ht="12.75" r="96" spans="1:2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customHeight="1" ht="12.75" r="97" spans="1:26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customHeight="1" ht="12.75" r="98" spans="1:26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customHeight="1" ht="12.75" r="99" spans="1:26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customHeight="1" ht="12.75" r="100" spans="1:26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customHeight="1" ht="12.75" r="101" spans="1:26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customHeight="1" ht="12.75" r="102" spans="1:26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customHeight="1" ht="12.75" r="103" spans="1:26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customHeight="1" ht="12.75" r="104" spans="1:26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customHeight="1" ht="12.75" r="105" spans="1:26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customHeight="1" ht="12.75" r="106" spans="1:2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customHeight="1" ht="12.75" r="107" spans="1:26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customHeight="1" ht="12.75" r="108" spans="1:26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customHeight="1" ht="12.75" r="109" spans="1:26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customHeight="1" ht="12.75" r="110" spans="1:26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customHeight="1" ht="12.75" r="111" spans="1:26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customHeight="1" ht="12.75" r="112" spans="1:26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customHeight="1" ht="12.75" r="113" spans="1:26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customHeight="1" ht="12.75" r="114" spans="1:26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customHeight="1" ht="12.75" r="115" spans="1:26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customHeight="1" ht="12.75" r="116" spans="1:2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customHeight="1" ht="12.75" r="117" spans="1:26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customHeight="1" ht="12.75" r="118" spans="1:26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customHeight="1" ht="12.75" r="119" spans="1:26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customHeight="1" ht="12.75" r="120" spans="1:26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customHeight="1" ht="12.75" r="121" spans="1:26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customHeight="1" ht="12.75" r="122" spans="1:26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customHeight="1" ht="12.75" r="123" spans="1:26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customHeight="1" ht="12.75" r="124" spans="1:26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customHeight="1" ht="12.75" r="125" spans="1:26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customHeight="1" ht="12.75" r="126" spans="1: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customHeight="1" ht="12.75" r="127" spans="1:26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customHeight="1" ht="12.75" r="128" spans="1:26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customHeight="1" ht="12.75" r="129" spans="1:26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customHeight="1" ht="12.75" r="130" spans="1:26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customHeight="1" ht="12.75" r="131" spans="1:26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customHeight="1" ht="12.75" r="132" spans="1:26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customHeight="1" ht="12.75" r="133" spans="1:26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customHeight="1" ht="12.75" r="134" spans="1:26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customHeight="1" ht="12.75" r="135" spans="1:26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customHeight="1" ht="12.75" r="136" spans="1:2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customHeight="1" ht="12.75" r="137" spans="1:26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customHeight="1" ht="12.75" r="138" spans="1:26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customHeight="1" ht="12.75" r="139" spans="1:26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customHeight="1" ht="12.75" r="140" spans="1:26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customHeight="1" ht="12.75" r="141" spans="1:26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customHeight="1" ht="12.75" r="142" spans="1:26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customHeight="1" ht="12.75" r="143" spans="1:26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customHeight="1" ht="12.75" r="144" spans="1:26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customHeight="1" ht="12.75" r="145" spans="1:26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customHeight="1" ht="12.75" r="146" spans="1:2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customHeight="1" ht="12.75" r="147" spans="1:26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customHeight="1" ht="12.75" r="148" spans="1:26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customHeight="1" ht="12.75" r="149" spans="1:26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customHeight="1" ht="12.75" r="150" spans="1:26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customHeight="1" ht="12.75" r="151" spans="1:26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customHeight="1" ht="12.75" r="152" spans="1:26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customHeight="1" ht="12.75" r="153" spans="1:26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customHeight="1" ht="12.75" r="154" spans="1:26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customHeight="1" ht="12.75" r="155" spans="1:26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customHeight="1" ht="12.75" r="156" spans="1:2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customHeight="1" ht="12.75" r="157" spans="1:26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customHeight="1" ht="12.75" r="158" spans="1:26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customHeight="1" ht="12.75" r="159" spans="1:26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customHeight="1" ht="12.75" r="160" spans="1:26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customHeight="1" ht="12.75" r="161" spans="1:26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customHeight="1" ht="12.75" r="162" spans="1:26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customHeight="1" ht="12.75" r="163" spans="1:26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customHeight="1" ht="12.75" r="164" spans="1:26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customHeight="1" ht="12.75" r="165" spans="1:26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customHeight="1" ht="12.75" r="166" spans="1:2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customHeight="1" ht="12.75" r="167" spans="1:26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customHeight="1" ht="12.75" r="168" spans="1:26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customHeight="1" ht="12.75" r="169" spans="1:26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customHeight="1" ht="12.75" r="170" spans="1:26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customHeight="1" ht="12.75" r="171" spans="1:26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customHeight="1" ht="12.75" r="172" spans="1:26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customHeight="1" ht="12.75" r="173" spans="1:26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customHeight="1" ht="12.75" r="174" spans="1:26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customHeight="1" ht="12.75" r="175" spans="1:26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customHeight="1" ht="12.75" r="176" spans="1:2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customHeight="1" ht="12.75" r="177" spans="1:26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customHeight="1" ht="12.75" r="178" spans="1:26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customHeight="1" ht="12.75" r="179" spans="1:26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customHeight="1" ht="12.75" r="180" spans="1:26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customHeight="1" ht="12.75" r="181" spans="1:26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customHeight="1" ht="12.75" r="182" spans="1:26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customHeight="1" ht="12.75" r="183" spans="1:26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customHeight="1" ht="12.75" r="184" spans="1:26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customHeight="1" ht="12.75" r="185" spans="1:26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customHeight="1" ht="12.75" r="186" spans="1:2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customHeight="1" ht="12.75" r="187" spans="1:26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customHeight="1" ht="12.75" r="188" spans="1:26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customHeight="1" ht="12.75" r="189" spans="1:26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customHeight="1" ht="12.75" r="190" spans="1:26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customHeight="1" ht="12.75" r="191" spans="1:26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customHeight="1" ht="12.75" r="192" spans="1:26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customHeight="1" ht="12.75" r="193" spans="1:26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customHeight="1" ht="12.75" r="194" spans="1:26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customHeight="1" ht="12.75" r="195" spans="1:26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customHeight="1" ht="12.75" r="196" spans="1:2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customHeight="1" ht="12.75" r="197" spans="1:26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customHeight="1" ht="12.75" r="198" spans="1:26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customHeight="1" ht="12.75" r="199" spans="1:26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customHeight="1" ht="12.75" r="200" spans="1:26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customHeight="1" ht="12.75" r="201" spans="1:26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customHeight="1" ht="12.75" r="202" spans="1:26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customHeight="1" ht="12.75" r="203" spans="1:26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customHeight="1" ht="12.75" r="204" spans="1:26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customHeight="1" ht="12.75" r="205" spans="1:26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customHeight="1" ht="12.75" r="206" spans="1:2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customHeight="1" ht="12.75" r="207" spans="1:26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customHeight="1" ht="12.75" r="208" spans="1:26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customHeight="1" ht="12.75" r="209" spans="1:26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customHeight="1" ht="12.75" r="210" spans="1:26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customHeight="1" ht="12.75" r="211" spans="1:26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customHeight="1" ht="12.75" r="212" spans="1:26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customHeight="1" ht="12.75" r="213" spans="1:26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customHeight="1" ht="12.75" r="214" spans="1:26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customHeight="1" ht="12.75" r="215" spans="1:26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customHeight="1" ht="12.75" r="216" spans="1:2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customHeight="1" ht="12.75" r="217" spans="1:26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customHeight="1" ht="12.75" r="218" spans="1:26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customHeight="1" ht="12.75" r="219" spans="1:26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customHeight="1" ht="12.75" r="220" spans="1:26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customHeight="1" ht="12.75" r="221" spans="1:26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customHeight="1" ht="12.75" r="222" spans="1:26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customHeight="1" ht="12.75" r="223" spans="1:26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customHeight="1" ht="12.75" r="224" spans="1:26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customHeight="1" ht="12.75" r="225" spans="1:26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customHeight="1" ht="12.75" r="226" spans="1: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customHeight="1" ht="12.75" r="227" spans="1:26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customHeight="1" ht="12.75" r="228" spans="1:26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customHeight="1" ht="12.75" r="229" spans="1:26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customHeight="1" ht="12.75" r="230" spans="1:26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customHeight="1" ht="12.75" r="231" spans="1:26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customHeight="1" ht="12.75" r="232" spans="1:26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customHeight="1" ht="12.75" r="233" spans="1:26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customHeight="1" ht="12.75" r="234" spans="1:26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customHeight="1" ht="12.75" r="235" spans="1:26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customHeight="1" ht="12.75" r="236" spans="1:2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customHeight="1" ht="12.75" r="237" spans="1:26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customHeight="1" ht="12.75" r="238" spans="1:26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customHeight="1" ht="12.75" r="239" spans="1:26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customHeight="1" ht="12.75" r="240" spans="1:26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customHeight="1" ht="12.75" r="241" spans="1:26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customHeight="1" ht="12.75" r="242" spans="1:26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customHeight="1" ht="12.75" r="243" spans="1:26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customHeight="1" ht="12.75" r="244" spans="1:26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customHeight="1" ht="12.75" r="245" spans="1:26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customHeight="1" ht="12.75" r="246" spans="1:2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customHeight="1" ht="12.75" r="247" spans="1:26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customHeight="1" ht="12.75" r="248" spans="1:26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customHeight="1" ht="12.75" r="249" spans="1:26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customHeight="1" ht="12.75" r="250" spans="1:26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customHeight="1" ht="12.75" r="251" spans="1:26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customHeight="1" ht="12.75" r="252" spans="1:26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customHeight="1" ht="12.75" r="253" spans="1:26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customHeight="1" ht="12.75" r="254" spans="1:26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customHeight="1" ht="12.75" r="255" spans="1:26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customHeight="1" ht="12.75" r="256" spans="1:2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customHeight="1" ht="12.75" r="257" spans="1:26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customHeight="1" ht="12.75" r="258" spans="1:26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customHeight="1" ht="12.75" r="259" spans="1:26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customHeight="1" ht="12.75" r="260" spans="1:26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customHeight="1" ht="12.75" r="261" spans="1:26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customHeight="1" ht="12.75" r="262" spans="1:26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customHeight="1" ht="12.75" r="263" spans="1:26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customHeight="1" ht="12.75" r="264" spans="1:26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customHeight="1" ht="12.75" r="265" spans="1:26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customHeight="1" ht="12.75" r="266" spans="1:2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customHeight="1" ht="12.75" r="267" spans="1:26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customHeight="1" ht="12.75" r="268" spans="1:26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customHeight="1" ht="12.75" r="269" spans="1:26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customHeight="1" ht="12.75" r="270" spans="1:26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customHeight="1" ht="12.75" r="271" spans="1:26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customHeight="1" ht="12.75" r="272" spans="1:26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customHeight="1" ht="12.75" r="273" spans="1:26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customHeight="1" ht="12.75" r="274" spans="1:26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customHeight="1" ht="12.75" r="275" spans="1:26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customHeight="1" ht="12.75" r="276" spans="1:2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customHeight="1" ht="12.75" r="277" spans="1:26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customHeight="1" ht="12.75" r="278" spans="1:26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customHeight="1" ht="12.75" r="279" spans="1:26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customHeight="1" ht="12.75" r="280" spans="1:26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customHeight="1" ht="12.75" r="281" spans="1:26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customHeight="1" ht="12.75" r="282" spans="1:26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customHeight="1" ht="12.75" r="283" spans="1:26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customHeight="1" ht="12.75" r="284" spans="1:26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customHeight="1" ht="12.75" r="285" spans="1:26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customHeight="1" ht="12.75" r="286" spans="1:2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customHeight="1" ht="12.75" r="287" spans="1:26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customHeight="1" ht="12.75" r="288" spans="1:26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customHeight="1" ht="12.75" r="289" spans="1:26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customHeight="1" ht="12.75" r="290" spans="1:26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customHeight="1" ht="12.75" r="291" spans="1:26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customHeight="1" ht="12.75" r="292" spans="1:26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customHeight="1" ht="12.75" r="293" spans="1:26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customHeight="1" ht="12.75" r="294" spans="1:26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customHeight="1" ht="12.75" r="295" spans="1:26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customHeight="1" ht="12.75" r="296" spans="1:2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customHeight="1" ht="12.75" r="297" spans="1:26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customHeight="1" ht="12.75" r="298" spans="1:26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customHeight="1" ht="12.75" r="299" spans="1:26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customHeight="1" ht="12.75" r="300" spans="1:26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customHeight="1" ht="12.75" r="301" spans="1:26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customHeight="1" ht="12.75" r="302" spans="1:26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customHeight="1" ht="12.75" r="303" spans="1:26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customHeight="1" ht="12.75" r="304" spans="1:26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customHeight="1" ht="12.75" r="305" spans="1:26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customHeight="1" ht="12.75" r="306" spans="1:2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customHeight="1" ht="12.75" r="307" spans="1:26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customHeight="1" ht="12.75" r="308" spans="1:26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customHeight="1" ht="12.75" r="309" spans="1:26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customHeight="1" ht="12.75" r="310" spans="1:26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customHeight="1" ht="12.75" r="311" spans="1:26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customHeight="1" ht="12.75" r="312" spans="1:26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customHeight="1" ht="12.75" r="313" spans="1:26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customHeight="1" ht="12.75" r="314" spans="1:26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customHeight="1" ht="12.75" r="315" spans="1:26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customHeight="1" ht="12.75" r="316" spans="1:2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customHeight="1" ht="12.75" r="317" spans="1:26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customHeight="1" ht="12.75" r="318" spans="1:26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customHeight="1" ht="12.75" r="319" spans="1:26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customHeight="1" ht="12.75" r="320" spans="1:26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customHeight="1" ht="12.75" r="321" spans="1:26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customHeight="1" ht="12.75" r="322" spans="1:26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customHeight="1" ht="12.75" r="323" spans="1:26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customHeight="1" ht="12.75" r="324" spans="1:26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customHeight="1" ht="12.75" r="325" spans="1:26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customHeight="1" ht="12.75" r="326" spans="1: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customHeight="1" ht="12.75" r="327" spans="1:26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customHeight="1" ht="12.75" r="328" spans="1:26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customHeight="1" ht="12.75" r="329" spans="1:26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customHeight="1" ht="12.75" r="330" spans="1:26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customHeight="1" ht="12.75" r="331" spans="1:26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customHeight="1" ht="12.75" r="332" spans="1:26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customHeight="1" ht="12.75" r="333" spans="1:26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customHeight="1" ht="12.75" r="334" spans="1:26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customHeight="1" ht="12.75" r="335" spans="1:26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customHeight="1" ht="12.75" r="336" spans="1:2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customHeight="1" ht="12.75" r="337" spans="1:26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customHeight="1" ht="12.75" r="338" spans="1:26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customHeight="1" ht="12.75" r="339" spans="1:26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customHeight="1" ht="12.75" r="340" spans="1:26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customHeight="1" ht="12.75" r="341" spans="1:26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customHeight="1" ht="12.75" r="342" spans="1:26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customHeight="1" ht="12.75" r="343" spans="1:26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customHeight="1" ht="12.75" r="344" spans="1:26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customHeight="1" ht="12.75" r="345" spans="1:26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customHeight="1" ht="12.75" r="346" spans="1:2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customHeight="1" ht="12.75" r="347" spans="1:26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customHeight="1" ht="12.75" r="348" spans="1:26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customHeight="1" ht="12.75" r="349" spans="1:26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customHeight="1" ht="12.75" r="350" spans="1:26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customHeight="1" ht="12.75" r="351" spans="1:26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customHeight="1" ht="12.75" r="352" spans="1:26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customHeight="1" ht="12.75" r="353" spans="1:26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customHeight="1" ht="12.75" r="354" spans="1:26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customHeight="1" ht="12.75" r="355" spans="1:26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customHeight="1" ht="12.75" r="356" spans="1:2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customHeight="1" ht="12.75" r="357" spans="1:26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customHeight="1" ht="12.75" r="358" spans="1:26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customHeight="1" ht="12.75" r="359" spans="1:26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customHeight="1" ht="12.75" r="360" spans="1:26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customHeight="1" ht="12.75" r="361" spans="1:26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customHeight="1" ht="12.75" r="362" spans="1:26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customHeight="1" ht="12.75" r="363" spans="1:26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customHeight="1" ht="12.75" r="364" spans="1:26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customHeight="1" ht="12.75" r="365" spans="1:26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customHeight="1" ht="12.75" r="366" spans="1:2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customHeight="1" ht="12.75" r="367" spans="1:26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customHeight="1" ht="12.75" r="368" spans="1:26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customHeight="1" ht="12.75" r="369" spans="1:26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customHeight="1" ht="12.75" r="370" spans="1:26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customHeight="1" ht="12.75" r="371" spans="1:26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customHeight="1" ht="12.75" r="372" spans="1:26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customHeight="1" ht="12.75" r="373" spans="1:26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customHeight="1" ht="12.75" r="374" spans="1:26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customHeight="1" ht="12.75" r="375" spans="1:26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customHeight="1" ht="12.75" r="376" spans="1:2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customHeight="1" ht="12.75" r="377" spans="1:26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customHeight="1" ht="12.75" r="378" spans="1:26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customHeight="1" ht="12.75" r="379" spans="1:26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customHeight="1" ht="12.75" r="380" spans="1:26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customHeight="1" ht="12.75" r="381" spans="1:26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customHeight="1" ht="12.75" r="382" spans="1:26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customHeight="1" ht="12.75" r="383" spans="1:26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customHeight="1" ht="12.75" r="384" spans="1:26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customHeight="1" ht="12.75" r="385" spans="1:26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customHeight="1" ht="12.75" r="386" spans="1:2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customHeight="1" ht="12.75" r="387" spans="1:26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customHeight="1" ht="12.75" r="388" spans="1:26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customHeight="1" ht="12.75" r="389" spans="1:26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customHeight="1" ht="12.75" r="390" spans="1:26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customHeight="1" ht="12.75" r="391" spans="1:26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customHeight="1" ht="12.75" r="392" spans="1:26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customHeight="1" ht="12.75" r="393" spans="1:26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customHeight="1" ht="12.75" r="394" spans="1:26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customHeight="1" ht="12.75" r="395" spans="1:26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customHeight="1" ht="12.75" r="396" spans="1:2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customHeight="1" ht="12.75" r="397" spans="1:26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customHeight="1" ht="12.75" r="398" spans="1:26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customHeight="1" ht="12.75" r="399" spans="1:26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customHeight="1" ht="12.75" r="400" spans="1:26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customHeight="1" ht="12.75" r="401" spans="1:26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customHeight="1" ht="12.75" r="402" spans="1:26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customHeight="1" ht="12.75" r="403" spans="1:26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customHeight="1" ht="12.75" r="404" spans="1:26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customHeight="1" ht="12.75" r="405" spans="1:26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customHeight="1" ht="12.75" r="406" spans="1:2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customHeight="1" ht="12.75" r="407" spans="1:26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customHeight="1" ht="12.75" r="408" spans="1:26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customHeight="1" ht="12.75" r="409" spans="1:26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customHeight="1" ht="12.75" r="410" spans="1:26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customHeight="1" ht="12.75" r="411" spans="1:26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customHeight="1" ht="12.75" r="412" spans="1:26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customHeight="1" ht="12.75" r="413" spans="1:26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customHeight="1" ht="12.75" r="414" spans="1:26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customHeight="1" ht="12.75" r="415" spans="1:26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customHeight="1" ht="12.75" r="416" spans="1:2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customHeight="1" ht="12.75" r="417" spans="1:26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customHeight="1" ht="12.75" r="418" spans="1:26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customHeight="1" ht="12.75" r="419" spans="1:26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customHeight="1" ht="12.75" r="420" spans="1:26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customHeight="1" ht="12.75" r="421" spans="1:26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customHeight="1" ht="12.75" r="422" spans="1:26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customHeight="1" ht="12.75" r="423" spans="1:26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customHeight="1" ht="12.75" r="424" spans="1:26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customHeight="1" ht="12.75" r="425" spans="1:26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customHeight="1" ht="12.75" r="426" spans="1: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customHeight="1" ht="12.75" r="427" spans="1:26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customHeight="1" ht="12.75" r="428" spans="1:26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customHeight="1" ht="12.75" r="429" spans="1:26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customHeight="1" ht="12.75" r="430" spans="1:26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customHeight="1" ht="12.75" r="431" spans="1:26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customHeight="1" ht="12.75" r="432" spans="1:26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customHeight="1" ht="12.75" r="433" spans="1:26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customHeight="1" ht="12.75" r="434" spans="1:26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customHeight="1" ht="12.75" r="435" spans="1:26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customHeight="1" ht="12.75" r="436" spans="1:2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customHeight="1" ht="12.75" r="437" spans="1:26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customHeight="1" ht="12.75" r="438" spans="1:26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customHeight="1" ht="12.75" r="439" spans="1:26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customHeight="1" ht="12.75" r="440" spans="1:26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customHeight="1" ht="12.75" r="441" spans="1:26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customHeight="1" ht="12.75" r="442" spans="1:26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customHeight="1" ht="12.75" r="443" spans="1:26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customHeight="1" ht="12.75" r="444" spans="1:26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customHeight="1" ht="12.75" r="445" spans="1:26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customHeight="1" ht="12.75" r="446" spans="1:2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customHeight="1" ht="12.75" r="447" spans="1:26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customHeight="1" ht="12.75" r="448" spans="1:26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customHeight="1" ht="12.75" r="449" spans="1:26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customHeight="1" ht="12.75" r="450" spans="1:26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customHeight="1" ht="12.75" r="451" spans="1:26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customHeight="1" ht="12.75" r="452" spans="1:26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customHeight="1" ht="12.75" r="453" spans="1:26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customHeight="1" ht="12.75" r="454" spans="1:26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customHeight="1" ht="12.75" r="455" spans="1:26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customHeight="1" ht="12.75" r="456" spans="1:2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customHeight="1" ht="12.75" r="457" spans="1:26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customHeight="1" ht="12.75" r="458" spans="1:26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customHeight="1" ht="12.75" r="459" spans="1:26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customHeight="1" ht="12.75" r="460" spans="1:26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customHeight="1" ht="12.75" r="461" spans="1:26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customHeight="1" ht="12.75" r="462" spans="1:26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customHeight="1" ht="12.75" r="463" spans="1:26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customHeight="1" ht="12.75" r="464" spans="1:26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customHeight="1" ht="12.75" r="465" spans="1:26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customHeight="1" ht="12.75" r="466" spans="1:2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customHeight="1" ht="12.75" r="467" spans="1:26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customHeight="1" ht="12.75" r="468" spans="1:26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customHeight="1" ht="12.75" r="469" spans="1:26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customHeight="1" ht="12.75" r="470" spans="1:26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customHeight="1" ht="12.75" r="471" spans="1:26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customHeight="1" ht="12.75" r="472" spans="1:26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customHeight="1" ht="12.75" r="473" spans="1:26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customHeight="1" ht="12.75" r="474" spans="1:26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customHeight="1" ht="12.75" r="475" spans="1:26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customHeight="1" ht="12.75" r="476" spans="1:2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customHeight="1" ht="12.75" r="477" spans="1:26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customHeight="1" ht="12.75" r="478" spans="1:26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customHeight="1" ht="12.75" r="479" spans="1:26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customHeight="1" ht="12.75" r="480" spans="1:26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customHeight="1" ht="12.75" r="481" spans="1:26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customHeight="1" ht="12.75" r="482" spans="1:26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customHeight="1" ht="12.75" r="483" spans="1:26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customHeight="1" ht="12.75" r="484" spans="1:26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customHeight="1" ht="12.75" r="485" spans="1:26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customHeight="1" ht="12.75" r="486" spans="1:2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customHeight="1" ht="12.75" r="487" spans="1:26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customHeight="1" ht="12.75" r="488" spans="1:26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customHeight="1" ht="12.75" r="489" spans="1:26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customHeight="1" ht="12.75" r="490" spans="1:26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customHeight="1" ht="12.75" r="491" spans="1:26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customHeight="1" ht="12.75" r="492" spans="1:26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customHeight="1" ht="12.75" r="493" spans="1:26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customHeight="1" ht="12.75" r="494" spans="1:26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customHeight="1" ht="12.75" r="495" spans="1:26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customHeight="1" ht="12.75" r="496" spans="1:2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customHeight="1" ht="12.75" r="497" spans="1:26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customHeight="1" ht="12.75" r="498" spans="1:26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customHeight="1" ht="12.75" r="499" spans="1:26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customHeight="1" ht="12.75" r="500" spans="1:26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customHeight="1" ht="12.75" r="501" spans="1:26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customHeight="1" ht="12.75" r="502" spans="1:26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customHeight="1" ht="12.75" r="503" spans="1:26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customHeight="1" ht="12.75" r="504" spans="1:26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customHeight="1" ht="12.75" r="505" spans="1:26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customHeight="1" ht="12.75" r="506" spans="1:26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customHeight="1" ht="12.75" r="507" spans="1:26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customHeight="1" ht="12.75" r="508" spans="1:26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customHeight="1" ht="12.75" r="509" spans="1:26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customHeight="1" ht="12.75" r="510" spans="1:26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customHeight="1" ht="12.75" r="511" spans="1:26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customHeight="1" ht="12.75" r="512" spans="1:26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customHeight="1" ht="12.75" r="513" spans="1:26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customHeight="1" ht="12.75" r="514" spans="1:26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customHeight="1" ht="12.75" r="515" spans="1:26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customHeight="1" ht="12.75" r="516" spans="1:26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customHeight="1" ht="12.75" r="517" spans="1:26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customHeight="1" ht="12.75" r="518" spans="1:26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customHeight="1" ht="12.75" r="519" spans="1:26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customHeight="1" ht="12.75" r="520" spans="1:26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customHeight="1" ht="12.75" r="521" spans="1:26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customHeight="1" ht="12.75" r="522" spans="1:26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customHeight="1" ht="12.75" r="523" spans="1:26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customHeight="1" ht="12.75" r="524" spans="1:26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customHeight="1" ht="12.75" r="525" spans="1:26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customHeight="1" ht="12.75" r="526" spans="1:26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customHeight="1" ht="12.75" r="527" spans="1:26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customHeight="1" ht="12.75" r="528" spans="1:26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customHeight="1" ht="12.75" r="529" spans="1:26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customHeight="1" ht="12.75" r="530" spans="1:26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customHeight="1" ht="12.75" r="531" spans="1:26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customHeight="1" ht="12.75" r="532" spans="1:26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customHeight="1" ht="12.75" r="533" spans="1:26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customHeight="1" ht="12.75" r="534" spans="1:26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customHeight="1" ht="12.75" r="535" spans="1:26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customHeight="1" ht="12.75" r="536" spans="1:26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customHeight="1" ht="12.75" r="537" spans="1:26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customHeight="1" ht="12.75" r="538" spans="1:26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customHeight="1" ht="12.75" r="539" spans="1:26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customHeight="1" ht="12.75" r="540" spans="1:26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customHeight="1" ht="12.75" r="541" spans="1:26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customHeight="1" ht="12.75" r="542" spans="1:26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customHeight="1" ht="12.75" r="543" spans="1:26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customHeight="1" ht="12.75" r="544" spans="1:26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customHeight="1" ht="12.75" r="545" spans="1:26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customHeight="1" ht="12.75" r="546" spans="1:26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customHeight="1" ht="12.75" r="547" spans="1:26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customHeight="1" ht="12.75" r="548" spans="1:26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customHeight="1" ht="12.75" r="549" spans="1:26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customHeight="1" ht="12.75" r="550" spans="1:26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customHeight="1" ht="12.75" r="551" spans="1:26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customHeight="1" ht="12.75" r="552" spans="1:26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customHeight="1" ht="12.75" r="553" spans="1:26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customHeight="1" ht="12.75" r="554" spans="1:26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customHeight="1" ht="12.75" r="555" spans="1:26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customHeight="1" ht="12.75" r="556" spans="1:26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customHeight="1" ht="12.75" r="557" spans="1:26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customHeight="1" ht="12.75" r="558" spans="1:26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customHeight="1" ht="12.75" r="559" spans="1:26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customHeight="1" ht="12.75" r="560" spans="1:26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customHeight="1" ht="12.75" r="561" spans="1:26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customHeight="1" ht="12.75" r="562" spans="1:26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customHeight="1" ht="12.75" r="563" spans="1:26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customHeight="1" ht="12.75" r="564" spans="1:26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customHeight="1" ht="12.75" r="565" spans="1:26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customHeight="1" ht="12.75" r="566" spans="1:26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customHeight="1" ht="12.75" r="567" spans="1:26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customHeight="1" ht="12.75" r="568" spans="1:26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customHeight="1" ht="12.75" r="569" spans="1:26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customHeight="1" ht="12.75" r="570" spans="1:26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customHeight="1" ht="12.75" r="571" spans="1:26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customHeight="1" ht="12.75" r="572" spans="1:26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customHeight="1" ht="12.75" r="573" spans="1:26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customHeight="1" ht="12.75" r="574" spans="1:26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customHeight="1" ht="12.75" r="575" spans="1:26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customHeight="1" ht="12.75" r="576" spans="1:26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customHeight="1" ht="12.75" r="577" spans="1:26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customHeight="1" ht="12.75" r="578" spans="1:26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customHeight="1" ht="12.75" r="579" spans="1:26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customHeight="1" ht="12.75" r="580" spans="1:26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customHeight="1" ht="12.75" r="581" spans="1:26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customHeight="1" ht="12.75" r="582" spans="1:26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customHeight="1" ht="12.75" r="583" spans="1:26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customHeight="1" ht="12.75" r="584" spans="1:26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customHeight="1" ht="12.75" r="585" spans="1:26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customHeight="1" ht="12.75" r="586" spans="1:26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customHeight="1" ht="12.75" r="587" spans="1:26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customHeight="1" ht="12.75" r="588" spans="1:26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customHeight="1" ht="12.75" r="589" spans="1:26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customHeight="1" ht="12.75" r="590" spans="1:26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customHeight="1" ht="12.75" r="591" spans="1:26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customHeight="1" ht="12.75" r="592" spans="1:26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customHeight="1" ht="12.75" r="593" spans="1:26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customHeight="1" ht="12.75" r="594" spans="1:26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customHeight="1" ht="12.75" r="595" spans="1:26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customHeight="1" ht="12.75" r="596" spans="1:26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customHeight="1" ht="12.75" r="597" spans="1:26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customHeight="1" ht="12.75" r="598" spans="1:26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customHeight="1" ht="12.75" r="599" spans="1:26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customHeight="1" ht="12.75" r="600" spans="1:26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customHeight="1" ht="12.75" r="601" spans="1:26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customHeight="1" ht="12.75" r="602" spans="1:26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customHeight="1" ht="12.75" r="603" spans="1:26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customHeight="1" ht="12.75" r="604" spans="1:26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customHeight="1" ht="12.75" r="605" spans="1:26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customHeight="1" ht="12.75" r="606" spans="1:26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customHeight="1" ht="12.75" r="607" spans="1:26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customHeight="1" ht="12.75" r="608" spans="1:26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customHeight="1" ht="12.75" r="609" spans="1:26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customHeight="1" ht="12.75" r="610" spans="1:26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customHeight="1" ht="12.75" r="611" spans="1:26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customHeight="1" ht="12.75" r="612" spans="1:26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customHeight="1" ht="12.75" r="613" spans="1:26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customHeight="1" ht="12.75" r="614" spans="1:26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customHeight="1" ht="12.75" r="615" spans="1:26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customHeight="1" ht="12.75" r="616" spans="1:26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customHeight="1" ht="12.75" r="617" spans="1:26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customHeight="1" ht="12.75" r="618" spans="1:26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customHeight="1" ht="12.75" r="619" spans="1:26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customHeight="1" ht="12.75" r="620" spans="1:26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customHeight="1" ht="12.75" r="621" spans="1:26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customHeight="1" ht="12.75" r="622" spans="1:26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customHeight="1" ht="12.75" r="623" spans="1:26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customHeight="1" ht="12.75" r="624" spans="1:26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customHeight="1" ht="12.75" r="625" spans="1:26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customHeight="1" ht="12.75" r="626" spans="1:26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customHeight="1" ht="12.75" r="627" spans="1:26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customHeight="1" ht="12.75" r="628" spans="1:26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customHeight="1" ht="12.75" r="629" spans="1:26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customHeight="1" ht="12.75" r="630" spans="1:26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customHeight="1" ht="12.75" r="631" spans="1:26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customHeight="1" ht="12.75" r="632" spans="1:26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customHeight="1" ht="12.75" r="633" spans="1:26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customHeight="1" ht="12.75" r="634" spans="1:26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customHeight="1" ht="12.75" r="635" spans="1:26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customHeight="1" ht="12.75" r="636" spans="1:26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customHeight="1" ht="12.75" r="637" spans="1:26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customHeight="1" ht="12.75" r="638" spans="1:26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customHeight="1" ht="12.75" r="639" spans="1:26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customHeight="1" ht="12.75" r="640" spans="1:26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customHeight="1" ht="12.75" r="641" spans="1:26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customHeight="1" ht="12.75" r="642" spans="1:26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customHeight="1" ht="12.75" r="643" spans="1:26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customHeight="1" ht="12.75" r="644" spans="1:26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customHeight="1" ht="12.75" r="645" spans="1:26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customHeight="1" ht="12.75" r="646" spans="1:26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customHeight="1" ht="12.75" r="647" spans="1:26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customHeight="1" ht="12.75" r="648" spans="1:26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customHeight="1" ht="12.75" r="649" spans="1:26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customHeight="1" ht="12.75" r="650" spans="1:26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customHeight="1" ht="12.75" r="651" spans="1:26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customHeight="1" ht="12.75" r="652" spans="1:26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customHeight="1" ht="12.75" r="653" spans="1:26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customHeight="1" ht="12.75" r="654" spans="1:26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customHeight="1" ht="12.75" r="655" spans="1:26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customHeight="1" ht="12.75" r="656" spans="1:26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customHeight="1" ht="12.75" r="657" spans="1:26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customHeight="1" ht="12.75" r="658" spans="1:26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customHeight="1" ht="12.75" r="659" spans="1:26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customHeight="1" ht="12.75" r="660" spans="1:26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customHeight="1" ht="12.75" r="661" spans="1:26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customHeight="1" ht="12.75" r="662" spans="1:26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customHeight="1" ht="12.75" r="663" spans="1:26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customHeight="1" ht="12.75" r="664" spans="1:26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customHeight="1" ht="12.75" r="665" spans="1:26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customHeight="1" ht="12.75" r="666" spans="1:26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customHeight="1" ht="12.75" r="667" spans="1:26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customHeight="1" ht="12.75" r="668" spans="1:26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customHeight="1" ht="12.75" r="669" spans="1:26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customHeight="1" ht="12.75" r="670" spans="1:26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customHeight="1" ht="12.75" r="671" spans="1:26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customHeight="1" ht="12.75" r="672" spans="1:26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customHeight="1" ht="12.75" r="673" spans="1:26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customHeight="1" ht="12.75" r="674" spans="1:26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customHeight="1" ht="12.75" r="675" spans="1:26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customHeight="1" ht="12.75" r="676" spans="1:26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customHeight="1" ht="12.75" r="677" spans="1:26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customHeight="1" ht="12.75" r="678" spans="1:26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customHeight="1" ht="12.75" r="679" spans="1:26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customHeight="1" ht="12.75" r="680" spans="1:26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customHeight="1" ht="12.75" r="681" spans="1:26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customHeight="1" ht="12.75" r="682" spans="1:26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customHeight="1" ht="12.75" r="683" spans="1:26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customHeight="1" ht="12.75" r="684" spans="1:26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customHeight="1" ht="12.75" r="685" spans="1:26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customHeight="1" ht="12.75" r="686" spans="1:26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customHeight="1" ht="12.75" r="687" spans="1:26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customHeight="1" ht="12.75" r="688" spans="1:26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customHeight="1" ht="12.75" r="689" spans="1:26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customHeight="1" ht="12.75" r="690" spans="1:26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customHeight="1" ht="12.75" r="691" spans="1:26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customHeight="1" ht="12.75" r="692" spans="1:26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customHeight="1" ht="12.75" r="693" spans="1:26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customHeight="1" ht="12.75" r="694" spans="1:26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customHeight="1" ht="12.75" r="695" spans="1:26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customHeight="1" ht="12.75" r="696" spans="1:26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customHeight="1" ht="12.75" r="697" spans="1:26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customHeight="1" ht="12.75" r="698" spans="1:26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customHeight="1" ht="12.75" r="699" spans="1:26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customHeight="1" ht="12.75" r="700" spans="1:26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customHeight="1" ht="12.75" r="701" spans="1:26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customHeight="1" ht="12.75" r="702" spans="1:26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customHeight="1" ht="12.75" r="703" spans="1:26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customHeight="1" ht="12.75" r="704" spans="1:26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customHeight="1" ht="12.75" r="705" spans="1:26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customHeight="1" ht="12.75" r="706" spans="1:26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customHeight="1" ht="12.75" r="707" spans="1:26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customHeight="1" ht="12.75" r="708" spans="1:26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customHeight="1" ht="12.75" r="709" spans="1:26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customHeight="1" ht="12.75" r="710" spans="1:26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customHeight="1" ht="12.75" r="711" spans="1:26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customHeight="1" ht="12.75" r="712" spans="1:26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customHeight="1" ht="12.75" r="713" spans="1:26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customHeight="1" ht="12.75" r="714" spans="1:26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customHeight="1" ht="12.75" r="715" spans="1:26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customHeight="1" ht="12.75" r="716" spans="1:26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customHeight="1" ht="12.75" r="717" spans="1:26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customHeight="1" ht="12.75" r="718" spans="1:26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customHeight="1" ht="12.75" r="719" spans="1:26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customHeight="1" ht="12.75" r="720" spans="1:26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customHeight="1" ht="12.75" r="721" spans="1:26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customHeight="1" ht="12.75" r="722" spans="1:26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customHeight="1" ht="12.75" r="723" spans="1:26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customHeight="1" ht="12.75" r="724" spans="1:26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customHeight="1" ht="12.75" r="725" spans="1:26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customHeight="1" ht="12.75" r="726" spans="1:26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customHeight="1" ht="12.75" r="727" spans="1:26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customHeight="1" ht="12.75" r="728" spans="1:26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customHeight="1" ht="12.75" r="729" spans="1:26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customHeight="1" ht="12.75" r="730" spans="1:26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customHeight="1" ht="12.75" r="731" spans="1:26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customHeight="1" ht="12.75" r="732" spans="1:26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customHeight="1" ht="12.75" r="733" spans="1:26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customHeight="1" ht="12.75" r="734" spans="1:26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customHeight="1" ht="12.75" r="735" spans="1:26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customHeight="1" ht="12.75" r="736" spans="1:26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customHeight="1" ht="12.75" r="737" spans="1:26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customHeight="1" ht="12.75" r="738" spans="1:26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customHeight="1" ht="12.75" r="739" spans="1:26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customHeight="1" ht="12.75" r="740" spans="1:26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customHeight="1" ht="12.75" r="741" spans="1:26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customHeight="1" ht="12.75" r="742" spans="1:26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customHeight="1" ht="12.75" r="743" spans="1:26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customHeight="1" ht="12.75" r="744" spans="1:26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customHeight="1" ht="12.75" r="745" spans="1:26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customHeight="1" ht="12.75" r="746" spans="1:26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customHeight="1" ht="12.75" r="747" spans="1:26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customHeight="1" ht="12.75" r="748" spans="1:26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customHeight="1" ht="12.75" r="749" spans="1:26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customHeight="1" ht="12.75" r="750" spans="1:26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customHeight="1" ht="12.75" r="751" spans="1:26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customHeight="1" ht="12.75" r="752" spans="1:26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customHeight="1" ht="12.75" r="753" spans="1:26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customHeight="1" ht="12.75" r="754" spans="1:26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customHeight="1" ht="12.75" r="755" spans="1:26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customHeight="1" ht="12.75" r="756" spans="1:26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customHeight="1" ht="12.75" r="757" spans="1:26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customHeight="1" ht="12.75" r="758" spans="1:26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customHeight="1" ht="12.75" r="759" spans="1:26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customHeight="1" ht="12.75" r="760" spans="1:26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customHeight="1" ht="12.75" r="761" spans="1:26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customHeight="1" ht="12.75" r="762" spans="1:26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customHeight="1" ht="12.75" r="763" spans="1:26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customHeight="1" ht="12.75" r="764" spans="1:26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customHeight="1" ht="12.75" r="765" spans="1:26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customHeight="1" ht="12.75" r="766" spans="1:26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customHeight="1" ht="12.75" r="767" spans="1:26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customHeight="1" ht="12.75" r="768" spans="1:26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customHeight="1" ht="12.75" r="769" spans="1:26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customHeight="1" ht="12.75" r="770" spans="1:26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customHeight="1" ht="12.75" r="771" spans="1:26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customHeight="1" ht="12.75" r="772" spans="1:26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customHeight="1" ht="12.75" r="773" spans="1:26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customHeight="1" ht="12.75" r="774" spans="1:26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customHeight="1" ht="12.75" r="775" spans="1:26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customHeight="1" ht="12.75" r="776" spans="1:26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customHeight="1" ht="12.75" r="777" spans="1:26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customHeight="1" ht="12.75" r="778" spans="1:26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customHeight="1" ht="12.75" r="779" spans="1:26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customHeight="1" ht="12.75" r="780" spans="1:26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customHeight="1" ht="12.75" r="781" spans="1:26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customHeight="1" ht="12.75" r="782" spans="1:26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customHeight="1" ht="12.75" r="783" spans="1:26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customHeight="1" ht="12.75" r="784" spans="1:26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customHeight="1" ht="12.75" r="785" spans="1:26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customHeight="1" ht="12.75" r="786" spans="1:26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customHeight="1" ht="12.75" r="787" spans="1:26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customHeight="1" ht="12.75" r="788" spans="1:26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customHeight="1" ht="12.75" r="789" spans="1:26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customHeight="1" ht="12.75" r="790" spans="1:26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customHeight="1" ht="12.75" r="791" spans="1:26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customHeight="1" ht="12.75" r="792" spans="1:26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customHeight="1" ht="12.75" r="793" spans="1:26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customHeight="1" ht="12.75" r="794" spans="1:26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customHeight="1" ht="12.75" r="795" spans="1:26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customHeight="1" ht="12.75" r="796" spans="1:26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customHeight="1" ht="12.75" r="797" spans="1:26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customHeight="1" ht="12.75" r="798" spans="1:26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customHeight="1" ht="12.75" r="799" spans="1:26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customHeight="1" ht="12.75" r="800" spans="1:26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customHeight="1" ht="12.75" r="801" spans="1:26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customHeight="1" ht="12.75" r="802" spans="1:26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customHeight="1" ht="12.75" r="803" spans="1:26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customHeight="1" ht="12.75" r="804" spans="1:26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customHeight="1" ht="12.75" r="805" spans="1:26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customHeight="1" ht="12.75" r="806" spans="1:26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customHeight="1" ht="12.75" r="807" spans="1:26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customHeight="1" ht="12.75" r="808" spans="1:26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customHeight="1" ht="12.75" r="809" spans="1:26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customHeight="1" ht="12.75" r="810" spans="1:26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customHeight="1" ht="12.75" r="811" spans="1:26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customHeight="1" ht="12.75" r="812" spans="1:26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customHeight="1" ht="12.75" r="813" spans="1:26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customHeight="1" ht="12.75" r="814" spans="1:26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customHeight="1" ht="12.75" r="815" spans="1:26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customHeight="1" ht="12.75" r="816" spans="1:26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customHeight="1" ht="12.75" r="817" spans="1:26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customHeight="1" ht="12.75" r="818" spans="1:26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customHeight="1" ht="12.75" r="819" spans="1:26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customHeight="1" ht="12.75" r="820" spans="1:26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customHeight="1" ht="12.75" r="821" spans="1:26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customHeight="1" ht="12.75" r="822" spans="1:26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customHeight="1" ht="12.75" r="823" spans="1:26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customHeight="1" ht="12.75" r="824" spans="1:26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customHeight="1" ht="12.75" r="825" spans="1:26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customHeight="1" ht="12.75" r="826" spans="1:26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customHeight="1" ht="12.75" r="827" spans="1:26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customHeight="1" ht="12.75" r="828" spans="1:26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customHeight="1" ht="12.75" r="829" spans="1:26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customHeight="1" ht="12.75" r="830" spans="1:26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customHeight="1" ht="12.75" r="831" spans="1:26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customHeight="1" ht="12.75" r="832" spans="1:26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customHeight="1" ht="12.75" r="833" spans="1:26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customHeight="1" ht="12.75" r="834" spans="1:26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customHeight="1" ht="12.75" r="835" spans="1:26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customHeight="1" ht="12.75" r="836" spans="1:26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customHeight="1" ht="12.75" r="837" spans="1:26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customHeight="1" ht="12.75" r="838" spans="1:26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customHeight="1" ht="12.75" r="839" spans="1:26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customHeight="1" ht="12.75" r="840" spans="1:26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customHeight="1" ht="12.75" r="841" spans="1:26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customHeight="1" ht="12.75" r="842" spans="1:26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customHeight="1" ht="12.75" r="843" spans="1:26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customHeight="1" ht="12.75" r="844" spans="1:26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customHeight="1" ht="12.75" r="845" spans="1:26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customHeight="1" ht="12.75" r="846" spans="1:26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customHeight="1" ht="12.75" r="847" spans="1:26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customHeight="1" ht="12.75" r="848" spans="1:26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customHeight="1" ht="12.75" r="849" spans="1:26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customHeight="1" ht="12.75" r="850" spans="1:26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customHeight="1" ht="12.75" r="851" spans="1:26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customHeight="1" ht="12.75" r="852" spans="1:26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customHeight="1" ht="12.75" r="853" spans="1:26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customHeight="1" ht="12.75" r="854" spans="1:26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customHeight="1" ht="12.75" r="855" spans="1:26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customHeight="1" ht="12.75" r="856" spans="1:26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customHeight="1" ht="12.75" r="857" spans="1:26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customHeight="1" ht="12.75" r="858" spans="1:26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customHeight="1" ht="12.75" r="859" spans="1:26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customHeight="1" ht="12.75" r="860" spans="1:26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customHeight="1" ht="12.75" r="861" spans="1:26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customHeight="1" ht="12.75" r="862" spans="1:26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customHeight="1" ht="12.75" r="863" spans="1:26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customHeight="1" ht="12.75" r="864" spans="1:26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customHeight="1" ht="12.75" r="865" spans="1:26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customHeight="1" ht="12.75" r="866" spans="1:26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customHeight="1" ht="12.75" r="867" spans="1:26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customHeight="1" ht="12.75" r="868" spans="1:26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customHeight="1" ht="12.75" r="869" spans="1:26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customHeight="1" ht="12.75" r="870" spans="1:26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customHeight="1" ht="12.75" r="871" spans="1:26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customHeight="1" ht="12.75" r="872" spans="1:26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customHeight="1" ht="12.75" r="873" spans="1:26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customHeight="1" ht="12.75" r="874" spans="1:26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customHeight="1" ht="12.75" r="875" spans="1:26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customHeight="1" ht="12.75" r="876" spans="1:26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customHeight="1" ht="12.75" r="877" spans="1:26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customHeight="1" ht="12.75" r="878" spans="1:26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customHeight="1" ht="12.75" r="879" spans="1:26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customHeight="1" ht="12.75" r="880" spans="1:26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customHeight="1" ht="12.75" r="881" spans="1:26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customHeight="1" ht="12.75" r="882" spans="1:26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customHeight="1" ht="12.75" r="883" spans="1:26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customHeight="1" ht="12.75" r="884" spans="1:26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customHeight="1" ht="12.75" r="885" spans="1:26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customHeight="1" ht="12.75" r="886" spans="1:26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customHeight="1" ht="12.75" r="887" spans="1:26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customHeight="1" ht="12.75" r="888" spans="1:26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customHeight="1" ht="12.75" r="889" spans="1:26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customHeight="1" ht="12.75" r="890" spans="1:26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customHeight="1" ht="12.75" r="891" spans="1:26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customHeight="1" ht="12.75" r="892" spans="1:26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customHeight="1" ht="12.75" r="893" spans="1:26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customHeight="1" ht="12.75" r="894" spans="1:26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customHeight="1" ht="12.75" r="895" spans="1:26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customHeight="1" ht="12.75" r="896" spans="1:26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customHeight="1" ht="12.75" r="897" spans="1:26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customHeight="1" ht="12.75" r="898" spans="1:26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customHeight="1" ht="12.75" r="899" spans="1:26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customHeight="1" ht="12.75" r="900" spans="1:26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customHeight="1" ht="12.75" r="901" spans="1:26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customHeight="1" ht="12.75" r="902" spans="1:26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customHeight="1" ht="12.75" r="903" spans="1:26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customHeight="1" ht="12.75" r="904" spans="1:26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customHeight="1" ht="12.75" r="905" spans="1:26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customHeight="1" ht="12.75" r="906" spans="1:26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customHeight="1" ht="12.75" r="907" spans="1:26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customHeight="1" ht="12.75" r="908" spans="1:26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customHeight="1" ht="12.75" r="909" spans="1:26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customHeight="1" ht="12.75" r="910" spans="1:26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customHeight="1" ht="12.75" r="911" spans="1:26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customHeight="1" ht="12.75" r="912" spans="1:26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customHeight="1" ht="12.75" r="913" spans="1:26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customHeight="1" ht="12.75" r="914" spans="1:26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customHeight="1" ht="12.75" r="915" spans="1:26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customHeight="1" ht="12.75" r="916" spans="1:26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customHeight="1" ht="12.75" r="917" spans="1:26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customHeight="1" ht="12.75" r="918" spans="1:26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customHeight="1" ht="12.75" r="919" spans="1:26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customHeight="1" ht="12.75" r="920" spans="1:26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customHeight="1" ht="12.75" r="921" spans="1:26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customHeight="1" ht="12.75" r="922" spans="1:26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customHeight="1" ht="12.75" r="923" spans="1:26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customHeight="1" ht="12.75" r="924" spans="1:26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customHeight="1" ht="12.75" r="925" spans="1:26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customHeight="1" ht="12.75" r="926" spans="1:26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customHeight="1" ht="12.75" r="927" spans="1:26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customHeight="1" ht="12.75" r="928" spans="1:26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customHeight="1" ht="12.75" r="929" spans="1:26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customHeight="1" ht="12.75" r="930" spans="1:26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customHeight="1" ht="12.75" r="931" spans="1:26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customHeight="1" ht="12.75" r="932" spans="1:26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customHeight="1" ht="12.75" r="933" spans="1:26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customHeight="1" ht="12.75" r="934" spans="1:26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customHeight="1" ht="12.75" r="935" spans="1:26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customHeight="1" ht="12.75" r="936" spans="1:26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customHeight="1" ht="12.75" r="937" spans="1:26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customHeight="1" ht="12.75" r="938" spans="1:26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customHeight="1" ht="12.75" r="939" spans="1:26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customHeight="1" ht="12.75" r="940" spans="1:26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customHeight="1" ht="12.75" r="941" spans="1:26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customHeight="1" ht="12.75" r="942" spans="1:26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customHeight="1" ht="12.75" r="943" spans="1:26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customHeight="1" ht="12.75" r="944" spans="1:26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customHeight="1" ht="12.75" r="945" spans="1:26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customHeight="1" ht="12.75" r="946" spans="1:26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customHeight="1" ht="12.75" r="947" spans="1:26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customHeight="1" ht="12.75" r="948" spans="1:26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customHeight="1" ht="12.75" r="949" spans="1:26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customHeight="1" ht="12.75" r="950" spans="1:26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customHeight="1" ht="12.75" r="951" spans="1:26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customHeight="1" ht="12.75" r="952" spans="1:26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customHeight="1" ht="12.75" r="953" spans="1:26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customHeight="1" ht="12.75" r="954" spans="1:26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customHeight="1" ht="12.75" r="955" spans="1:26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customHeight="1" ht="12.75" r="956" spans="1:26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customHeight="1" ht="12.75" r="957" spans="1:26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customHeight="1" ht="12.75" r="958" spans="1:26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customHeight="1" ht="12.75" r="959" spans="1:26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customHeight="1" ht="12.75" r="960" spans="1:26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customHeight="1" ht="12.75" r="961" spans="1:26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customHeight="1" ht="12.75" r="962" spans="1:26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customHeight="1" ht="12.75" r="963" spans="1:26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customHeight="1" ht="12.75" r="964" spans="1:26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customHeight="1" ht="12.75" r="965" spans="1:26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customHeight="1" ht="12.75" r="966" spans="1:26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customHeight="1" ht="12.75" r="967" spans="1:26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customHeight="1" ht="12.75" r="968" spans="1:26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customHeight="1" ht="12.75" r="969" spans="1:26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customHeight="1" ht="12.75" r="970" spans="1:26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customHeight="1" ht="12.75" r="971" spans="1:26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customHeight="1" ht="12.75" r="972" spans="1:26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customHeight="1" ht="12.75" r="973" spans="1:26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customHeight="1" ht="12.75" r="974" spans="1:26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customHeight="1" ht="12.75" r="975" spans="1:26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customHeight="1" ht="12.75" r="976" spans="1:26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customHeight="1" ht="12.75" r="977" spans="1:26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customHeight="1" ht="12.75" r="978" spans="1:26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customHeight="1" ht="12.75" r="979" spans="1:26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customHeight="1" ht="12.75" r="980" spans="1:26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customHeight="1" ht="12.75" r="981" spans="1:26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customHeight="1" ht="12.75" r="982" spans="1:26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customHeight="1" ht="12.75" r="983" spans="1:26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customHeight="1" ht="12.75" r="984" spans="1:26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customHeight="1" ht="12.75" r="985" spans="1:26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customHeight="1" ht="12.75" r="986" spans="1:26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customHeight="1" ht="12.75" r="987" spans="1:26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customHeight="1" ht="12.75" r="988" spans="1:26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customHeight="1" ht="12.75" r="989" spans="1:26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customHeight="1" ht="12.75" r="990" spans="1:26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customHeight="1" ht="12.75" r="991" spans="1:26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customHeight="1" ht="12.75" r="992" spans="1:26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customHeight="1" ht="12.75" r="993" spans="1:26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customHeight="1" ht="12.75" r="994" spans="1:26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customHeight="1" ht="12.75" r="995" spans="1:26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customHeight="1" ht="12.75" r="996" spans="1:26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customHeight="1" ht="12.75" r="997" spans="1:26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customHeight="1" ht="12.75" r="998" spans="1:26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customHeight="1" ht="12.75" r="999" spans="1:26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customHeight="1" ht="12.75" r="1000" spans="1:26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  <row customHeight="1" ht="12.75" r="1001" spans="1:26">
      <c r="A1001" s="1" t="n"/>
      <c r="B1001" s="1" t="n"/>
      <c r="C1001" s="1" t="n"/>
      <c r="D1001" s="1" t="n"/>
      <c r="E1001" s="1" t="n"/>
      <c r="F1001" s="1" t="n"/>
      <c r="G1001" s="1" t="n"/>
      <c r="H1001" s="1" t="n"/>
      <c r="I1001" s="1" t="n"/>
      <c r="J1001" s="1" t="n"/>
      <c r="K1001" s="1" t="n"/>
      <c r="L1001" s="1" t="n"/>
      <c r="M1001" s="1" t="n"/>
      <c r="N1001" s="1" t="n"/>
      <c r="O1001" s="1" t="n"/>
      <c r="P1001" s="1" t="n"/>
      <c r="Q1001" s="1" t="n"/>
      <c r="R1001" s="1" t="n"/>
      <c r="S1001" s="1" t="n"/>
      <c r="T1001" s="1" t="n"/>
      <c r="U1001" s="1" t="n"/>
      <c r="V1001" s="1" t="n"/>
      <c r="W1001" s="1" t="n"/>
      <c r="X1001" s="1" t="n"/>
      <c r="Y1001" s="1" t="n"/>
      <c r="Z1001" s="1" t="n"/>
    </row>
    <row customHeight="1" ht="12.75" r="1002" spans="1:26">
      <c r="A1002" s="1" t="n"/>
      <c r="B1002" s="1" t="n"/>
      <c r="C1002" s="1" t="n"/>
      <c r="D1002" s="1" t="n"/>
      <c r="E1002" s="1" t="n"/>
      <c r="F1002" s="1" t="n"/>
      <c r="G1002" s="1" t="n"/>
      <c r="H1002" s="1" t="n"/>
      <c r="I1002" s="1" t="n"/>
      <c r="J1002" s="1" t="n"/>
      <c r="K1002" s="1" t="n"/>
      <c r="L1002" s="1" t="n"/>
      <c r="M1002" s="1" t="n"/>
      <c r="N1002" s="1" t="n"/>
      <c r="O1002" s="1" t="n"/>
      <c r="P1002" s="1" t="n"/>
      <c r="Q1002" s="1" t="n"/>
      <c r="R1002" s="1" t="n"/>
      <c r="S1002" s="1" t="n"/>
      <c r="T1002" s="1" t="n"/>
      <c r="U1002" s="1" t="n"/>
      <c r="V1002" s="1" t="n"/>
      <c r="W1002" s="1" t="n"/>
      <c r="X1002" s="1" t="n"/>
      <c r="Y1002" s="1" t="n"/>
      <c r="Z1002" s="1" t="n"/>
    </row>
    <row customHeight="1" ht="12.75" r="1003" spans="1:26">
      <c r="A1003" s="1" t="n"/>
      <c r="B1003" s="1" t="n"/>
      <c r="C1003" s="1" t="n"/>
      <c r="D1003" s="1" t="n"/>
      <c r="E1003" s="1" t="n"/>
      <c r="F1003" s="1" t="n"/>
      <c r="G1003" s="1" t="n"/>
      <c r="H1003" s="1" t="n"/>
      <c r="I1003" s="1" t="n"/>
      <c r="J1003" s="1" t="n"/>
      <c r="K1003" s="1" t="n"/>
      <c r="L1003" s="1" t="n"/>
      <c r="M1003" s="1" t="n"/>
      <c r="N1003" s="1" t="n"/>
      <c r="O1003" s="1" t="n"/>
      <c r="P1003" s="1" t="n"/>
      <c r="Q1003" s="1" t="n"/>
      <c r="R1003" s="1" t="n"/>
      <c r="S1003" s="1" t="n"/>
      <c r="T1003" s="1" t="n"/>
      <c r="U1003" s="1" t="n"/>
      <c r="V1003" s="1" t="n"/>
      <c r="W1003" s="1" t="n"/>
      <c r="X1003" s="1" t="n"/>
      <c r="Y1003" s="1" t="n"/>
      <c r="Z1003" s="1" t="n"/>
    </row>
    <row customHeight="1" ht="12.75" r="1004" spans="1:26">
      <c r="A1004" s="1" t="n"/>
      <c r="B1004" s="1" t="n"/>
      <c r="C1004" s="1" t="n"/>
      <c r="D1004" s="1" t="n"/>
      <c r="E1004" s="1" t="n"/>
      <c r="F1004" s="1" t="n"/>
      <c r="G1004" s="1" t="n"/>
      <c r="H1004" s="1" t="n"/>
      <c r="I1004" s="1" t="n"/>
      <c r="J1004" s="1" t="n"/>
      <c r="K1004" s="1" t="n"/>
      <c r="L1004" s="1" t="n"/>
      <c r="M1004" s="1" t="n"/>
      <c r="N1004" s="1" t="n"/>
      <c r="O1004" s="1" t="n"/>
      <c r="P1004" s="1" t="n"/>
      <c r="Q1004" s="1" t="n"/>
      <c r="R1004" s="1" t="n"/>
      <c r="S1004" s="1" t="n"/>
      <c r="T1004" s="1" t="n"/>
      <c r="U1004" s="1" t="n"/>
      <c r="V1004" s="1" t="n"/>
      <c r="W1004" s="1" t="n"/>
      <c r="X1004" s="1" t="n"/>
      <c r="Y1004" s="1" t="n"/>
      <c r="Z1004" s="1" t="n"/>
    </row>
    <row customHeight="1" ht="12.75" r="1005" spans="1:26">
      <c r="A1005" s="1" t="n"/>
      <c r="B1005" s="1" t="n"/>
      <c r="C1005" s="1" t="n"/>
      <c r="D1005" s="1" t="n"/>
      <c r="E1005" s="1" t="n"/>
      <c r="F1005" s="1" t="n"/>
      <c r="G1005" s="1" t="n"/>
      <c r="H1005" s="1" t="n"/>
      <c r="I1005" s="1" t="n"/>
      <c r="J1005" s="1" t="n"/>
      <c r="K1005" s="1" t="n"/>
      <c r="L1005" s="1" t="n"/>
      <c r="M1005" s="1" t="n"/>
      <c r="N1005" s="1" t="n"/>
      <c r="O1005" s="1" t="n"/>
      <c r="P1005" s="1" t="n"/>
      <c r="Q1005" s="1" t="n"/>
      <c r="R1005" s="1" t="n"/>
      <c r="S1005" s="1" t="n"/>
      <c r="T1005" s="1" t="n"/>
      <c r="U1005" s="1" t="n"/>
      <c r="V1005" s="1" t="n"/>
      <c r="W1005" s="1" t="n"/>
      <c r="X1005" s="1" t="n"/>
      <c r="Y1005" s="1" t="n"/>
      <c r="Z1005" s="1" t="n"/>
    </row>
    <row customHeight="1" ht="12.75" r="1006" spans="1:26">
      <c r="A1006" s="1" t="n"/>
      <c r="B1006" s="1" t="n"/>
      <c r="C1006" s="1" t="n"/>
      <c r="D1006" s="1" t="n"/>
      <c r="E1006" s="1" t="n"/>
      <c r="F1006" s="1" t="n"/>
      <c r="G1006" s="1" t="n"/>
      <c r="H1006" s="1" t="n"/>
      <c r="I1006" s="1" t="n"/>
      <c r="J1006" s="1" t="n"/>
      <c r="K1006" s="1" t="n"/>
      <c r="L1006" s="1" t="n"/>
      <c r="M1006" s="1" t="n"/>
      <c r="N1006" s="1" t="n"/>
      <c r="O1006" s="1" t="n"/>
      <c r="P1006" s="1" t="n"/>
      <c r="Q1006" s="1" t="n"/>
      <c r="R1006" s="1" t="n"/>
      <c r="S1006" s="1" t="n"/>
      <c r="T1006" s="1" t="n"/>
      <c r="U1006" s="1" t="n"/>
      <c r="V1006" s="1" t="n"/>
      <c r="W1006" s="1" t="n"/>
      <c r="X1006" s="1" t="n"/>
      <c r="Y1006" s="1" t="n"/>
      <c r="Z1006" s="1" t="n"/>
    </row>
    <row customHeight="1" ht="12.75" r="1007" spans="1:26">
      <c r="A1007" s="1" t="n"/>
      <c r="B1007" s="1" t="n"/>
      <c r="C1007" s="1" t="n"/>
      <c r="D1007" s="1" t="n"/>
      <c r="E1007" s="1" t="n"/>
      <c r="F1007" s="1" t="n"/>
      <c r="G1007" s="1" t="n"/>
      <c r="H1007" s="1" t="n"/>
      <c r="I1007" s="1" t="n"/>
      <c r="J1007" s="1" t="n"/>
      <c r="K1007" s="1" t="n"/>
      <c r="L1007" s="1" t="n"/>
      <c r="M1007" s="1" t="n"/>
      <c r="N1007" s="1" t="n"/>
      <c r="O1007" s="1" t="n"/>
      <c r="P1007" s="1" t="n"/>
      <c r="Q1007" s="1" t="n"/>
      <c r="R1007" s="1" t="n"/>
      <c r="S1007" s="1" t="n"/>
      <c r="T1007" s="1" t="n"/>
      <c r="U1007" s="1" t="n"/>
      <c r="V1007" s="1" t="n"/>
      <c r="W1007" s="1" t="n"/>
      <c r="X1007" s="1" t="n"/>
      <c r="Y1007" s="1" t="n"/>
      <c r="Z1007" s="1" t="n"/>
    </row>
    <row customHeight="1" ht="12.75" r="1008" spans="1:26">
      <c r="A1008" s="1" t="n"/>
      <c r="B1008" s="1" t="n"/>
      <c r="C1008" s="1" t="n"/>
      <c r="D1008" s="1" t="n"/>
      <c r="E1008" s="1" t="n"/>
      <c r="F1008" s="1" t="n"/>
      <c r="G1008" s="1" t="n"/>
      <c r="H1008" s="1" t="n"/>
      <c r="I1008" s="1" t="n"/>
      <c r="J1008" s="1" t="n"/>
      <c r="K1008" s="1" t="n"/>
      <c r="L1008" s="1" t="n"/>
      <c r="M1008" s="1" t="n"/>
      <c r="N1008" s="1" t="n"/>
      <c r="O1008" s="1" t="n"/>
      <c r="P1008" s="1" t="n"/>
      <c r="Q1008" s="1" t="n"/>
      <c r="R1008" s="1" t="n"/>
      <c r="S1008" s="1" t="n"/>
      <c r="T1008" s="1" t="n"/>
      <c r="U1008" s="1" t="n"/>
      <c r="V1008" s="1" t="n"/>
      <c r="W1008" s="1" t="n"/>
      <c r="X1008" s="1" t="n"/>
      <c r="Y1008" s="1" t="n"/>
      <c r="Z1008" s="1" t="n"/>
    </row>
    <row customHeight="1" ht="12.75" r="1009" spans="1:26">
      <c r="A1009" s="1" t="n"/>
      <c r="B1009" s="1" t="n"/>
      <c r="C1009" s="1" t="n"/>
      <c r="D1009" s="1" t="n"/>
      <c r="E1009" s="1" t="n"/>
      <c r="F1009" s="1" t="n"/>
      <c r="G1009" s="1" t="n"/>
      <c r="H1009" s="1" t="n"/>
      <c r="I1009" s="1" t="n"/>
      <c r="J1009" s="1" t="n"/>
      <c r="K1009" s="1" t="n"/>
      <c r="L1009" s="1" t="n"/>
      <c r="M1009" s="1" t="n"/>
      <c r="N1009" s="1" t="n"/>
      <c r="O1009" s="1" t="n"/>
      <c r="P1009" s="1" t="n"/>
      <c r="Q1009" s="1" t="n"/>
      <c r="R1009" s="1" t="n"/>
      <c r="S1009" s="1" t="n"/>
      <c r="T1009" s="1" t="n"/>
      <c r="U1009" s="1" t="n"/>
      <c r="V1009" s="1" t="n"/>
      <c r="W1009" s="1" t="n"/>
      <c r="X1009" s="1" t="n"/>
      <c r="Y1009" s="1" t="n"/>
      <c r="Z1009" s="1" t="n"/>
    </row>
  </sheetData>
  <mergeCells count="1">
    <mergeCell ref="B2:H2"/>
  </mergeCell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Andre Vermeulen</dc:creator>
  <dcterms:created xmlns:dcterms="http://purl.org/dc/terms/" xmlns:xsi="http://www.w3.org/2001/XMLSchema-instance" xsi:type="dcterms:W3CDTF">2017-11-06T11:57:54Z</dcterms:created>
  <dcterms:modified xmlns:dcterms="http://purl.org/dc/terms/" xmlns:xsi="http://www.w3.org/2001/XMLSchema-instance" xsi:type="dcterms:W3CDTF">2017-11-07T08:58:37Z</dcterms:modified>
  <cp:lastModifiedBy>Andre Vermeulen</cp:lastModifiedBy>
</cp:coreProperties>
</file>