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riffen Laird\Desktop\AFIT\THESIS\Main Directory\Analysis &amp; Results\"/>
    </mc:Choice>
  </mc:AlternateContent>
  <xr:revisionPtr revIDLastSave="0" documentId="13_ncr:1_{A605B053-6525-47AD-9793-9F8891BE0A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4" i="1"/>
  <c r="L5" i="1" s="1"/>
  <c r="L3" i="1"/>
  <c r="I4" i="1" s="1"/>
  <c r="P4" i="1" l="1"/>
  <c r="I155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175" i="1"/>
  <c r="I167" i="1"/>
  <c r="I159" i="1"/>
  <c r="I147" i="1"/>
  <c r="I139" i="1"/>
  <c r="I131" i="1"/>
  <c r="I123" i="1"/>
  <c r="I119" i="1"/>
  <c r="I111" i="1"/>
  <c r="I103" i="1"/>
  <c r="I95" i="1"/>
  <c r="I87" i="1"/>
  <c r="I79" i="1"/>
  <c r="I71" i="1"/>
  <c r="I63" i="1"/>
  <c r="I55" i="1"/>
  <c r="I47" i="1"/>
  <c r="I39" i="1"/>
  <c r="I31" i="1"/>
  <c r="I27" i="1"/>
  <c r="I19" i="1"/>
  <c r="I15" i="1"/>
  <c r="I11" i="1"/>
  <c r="I3" i="1"/>
  <c r="I2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79" i="1"/>
  <c r="I171" i="1"/>
  <c r="I163" i="1"/>
  <c r="I151" i="1"/>
  <c r="I143" i="1"/>
  <c r="I135" i="1"/>
  <c r="I127" i="1"/>
  <c r="I115" i="1"/>
  <c r="I107" i="1"/>
  <c r="I99" i="1"/>
  <c r="I91" i="1"/>
  <c r="I83" i="1"/>
  <c r="I75" i="1"/>
  <c r="I67" i="1"/>
  <c r="I59" i="1"/>
  <c r="I51" i="1"/>
  <c r="I43" i="1"/>
  <c r="I35" i="1"/>
  <c r="I23" i="1"/>
  <c r="I7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P5" i="1" l="1"/>
</calcChain>
</file>

<file path=xl/sharedStrings.xml><?xml version="1.0" encoding="utf-8"?>
<sst xmlns="http://schemas.openxmlformats.org/spreadsheetml/2006/main" count="577" uniqueCount="199">
  <si>
    <t>Instance</t>
  </si>
  <si>
    <t>AFPC Z</t>
  </si>
  <si>
    <t>VFT Z</t>
  </si>
  <si>
    <t>Percent Improvement</t>
  </si>
  <si>
    <t>AFPC Cadets Value</t>
  </si>
  <si>
    <t>VFT Cadets Value</t>
  </si>
  <si>
    <t>AFPC AFSCs Value</t>
  </si>
  <si>
    <t>VFT AFSCs Value</t>
  </si>
  <si>
    <t>2016_VP_1</t>
  </si>
  <si>
    <t>2016_VP_2</t>
  </si>
  <si>
    <t>2016_VP_3</t>
  </si>
  <si>
    <t>2016_VP_4</t>
  </si>
  <si>
    <t>2016_VP_5</t>
  </si>
  <si>
    <t>2016_VP_6</t>
  </si>
  <si>
    <t>2016_VP_7</t>
  </si>
  <si>
    <t>2016_VP_8</t>
  </si>
  <si>
    <t>2016_VP_9</t>
  </si>
  <si>
    <t>2016_VP_10</t>
  </si>
  <si>
    <t>2016_VP_11</t>
  </si>
  <si>
    <t>2016_VP_12</t>
  </si>
  <si>
    <t>2016_VP_13</t>
  </si>
  <si>
    <t>2016_VP_14</t>
  </si>
  <si>
    <t>2016_VP_15</t>
  </si>
  <si>
    <t>2016_VP_16</t>
  </si>
  <si>
    <t>2016_VP_17</t>
  </si>
  <si>
    <t>2016_VP_18</t>
  </si>
  <si>
    <t>2016_VP_19</t>
  </si>
  <si>
    <t>2016_VP_20</t>
  </si>
  <si>
    <t>2016_VP_21</t>
  </si>
  <si>
    <t>2016_VP_22</t>
  </si>
  <si>
    <t>2016_VP_23</t>
  </si>
  <si>
    <t>2016_VP_24</t>
  </si>
  <si>
    <t>2016_VP_25</t>
  </si>
  <si>
    <t>2016_VP_26</t>
  </si>
  <si>
    <t>2016_VP_27</t>
  </si>
  <si>
    <t>2016_VP_28</t>
  </si>
  <si>
    <t>2016_VP_29</t>
  </si>
  <si>
    <t>2016_VP_30</t>
  </si>
  <si>
    <t>2017_VP_1</t>
  </si>
  <si>
    <t>2017_VP_2</t>
  </si>
  <si>
    <t>2017_VP_3</t>
  </si>
  <si>
    <t>2017_VP_4</t>
  </si>
  <si>
    <t>2017_VP_5</t>
  </si>
  <si>
    <t>2017_VP_6</t>
  </si>
  <si>
    <t>2017_VP_7</t>
  </si>
  <si>
    <t>2017_VP_8</t>
  </si>
  <si>
    <t>2017_VP_9</t>
  </si>
  <si>
    <t>2017_VP_10</t>
  </si>
  <si>
    <t>2017_VP_11</t>
  </si>
  <si>
    <t>2017_VP_12</t>
  </si>
  <si>
    <t>2017_VP_13</t>
  </si>
  <si>
    <t>2017_VP_14</t>
  </si>
  <si>
    <t>2017_VP_15</t>
  </si>
  <si>
    <t>2017_VP_16</t>
  </si>
  <si>
    <t>2017_VP_17</t>
  </si>
  <si>
    <t>2017_VP_18</t>
  </si>
  <si>
    <t>2017_VP_19</t>
  </si>
  <si>
    <t>2017_VP_20</t>
  </si>
  <si>
    <t>2017_VP_21</t>
  </si>
  <si>
    <t>2017_VP_22</t>
  </si>
  <si>
    <t>2017_VP_23</t>
  </si>
  <si>
    <t>2017_VP_24</t>
  </si>
  <si>
    <t>2017_VP_25</t>
  </si>
  <si>
    <t>2017_VP_26</t>
  </si>
  <si>
    <t>2017_VP_27</t>
  </si>
  <si>
    <t>2017_VP_28</t>
  </si>
  <si>
    <t>2017_VP_29</t>
  </si>
  <si>
    <t>2017_VP_30</t>
  </si>
  <si>
    <t>2018_VP_1</t>
  </si>
  <si>
    <t>2018_VP_2</t>
  </si>
  <si>
    <t>2018_VP_3</t>
  </si>
  <si>
    <t>2018_VP_4</t>
  </si>
  <si>
    <t>2018_VP_5</t>
  </si>
  <si>
    <t>2018_VP_6</t>
  </si>
  <si>
    <t>2018_VP_7</t>
  </si>
  <si>
    <t>2018_VP_8</t>
  </si>
  <si>
    <t>2018_VP_9</t>
  </si>
  <si>
    <t>2018_VP_10</t>
  </si>
  <si>
    <t>2018_VP_11</t>
  </si>
  <si>
    <t>2018_VP_12</t>
  </si>
  <si>
    <t>2018_VP_13</t>
  </si>
  <si>
    <t>2018_VP_14</t>
  </si>
  <si>
    <t>2018_VP_15</t>
  </si>
  <si>
    <t>2018_VP_16</t>
  </si>
  <si>
    <t>2018_VP_17</t>
  </si>
  <si>
    <t>2018_VP_18</t>
  </si>
  <si>
    <t>2018_VP_19</t>
  </si>
  <si>
    <t>2018_VP_20</t>
  </si>
  <si>
    <t>2018_VP_21</t>
  </si>
  <si>
    <t>2018_VP_22</t>
  </si>
  <si>
    <t>2018_VP_23</t>
  </si>
  <si>
    <t>2018_VP_24</t>
  </si>
  <si>
    <t>2018_VP_25</t>
  </si>
  <si>
    <t>2018_VP_26</t>
  </si>
  <si>
    <t>2018_VP_27</t>
  </si>
  <si>
    <t>2018_VP_28</t>
  </si>
  <si>
    <t>2018_VP_29</t>
  </si>
  <si>
    <t>2018_VP_30</t>
  </si>
  <si>
    <t>2019_VP_1</t>
  </si>
  <si>
    <t>2019_VP_2</t>
  </si>
  <si>
    <t>2019_VP_3</t>
  </si>
  <si>
    <t>2019_VP_4</t>
  </si>
  <si>
    <t>2019_VP_5</t>
  </si>
  <si>
    <t>2019_VP_6</t>
  </si>
  <si>
    <t>2019_VP_7</t>
  </si>
  <si>
    <t>2019_VP_8</t>
  </si>
  <si>
    <t>2019_VP_9</t>
  </si>
  <si>
    <t>2019_VP_10</t>
  </si>
  <si>
    <t>2019_VP_11</t>
  </si>
  <si>
    <t>2019_VP_12</t>
  </si>
  <si>
    <t>2019_VP_13</t>
  </si>
  <si>
    <t>2019_VP_14</t>
  </si>
  <si>
    <t>2019_VP_15</t>
  </si>
  <si>
    <t>2019_VP_16</t>
  </si>
  <si>
    <t>2019_VP_17</t>
  </si>
  <si>
    <t>2019_VP_18</t>
  </si>
  <si>
    <t>2019_VP_19</t>
  </si>
  <si>
    <t>2019_VP_20</t>
  </si>
  <si>
    <t>2019_VP_21</t>
  </si>
  <si>
    <t>2019_VP_22</t>
  </si>
  <si>
    <t>2019_VP_23</t>
  </si>
  <si>
    <t>2019_VP_24</t>
  </si>
  <si>
    <t>2019_VP_25</t>
  </si>
  <si>
    <t>2019_VP_26</t>
  </si>
  <si>
    <t>2019_VP_27</t>
  </si>
  <si>
    <t>2019_VP_28</t>
  </si>
  <si>
    <t>2019_VP_29</t>
  </si>
  <si>
    <t>2019_VP_30</t>
  </si>
  <si>
    <t>2020_VP_1</t>
  </si>
  <si>
    <t>2020_VP_2</t>
  </si>
  <si>
    <t>2020_VP_3</t>
  </si>
  <si>
    <t>2020_VP_4</t>
  </si>
  <si>
    <t>2020_VP_5</t>
  </si>
  <si>
    <t>2020_VP_6</t>
  </si>
  <si>
    <t>2020_VP_7</t>
  </si>
  <si>
    <t>2020_VP_8</t>
  </si>
  <si>
    <t>2020_VP_9</t>
  </si>
  <si>
    <t>2020_VP_10</t>
  </si>
  <si>
    <t>2020_VP_11</t>
  </si>
  <si>
    <t>2020_VP_12</t>
  </si>
  <si>
    <t>2020_VP_13</t>
  </si>
  <si>
    <t>2020_VP_14</t>
  </si>
  <si>
    <t>2020_VP_15</t>
  </si>
  <si>
    <t>2020_VP_16</t>
  </si>
  <si>
    <t>2020_VP_17</t>
  </si>
  <si>
    <t>2020_VP_18</t>
  </si>
  <si>
    <t>2020_VP_19</t>
  </si>
  <si>
    <t>2020_VP_20</t>
  </si>
  <si>
    <t>2020_VP_21</t>
  </si>
  <si>
    <t>2020_VP_22</t>
  </si>
  <si>
    <t>2020_VP_23</t>
  </si>
  <si>
    <t>2020_VP_24</t>
  </si>
  <si>
    <t>2020_VP_25</t>
  </si>
  <si>
    <t>2020_VP_26</t>
  </si>
  <si>
    <t>2020_VP_27</t>
  </si>
  <si>
    <t>2020_VP_28</t>
  </si>
  <si>
    <t>2020_VP_29</t>
  </si>
  <si>
    <t>2020_VP_30</t>
  </si>
  <si>
    <t>2021_VP_1</t>
  </si>
  <si>
    <t>2021_VP_2</t>
  </si>
  <si>
    <t>2021_VP_3</t>
  </si>
  <si>
    <t>2021_VP_4</t>
  </si>
  <si>
    <t>2021_VP_5</t>
  </si>
  <si>
    <t>2021_VP_6</t>
  </si>
  <si>
    <t>2021_VP_7</t>
  </si>
  <si>
    <t>2021_VP_8</t>
  </si>
  <si>
    <t>2021_VP_9</t>
  </si>
  <si>
    <t>2021_VP_10</t>
  </si>
  <si>
    <t>2021_VP_11</t>
  </si>
  <si>
    <t>2021_VP_12</t>
  </si>
  <si>
    <t>2021_VP_13</t>
  </si>
  <si>
    <t>2021_VP_14</t>
  </si>
  <si>
    <t>2021_VP_15</t>
  </si>
  <si>
    <t>2021_VP_16</t>
  </si>
  <si>
    <t>2021_VP_17</t>
  </si>
  <si>
    <t>2021_VP_18</t>
  </si>
  <si>
    <t>2021_VP_19</t>
  </si>
  <si>
    <t>2021_VP_20</t>
  </si>
  <si>
    <t>2021_VP_21</t>
  </si>
  <si>
    <t>2021_VP_22</t>
  </si>
  <si>
    <t>2021_VP_23</t>
  </si>
  <si>
    <t>2021_VP_24</t>
  </si>
  <si>
    <t>2021_VP_25</t>
  </si>
  <si>
    <t>2021_VP_26</t>
  </si>
  <si>
    <t>2021_VP_27</t>
  </si>
  <si>
    <t>2021_VP_28</t>
  </si>
  <si>
    <t>2021_VP_29</t>
  </si>
  <si>
    <t>2021_VP_30</t>
  </si>
  <si>
    <t>Solution Similarity</t>
  </si>
  <si>
    <t>AFPC</t>
  </si>
  <si>
    <t>Mean</t>
  </si>
  <si>
    <t>StdDev</t>
  </si>
  <si>
    <t>95% Confidence Interval</t>
  </si>
  <si>
    <t>Half Width</t>
  </si>
  <si>
    <t>Excel Formulas</t>
  </si>
  <si>
    <t>By hand</t>
  </si>
  <si>
    <t>Excel</t>
  </si>
  <si>
    <t>By Hand</t>
  </si>
  <si>
    <t>Squared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</si>
</sst>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10" fontId="0" fillId="2" borderId="1" xfId="1" applyNumberFormat="1" applyFont="1" applyFill="1" applyBorder="1"/>
    <xf numFmtId="164" fontId="0" fillId="0" borderId="0" xfId="0" applyNumberFormat="1"/>
    <xf numFmtId="0" fontId="3" fillId="0" borderId="1" xfId="0" applyFont="1" applyFill="1" applyBorder="1"/>
    <xf numFmtId="0" fontId="0" fillId="0" borderId="1" xfId="0" applyBorder="1"/>
    <xf numFmtId="10" fontId="3" fillId="0" borderId="1" xfId="1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"/>
  <sheetViews>
    <sheetView tabSelected="1" workbookViewId="0">
      <selection activeCell="L11" sqref="L11"/>
    </sheetView>
  </sheetViews>
  <sheetFormatPr defaultRowHeight="14.4" x14ac:dyDescent="0.3"/>
  <cols>
    <col min="1" max="1" width="11.109375" bestFit="1" customWidth="1"/>
    <col min="8" max="8" width="14.88671875" bestFit="1" customWidth="1"/>
    <col min="9" max="9" width="18.109375" bestFit="1" customWidth="1"/>
    <col min="11" max="11" width="9.88671875" bestFit="1" customWidth="1"/>
    <col min="16" max="16" width="10.77734375" customWidth="1"/>
    <col min="17" max="17" width="11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198</v>
      </c>
    </row>
    <row r="2" spans="1:17" x14ac:dyDescent="0.3">
      <c r="A2" t="s">
        <v>8</v>
      </c>
      <c r="B2">
        <v>0.80679999999999996</v>
      </c>
      <c r="C2">
        <v>0.85150000000000003</v>
      </c>
      <c r="D2">
        <v>5.5399999999999998E-2</v>
      </c>
      <c r="E2">
        <v>0.91239999999999999</v>
      </c>
      <c r="F2">
        <v>0.91879999999999995</v>
      </c>
      <c r="G2">
        <v>0.71679999999999999</v>
      </c>
      <c r="H2">
        <v>0.79420000000000002</v>
      </c>
      <c r="I2" s="4">
        <f>(D2-$L$3)^2</f>
        <v>1.6482280277777813E-4</v>
      </c>
      <c r="K2" s="11" t="s">
        <v>194</v>
      </c>
      <c r="L2" s="11"/>
    </row>
    <row r="3" spans="1:17" x14ac:dyDescent="0.3">
      <c r="A3" t="s">
        <v>9</v>
      </c>
      <c r="B3">
        <v>0.78769999999999996</v>
      </c>
      <c r="C3">
        <v>0.84830000000000005</v>
      </c>
      <c r="D3">
        <v>7.6899999999999996E-2</v>
      </c>
      <c r="E3">
        <v>0.91239999999999999</v>
      </c>
      <c r="F3">
        <v>0.90339999999999998</v>
      </c>
      <c r="G3">
        <v>0.70789999999999997</v>
      </c>
      <c r="H3">
        <v>0.81310000000000004</v>
      </c>
      <c r="I3" s="4">
        <f t="shared" ref="I3:I66" si="0">(D3-$L$3)^2</f>
        <v>7.5024469444444166E-5</v>
      </c>
      <c r="K3" s="2" t="s">
        <v>190</v>
      </c>
      <c r="L3" s="3">
        <f>AVERAGE(D2:D181)</f>
        <v>6.8238333333333345E-2</v>
      </c>
      <c r="P3" s="9" t="s">
        <v>192</v>
      </c>
      <c r="Q3" s="9"/>
    </row>
    <row r="4" spans="1:17" x14ac:dyDescent="0.3">
      <c r="A4" t="s">
        <v>10</v>
      </c>
      <c r="B4">
        <v>0.81330000000000002</v>
      </c>
      <c r="C4">
        <v>0.86629999999999996</v>
      </c>
      <c r="D4">
        <v>6.5199999999999994E-2</v>
      </c>
      <c r="E4">
        <v>0.90039999999999998</v>
      </c>
      <c r="F4">
        <v>0.91700000000000004</v>
      </c>
      <c r="G4">
        <v>0.7329</v>
      </c>
      <c r="H4">
        <v>0.8196</v>
      </c>
      <c r="I4" s="4">
        <f t="shared" si="0"/>
        <v>9.2314694444445535E-6</v>
      </c>
      <c r="K4" s="2" t="s">
        <v>191</v>
      </c>
      <c r="L4" s="3">
        <f>_xlfn.STDEV.S(D2:D181)</f>
        <v>2.1707343131070967E-2</v>
      </c>
      <c r="O4" s="6" t="s">
        <v>196</v>
      </c>
      <c r="P4" s="10" t="str">
        <f>"(" &amp; ROUND((L3-L5)*100,3) &amp; "%, " &amp; ROUND((L3+L5)*100,3) &amp; "%)"</f>
        <v>(6.507%, 7.141%)</v>
      </c>
      <c r="Q4" s="10"/>
    </row>
    <row r="5" spans="1:17" x14ac:dyDescent="0.3">
      <c r="A5" t="s">
        <v>11</v>
      </c>
      <c r="B5">
        <v>0.82399999999999995</v>
      </c>
      <c r="C5">
        <v>0.88800000000000001</v>
      </c>
      <c r="D5">
        <v>7.7700000000000005E-2</v>
      </c>
      <c r="E5">
        <v>0.91239999999999999</v>
      </c>
      <c r="F5">
        <v>0.91100000000000003</v>
      </c>
      <c r="G5">
        <v>0.7843</v>
      </c>
      <c r="H5">
        <v>0.87760000000000005</v>
      </c>
      <c r="I5" s="4">
        <f t="shared" si="0"/>
        <v>8.9523136111110979E-5</v>
      </c>
      <c r="K5" s="2" t="s">
        <v>193</v>
      </c>
      <c r="L5" s="3">
        <f>_xlfn.CONFIDENCE.NORM(0.05, L4,180)</f>
        <v>3.1711625917356543E-3</v>
      </c>
      <c r="O5" s="6" t="s">
        <v>197</v>
      </c>
      <c r="P5" s="10" t="str">
        <f>"(" &amp; ROUND((L3-L11)*100,3) &amp; "%, " &amp; ROUND((L3+L11)*100,3) &amp; "%)"</f>
        <v>(6.507%, 7.141%)</v>
      </c>
      <c r="Q5" s="10"/>
    </row>
    <row r="6" spans="1:17" x14ac:dyDescent="0.3">
      <c r="A6" t="s">
        <v>12</v>
      </c>
      <c r="B6">
        <v>0.83489999999999998</v>
      </c>
      <c r="C6">
        <v>0.88080000000000003</v>
      </c>
      <c r="D6">
        <v>5.5E-2</v>
      </c>
      <c r="E6">
        <v>0.91239999999999999</v>
      </c>
      <c r="F6">
        <v>0.93489999999999995</v>
      </c>
      <c r="G6">
        <v>0.74399999999999999</v>
      </c>
      <c r="H6">
        <v>0.81730000000000003</v>
      </c>
      <c r="I6" s="4">
        <f t="shared" si="0"/>
        <v>1.7525346944444474E-4</v>
      </c>
    </row>
    <row r="7" spans="1:17" x14ac:dyDescent="0.3">
      <c r="A7" t="s">
        <v>13</v>
      </c>
      <c r="B7">
        <v>0.79500000000000004</v>
      </c>
      <c r="C7">
        <v>0.84060000000000001</v>
      </c>
      <c r="D7">
        <v>5.74E-2</v>
      </c>
      <c r="E7">
        <v>0.91239999999999999</v>
      </c>
      <c r="F7">
        <v>0.91410000000000002</v>
      </c>
      <c r="G7">
        <v>0.71989999999999998</v>
      </c>
      <c r="H7">
        <v>0.79359999999999997</v>
      </c>
      <c r="I7" s="4">
        <f t="shared" si="0"/>
        <v>1.1746946944444471E-4</v>
      </c>
    </row>
    <row r="8" spans="1:17" x14ac:dyDescent="0.3">
      <c r="A8" t="s">
        <v>14</v>
      </c>
      <c r="B8">
        <v>0.75819999999999999</v>
      </c>
      <c r="C8">
        <v>0.84409999999999996</v>
      </c>
      <c r="D8">
        <v>0.1133</v>
      </c>
      <c r="E8">
        <v>0.9254</v>
      </c>
      <c r="F8">
        <v>0.88429999999999997</v>
      </c>
      <c r="G8">
        <v>0.71899999999999997</v>
      </c>
      <c r="H8">
        <v>0.8347</v>
      </c>
      <c r="I8" s="4">
        <f t="shared" si="0"/>
        <v>2.0305538027777766E-3</v>
      </c>
    </row>
    <row r="9" spans="1:17" x14ac:dyDescent="0.3">
      <c r="A9" t="s">
        <v>15</v>
      </c>
      <c r="B9">
        <v>0.78300000000000003</v>
      </c>
      <c r="C9">
        <v>0.87170000000000003</v>
      </c>
      <c r="D9">
        <v>0.1133</v>
      </c>
      <c r="E9">
        <v>0.91239999999999999</v>
      </c>
      <c r="F9">
        <v>0.87890000000000001</v>
      </c>
      <c r="G9">
        <v>0.74429999999999996</v>
      </c>
      <c r="H9">
        <v>0.86960000000000004</v>
      </c>
      <c r="I9" s="4">
        <f t="shared" si="0"/>
        <v>2.0305538027777766E-3</v>
      </c>
      <c r="K9" s="11" t="s">
        <v>195</v>
      </c>
      <c r="L9" s="11"/>
    </row>
    <row r="10" spans="1:17" x14ac:dyDescent="0.3">
      <c r="A10" t="s">
        <v>16</v>
      </c>
      <c r="B10">
        <v>0.83730000000000004</v>
      </c>
      <c r="C10">
        <v>0.88339999999999996</v>
      </c>
      <c r="D10">
        <v>5.5100000000000003E-2</v>
      </c>
      <c r="E10">
        <v>0.91239999999999999</v>
      </c>
      <c r="F10">
        <v>0.94189999999999996</v>
      </c>
      <c r="G10">
        <v>0.72470000000000001</v>
      </c>
      <c r="H10">
        <v>0.79559999999999997</v>
      </c>
      <c r="I10" s="4">
        <f t="shared" si="0"/>
        <v>1.72615802777778E-4</v>
      </c>
      <c r="K10" s="7" t="s">
        <v>191</v>
      </c>
      <c r="L10" s="3">
        <f>SQRT(SUM(I2:I180)/179)</f>
        <v>2.1681605754732804E-2</v>
      </c>
    </row>
    <row r="11" spans="1:17" x14ac:dyDescent="0.3">
      <c r="A11" t="s">
        <v>17</v>
      </c>
      <c r="B11">
        <v>0.83399999999999996</v>
      </c>
      <c r="C11">
        <v>0.89870000000000005</v>
      </c>
      <c r="D11">
        <v>7.7600000000000002E-2</v>
      </c>
      <c r="E11">
        <v>0.92720000000000002</v>
      </c>
      <c r="F11">
        <v>0.93969999999999998</v>
      </c>
      <c r="G11">
        <v>0.76070000000000004</v>
      </c>
      <c r="H11">
        <v>0.86650000000000005</v>
      </c>
      <c r="I11" s="4">
        <f t="shared" si="0"/>
        <v>8.7640802777777597E-5</v>
      </c>
      <c r="K11" s="5" t="s">
        <v>193</v>
      </c>
      <c r="L11" s="3">
        <f>1.96 * L10 / SQRT(180)</f>
        <v>3.1674608961569676E-3</v>
      </c>
    </row>
    <row r="12" spans="1:17" x14ac:dyDescent="0.3">
      <c r="A12" t="s">
        <v>18</v>
      </c>
      <c r="B12">
        <v>0.83689999999999998</v>
      </c>
      <c r="C12">
        <v>0.874</v>
      </c>
      <c r="D12">
        <v>4.4299999999999999E-2</v>
      </c>
      <c r="E12">
        <v>0.91239999999999999</v>
      </c>
      <c r="F12">
        <v>0.93669999999999998</v>
      </c>
      <c r="G12">
        <v>0.73270000000000002</v>
      </c>
      <c r="H12">
        <v>0.78749999999999998</v>
      </c>
      <c r="I12" s="4">
        <f t="shared" si="0"/>
        <v>5.7304380277777836E-4</v>
      </c>
    </row>
    <row r="13" spans="1:17" x14ac:dyDescent="0.3">
      <c r="A13" t="s">
        <v>19</v>
      </c>
      <c r="B13">
        <v>0.85950000000000004</v>
      </c>
      <c r="C13">
        <v>0.90969999999999995</v>
      </c>
      <c r="D13">
        <v>5.8400000000000001E-2</v>
      </c>
      <c r="E13">
        <v>0.91239999999999999</v>
      </c>
      <c r="F13">
        <v>0.93810000000000004</v>
      </c>
      <c r="G13">
        <v>0.78320000000000001</v>
      </c>
      <c r="H13">
        <v>0.86890000000000001</v>
      </c>
      <c r="I13" s="4">
        <f t="shared" si="0"/>
        <v>9.6792802777778E-5</v>
      </c>
    </row>
    <row r="14" spans="1:17" x14ac:dyDescent="0.3">
      <c r="A14" t="s">
        <v>20</v>
      </c>
      <c r="B14">
        <v>0.82040000000000002</v>
      </c>
      <c r="C14">
        <v>0.89190000000000003</v>
      </c>
      <c r="D14">
        <v>8.72E-2</v>
      </c>
      <c r="E14">
        <v>0.91239999999999999</v>
      </c>
      <c r="F14">
        <v>0.89429999999999998</v>
      </c>
      <c r="G14">
        <v>0.78459999999999996</v>
      </c>
      <c r="H14">
        <v>0.89090000000000003</v>
      </c>
      <c r="I14" s="4">
        <f t="shared" si="0"/>
        <v>3.595448027777773E-4</v>
      </c>
    </row>
    <row r="15" spans="1:17" x14ac:dyDescent="0.3">
      <c r="A15" t="s">
        <v>21</v>
      </c>
      <c r="B15">
        <v>0.77229999999999999</v>
      </c>
      <c r="C15">
        <v>0.83699999999999997</v>
      </c>
      <c r="D15">
        <v>8.3799999999999999E-2</v>
      </c>
      <c r="E15">
        <v>0.91239999999999999</v>
      </c>
      <c r="F15">
        <v>0.87390000000000001</v>
      </c>
      <c r="G15">
        <v>0.73939999999999995</v>
      </c>
      <c r="H15">
        <v>0.82840000000000003</v>
      </c>
      <c r="I15" s="4">
        <f t="shared" si="0"/>
        <v>2.4216546944444406E-4</v>
      </c>
    </row>
    <row r="16" spans="1:17" x14ac:dyDescent="0.3">
      <c r="A16" t="s">
        <v>22</v>
      </c>
      <c r="B16">
        <v>0.85460000000000003</v>
      </c>
      <c r="C16">
        <v>0.90369999999999995</v>
      </c>
      <c r="D16">
        <v>5.7500000000000002E-2</v>
      </c>
      <c r="E16">
        <v>0.92649999999999999</v>
      </c>
      <c r="F16">
        <v>0.95220000000000005</v>
      </c>
      <c r="G16">
        <v>0.76670000000000005</v>
      </c>
      <c r="H16">
        <v>0.84440000000000004</v>
      </c>
      <c r="I16" s="4">
        <f t="shared" si="0"/>
        <v>1.1531180277777798E-4</v>
      </c>
    </row>
    <row r="17" spans="1:9" x14ac:dyDescent="0.3">
      <c r="A17" t="s">
        <v>23</v>
      </c>
      <c r="B17">
        <v>0.7984</v>
      </c>
      <c r="C17">
        <v>0.88139999999999996</v>
      </c>
      <c r="D17">
        <v>0.104</v>
      </c>
      <c r="E17">
        <v>0.91239999999999999</v>
      </c>
      <c r="F17">
        <v>0.89759999999999995</v>
      </c>
      <c r="G17">
        <v>0.75180000000000002</v>
      </c>
      <c r="H17">
        <v>0.87470000000000003</v>
      </c>
      <c r="I17" s="4">
        <f t="shared" si="0"/>
        <v>1.2788968027777766E-3</v>
      </c>
    </row>
    <row r="18" spans="1:9" x14ac:dyDescent="0.3">
      <c r="A18" t="s">
        <v>24</v>
      </c>
      <c r="B18">
        <v>0.74490000000000001</v>
      </c>
      <c r="C18">
        <v>0.84940000000000004</v>
      </c>
      <c r="D18">
        <v>0.14030000000000001</v>
      </c>
      <c r="E18">
        <v>0.91239999999999999</v>
      </c>
      <c r="F18">
        <v>0.84289999999999998</v>
      </c>
      <c r="G18">
        <v>0.71060000000000001</v>
      </c>
      <c r="H18">
        <v>0.8508</v>
      </c>
      <c r="I18" s="4">
        <f t="shared" si="0"/>
        <v>5.1928838027777771E-3</v>
      </c>
    </row>
    <row r="19" spans="1:9" x14ac:dyDescent="0.3">
      <c r="A19" t="s">
        <v>25</v>
      </c>
      <c r="B19">
        <v>0.7802</v>
      </c>
      <c r="C19">
        <v>0.86560000000000004</v>
      </c>
      <c r="D19">
        <v>0.1095</v>
      </c>
      <c r="E19">
        <v>0.8952</v>
      </c>
      <c r="F19">
        <v>0.89239999999999997</v>
      </c>
      <c r="G19">
        <v>0.70669999999999999</v>
      </c>
      <c r="H19">
        <v>0.84850000000000003</v>
      </c>
      <c r="I19" s="4">
        <f t="shared" si="0"/>
        <v>1.7025251361111101E-3</v>
      </c>
    </row>
    <row r="20" spans="1:9" x14ac:dyDescent="0.3">
      <c r="A20" t="s">
        <v>26</v>
      </c>
      <c r="B20">
        <v>0.78649999999999998</v>
      </c>
      <c r="C20">
        <v>0.85119999999999996</v>
      </c>
      <c r="D20">
        <v>8.2299999999999998E-2</v>
      </c>
      <c r="E20">
        <v>0.91239999999999999</v>
      </c>
      <c r="F20">
        <v>0.90510000000000002</v>
      </c>
      <c r="G20">
        <v>0.72460000000000002</v>
      </c>
      <c r="H20">
        <v>0.8246</v>
      </c>
      <c r="I20" s="4">
        <f t="shared" si="0"/>
        <v>1.9773046944444406E-4</v>
      </c>
    </row>
    <row r="21" spans="1:9" x14ac:dyDescent="0.3">
      <c r="A21" t="s">
        <v>27</v>
      </c>
      <c r="B21">
        <v>0.83960000000000001</v>
      </c>
      <c r="C21">
        <v>0.9</v>
      </c>
      <c r="D21">
        <v>7.1900000000000006E-2</v>
      </c>
      <c r="E21">
        <v>0.91239999999999999</v>
      </c>
      <c r="F21">
        <v>0.92259999999999998</v>
      </c>
      <c r="G21">
        <v>0.78010000000000002</v>
      </c>
      <c r="H21">
        <v>0.88149999999999995</v>
      </c>
      <c r="I21" s="4">
        <f t="shared" si="0"/>
        <v>1.340780277777773E-5</v>
      </c>
    </row>
    <row r="22" spans="1:9" x14ac:dyDescent="0.3">
      <c r="A22" t="s">
        <v>28</v>
      </c>
      <c r="B22">
        <v>0.82589999999999997</v>
      </c>
      <c r="C22">
        <v>0.89039999999999997</v>
      </c>
      <c r="D22">
        <v>7.8100000000000003E-2</v>
      </c>
      <c r="E22">
        <v>0.88729999999999998</v>
      </c>
      <c r="F22">
        <v>0.91210000000000002</v>
      </c>
      <c r="G22">
        <v>0.75380000000000003</v>
      </c>
      <c r="H22">
        <v>0.8649</v>
      </c>
      <c r="I22" s="4">
        <f t="shared" si="0"/>
        <v>9.7252469444444265E-5</v>
      </c>
    </row>
    <row r="23" spans="1:9" x14ac:dyDescent="0.3">
      <c r="A23" t="s">
        <v>29</v>
      </c>
      <c r="B23">
        <v>0.78120000000000001</v>
      </c>
      <c r="C23">
        <v>0.86660000000000004</v>
      </c>
      <c r="D23">
        <v>0.10929999999999999</v>
      </c>
      <c r="E23">
        <v>0.91239999999999999</v>
      </c>
      <c r="F23">
        <v>0.87490000000000001</v>
      </c>
      <c r="G23">
        <v>0.72230000000000005</v>
      </c>
      <c r="H23">
        <v>0.86280000000000001</v>
      </c>
      <c r="I23" s="4">
        <f t="shared" si="0"/>
        <v>1.686060469444443E-3</v>
      </c>
    </row>
    <row r="24" spans="1:9" x14ac:dyDescent="0.3">
      <c r="A24" t="s">
        <v>30</v>
      </c>
      <c r="B24">
        <v>0.76670000000000005</v>
      </c>
      <c r="C24">
        <v>0.83340000000000003</v>
      </c>
      <c r="D24">
        <v>8.6999999999999994E-2</v>
      </c>
      <c r="E24">
        <v>0.91239999999999999</v>
      </c>
      <c r="F24">
        <v>0.88319999999999999</v>
      </c>
      <c r="G24">
        <v>0.71</v>
      </c>
      <c r="H24">
        <v>0.81399999999999995</v>
      </c>
      <c r="I24" s="4">
        <f t="shared" si="0"/>
        <v>3.5200013611111044E-4</v>
      </c>
    </row>
    <row r="25" spans="1:9" x14ac:dyDescent="0.3">
      <c r="A25" t="s">
        <v>31</v>
      </c>
      <c r="B25">
        <v>0.79330000000000001</v>
      </c>
      <c r="C25">
        <v>0.84740000000000004</v>
      </c>
      <c r="D25">
        <v>6.8199999999999997E-2</v>
      </c>
      <c r="E25">
        <v>0.91239999999999999</v>
      </c>
      <c r="F25">
        <v>0.89739999999999998</v>
      </c>
      <c r="G25">
        <v>0.72909999999999997</v>
      </c>
      <c r="H25">
        <v>0.82050000000000001</v>
      </c>
      <c r="I25" s="4">
        <f t="shared" si="0"/>
        <v>1.4694444444456104E-9</v>
      </c>
    </row>
    <row r="26" spans="1:9" x14ac:dyDescent="0.3">
      <c r="A26" t="s">
        <v>32</v>
      </c>
      <c r="B26">
        <v>0.81610000000000005</v>
      </c>
      <c r="C26">
        <v>0.86919999999999997</v>
      </c>
      <c r="D26">
        <v>6.5100000000000005E-2</v>
      </c>
      <c r="E26">
        <v>0.89890000000000003</v>
      </c>
      <c r="F26">
        <v>0.92759999999999998</v>
      </c>
      <c r="G26">
        <v>0.70189999999999997</v>
      </c>
      <c r="H26">
        <v>0.78859999999999997</v>
      </c>
      <c r="I26" s="4">
        <f t="shared" si="0"/>
        <v>9.849136111111155E-6</v>
      </c>
    </row>
    <row r="27" spans="1:9" x14ac:dyDescent="0.3">
      <c r="A27" t="s">
        <v>33</v>
      </c>
      <c r="B27">
        <v>0.81220000000000003</v>
      </c>
      <c r="C27">
        <v>0.85609999999999997</v>
      </c>
      <c r="D27">
        <v>5.4100000000000002E-2</v>
      </c>
      <c r="E27">
        <v>0.91239999999999999</v>
      </c>
      <c r="F27">
        <v>0.92500000000000004</v>
      </c>
      <c r="G27">
        <v>0.70789999999999997</v>
      </c>
      <c r="H27">
        <v>0.78439999999999999</v>
      </c>
      <c r="I27" s="4">
        <f t="shared" si="0"/>
        <v>1.9989246944444471E-4</v>
      </c>
    </row>
    <row r="28" spans="1:9" x14ac:dyDescent="0.3">
      <c r="A28" t="s">
        <v>34</v>
      </c>
      <c r="B28">
        <v>0.78190000000000004</v>
      </c>
      <c r="C28">
        <v>0.8579</v>
      </c>
      <c r="D28">
        <v>9.7199999999999995E-2</v>
      </c>
      <c r="E28">
        <v>0.91239999999999999</v>
      </c>
      <c r="F28">
        <v>0.89710000000000001</v>
      </c>
      <c r="G28">
        <v>0.72330000000000005</v>
      </c>
      <c r="H28">
        <v>0.84030000000000005</v>
      </c>
      <c r="I28" s="4">
        <f t="shared" si="0"/>
        <v>8.3877813611111011E-4</v>
      </c>
    </row>
    <row r="29" spans="1:9" x14ac:dyDescent="0.3">
      <c r="A29" t="s">
        <v>35</v>
      </c>
      <c r="B29">
        <v>0.7833</v>
      </c>
      <c r="C29">
        <v>0.84930000000000005</v>
      </c>
      <c r="D29">
        <v>8.43E-2</v>
      </c>
      <c r="E29">
        <v>0.91239999999999999</v>
      </c>
      <c r="F29">
        <v>0.89029999999999998</v>
      </c>
      <c r="G29">
        <v>0.71970000000000001</v>
      </c>
      <c r="H29">
        <v>0.82920000000000005</v>
      </c>
      <c r="I29" s="4">
        <f t="shared" si="0"/>
        <v>2.5797713611111072E-4</v>
      </c>
    </row>
    <row r="30" spans="1:9" x14ac:dyDescent="0.3">
      <c r="A30" t="s">
        <v>36</v>
      </c>
      <c r="B30">
        <v>0.79490000000000005</v>
      </c>
      <c r="C30">
        <v>0.84819999999999995</v>
      </c>
      <c r="D30">
        <v>6.7100000000000007E-2</v>
      </c>
      <c r="E30">
        <v>0.91239999999999999</v>
      </c>
      <c r="F30">
        <v>0.91779999999999995</v>
      </c>
      <c r="G30">
        <v>0.70620000000000005</v>
      </c>
      <c r="H30">
        <v>0.79569999999999996</v>
      </c>
      <c r="I30" s="4">
        <f t="shared" si="0"/>
        <v>1.2958027777777894E-6</v>
      </c>
    </row>
    <row r="31" spans="1:9" x14ac:dyDescent="0.3">
      <c r="A31" t="s">
        <v>37</v>
      </c>
      <c r="B31">
        <v>0.78090000000000004</v>
      </c>
      <c r="C31">
        <v>0.85170000000000001</v>
      </c>
      <c r="D31">
        <v>9.0700000000000003E-2</v>
      </c>
      <c r="E31">
        <v>0.91239999999999999</v>
      </c>
      <c r="F31">
        <v>0.86870000000000003</v>
      </c>
      <c r="G31">
        <v>0.74160000000000004</v>
      </c>
      <c r="H31">
        <v>0.84660000000000002</v>
      </c>
      <c r="I31" s="4">
        <f t="shared" si="0"/>
        <v>5.0452646944444408E-4</v>
      </c>
    </row>
    <row r="32" spans="1:9" x14ac:dyDescent="0.3">
      <c r="A32" t="s">
        <v>38</v>
      </c>
      <c r="B32">
        <v>0.8367</v>
      </c>
      <c r="C32">
        <v>0.89349999999999996</v>
      </c>
      <c r="D32">
        <v>6.7900000000000002E-2</v>
      </c>
      <c r="E32">
        <v>0.91620000000000001</v>
      </c>
      <c r="F32">
        <v>0.91210000000000002</v>
      </c>
      <c r="G32">
        <v>0.78590000000000004</v>
      </c>
      <c r="H32">
        <v>0.88160000000000005</v>
      </c>
      <c r="I32" s="4">
        <f t="shared" si="0"/>
        <v>1.1446944444445116E-7</v>
      </c>
    </row>
    <row r="33" spans="1:9" x14ac:dyDescent="0.3">
      <c r="A33" t="s">
        <v>39</v>
      </c>
      <c r="B33">
        <v>0.74890000000000001</v>
      </c>
      <c r="C33">
        <v>0.82589999999999997</v>
      </c>
      <c r="D33">
        <v>0.1028</v>
      </c>
      <c r="E33">
        <v>0.91620000000000001</v>
      </c>
      <c r="F33">
        <v>0.82089999999999996</v>
      </c>
      <c r="G33">
        <v>0.70440000000000003</v>
      </c>
      <c r="H33">
        <v>0.82730000000000004</v>
      </c>
      <c r="I33" s="4">
        <f t="shared" si="0"/>
        <v>1.1945088027777771E-3</v>
      </c>
    </row>
    <row r="34" spans="1:9" x14ac:dyDescent="0.3">
      <c r="A34" t="s">
        <v>40</v>
      </c>
      <c r="B34">
        <v>0.82869999999999999</v>
      </c>
      <c r="C34">
        <v>0.88219999999999998</v>
      </c>
      <c r="D34">
        <v>6.4600000000000005E-2</v>
      </c>
      <c r="E34">
        <v>0.8982</v>
      </c>
      <c r="F34">
        <v>0.90880000000000005</v>
      </c>
      <c r="G34">
        <v>0.77410000000000001</v>
      </c>
      <c r="H34">
        <v>0.86129999999999995</v>
      </c>
      <c r="I34" s="4">
        <f t="shared" si="0"/>
        <v>1.3237469444444498E-5</v>
      </c>
    </row>
    <row r="35" spans="1:9" x14ac:dyDescent="0.3">
      <c r="A35" t="s">
        <v>41</v>
      </c>
      <c r="B35">
        <v>0.8125</v>
      </c>
      <c r="C35">
        <v>0.8841</v>
      </c>
      <c r="D35">
        <v>8.8099999999999998E-2</v>
      </c>
      <c r="E35">
        <v>0.85609999999999997</v>
      </c>
      <c r="F35">
        <v>0.90600000000000003</v>
      </c>
      <c r="G35">
        <v>0.7671</v>
      </c>
      <c r="H35">
        <v>0.86129999999999995</v>
      </c>
      <c r="I35" s="4">
        <f t="shared" si="0"/>
        <v>3.9448580277777722E-4</v>
      </c>
    </row>
    <row r="36" spans="1:9" x14ac:dyDescent="0.3">
      <c r="A36" t="s">
        <v>42</v>
      </c>
      <c r="B36">
        <v>0.8105</v>
      </c>
      <c r="C36">
        <v>0.86609999999999998</v>
      </c>
      <c r="D36">
        <v>6.8599999999999994E-2</v>
      </c>
      <c r="E36">
        <v>0.91620000000000001</v>
      </c>
      <c r="F36">
        <v>0.88700000000000001</v>
      </c>
      <c r="G36">
        <v>0.77339999999999998</v>
      </c>
      <c r="H36">
        <v>0.85880000000000001</v>
      </c>
      <c r="I36" s="4">
        <f t="shared" si="0"/>
        <v>1.3080277777776502E-7</v>
      </c>
    </row>
    <row r="37" spans="1:9" x14ac:dyDescent="0.3">
      <c r="A37" t="s">
        <v>43</v>
      </c>
      <c r="B37">
        <v>0.81399999999999995</v>
      </c>
      <c r="C37">
        <v>0.84560000000000002</v>
      </c>
      <c r="D37">
        <v>3.8800000000000001E-2</v>
      </c>
      <c r="E37">
        <v>0.91620000000000001</v>
      </c>
      <c r="F37">
        <v>0.91169999999999995</v>
      </c>
      <c r="G37">
        <v>0.72350000000000003</v>
      </c>
      <c r="H37">
        <v>0.78710000000000002</v>
      </c>
      <c r="I37" s="4">
        <f t="shared" si="0"/>
        <v>8.6661546944444506E-4</v>
      </c>
    </row>
    <row r="38" spans="1:9" x14ac:dyDescent="0.3">
      <c r="A38" t="s">
        <v>44</v>
      </c>
      <c r="B38">
        <v>0.79669999999999996</v>
      </c>
      <c r="C38">
        <v>0.87490000000000001</v>
      </c>
      <c r="D38">
        <v>9.8199999999999996E-2</v>
      </c>
      <c r="E38">
        <v>0.91620000000000001</v>
      </c>
      <c r="F38">
        <v>0.87060000000000004</v>
      </c>
      <c r="G38">
        <v>0.76870000000000005</v>
      </c>
      <c r="H38">
        <v>0.87590000000000001</v>
      </c>
      <c r="I38" s="4">
        <f t="shared" si="0"/>
        <v>8.9770146944444349E-4</v>
      </c>
    </row>
    <row r="39" spans="1:9" x14ac:dyDescent="0.3">
      <c r="A39" t="s">
        <v>45</v>
      </c>
      <c r="B39">
        <v>0.80069999999999997</v>
      </c>
      <c r="C39">
        <v>0.84140000000000004</v>
      </c>
      <c r="D39">
        <v>5.0799999999999998E-2</v>
      </c>
      <c r="E39">
        <v>0.91620000000000001</v>
      </c>
      <c r="F39">
        <v>0.89670000000000005</v>
      </c>
      <c r="G39">
        <v>0.72370000000000001</v>
      </c>
      <c r="H39">
        <v>0.80449999999999999</v>
      </c>
      <c r="I39" s="4">
        <f t="shared" si="0"/>
        <v>3.0409546944444495E-4</v>
      </c>
    </row>
    <row r="40" spans="1:9" x14ac:dyDescent="0.3">
      <c r="A40" t="s">
        <v>46</v>
      </c>
      <c r="B40">
        <v>0.78959999999999997</v>
      </c>
      <c r="C40">
        <v>0.82010000000000005</v>
      </c>
      <c r="D40">
        <v>3.8600000000000002E-2</v>
      </c>
      <c r="E40">
        <v>0.91620000000000001</v>
      </c>
      <c r="F40">
        <v>0.89129999999999998</v>
      </c>
      <c r="G40">
        <v>0.71199999999999997</v>
      </c>
      <c r="H40">
        <v>0.77639999999999998</v>
      </c>
      <c r="I40" s="4">
        <f t="shared" si="0"/>
        <v>8.7843080277777831E-4</v>
      </c>
    </row>
    <row r="41" spans="1:9" x14ac:dyDescent="0.3">
      <c r="A41" t="s">
        <v>47</v>
      </c>
      <c r="B41">
        <v>0.73699999999999999</v>
      </c>
      <c r="C41">
        <v>0.78439999999999999</v>
      </c>
      <c r="D41">
        <v>6.4299999999999996E-2</v>
      </c>
      <c r="E41">
        <v>0.91620000000000001</v>
      </c>
      <c r="F41">
        <v>0.86270000000000002</v>
      </c>
      <c r="G41">
        <v>0.70540000000000003</v>
      </c>
      <c r="H41">
        <v>0.77059999999999995</v>
      </c>
      <c r="I41" s="4">
        <f t="shared" si="0"/>
        <v>1.5510469444444569E-5</v>
      </c>
    </row>
    <row r="42" spans="1:9" x14ac:dyDescent="0.3">
      <c r="A42" t="s">
        <v>48</v>
      </c>
      <c r="B42">
        <v>0.77280000000000004</v>
      </c>
      <c r="C42">
        <v>0.82820000000000005</v>
      </c>
      <c r="D42">
        <v>7.17E-2</v>
      </c>
      <c r="E42">
        <v>0.89949999999999997</v>
      </c>
      <c r="F42">
        <v>0.85970000000000002</v>
      </c>
      <c r="G42">
        <v>0.71840000000000004</v>
      </c>
      <c r="H42">
        <v>0.81469999999999998</v>
      </c>
      <c r="I42" s="4">
        <f t="shared" si="0"/>
        <v>1.1983136111111028E-5</v>
      </c>
    </row>
    <row r="43" spans="1:9" x14ac:dyDescent="0.3">
      <c r="A43" t="s">
        <v>49</v>
      </c>
      <c r="B43">
        <v>0.83169999999999999</v>
      </c>
      <c r="C43">
        <v>0.88849999999999996</v>
      </c>
      <c r="D43">
        <v>6.83E-2</v>
      </c>
      <c r="E43">
        <v>0.95230000000000004</v>
      </c>
      <c r="F43">
        <v>0.95540000000000003</v>
      </c>
      <c r="G43">
        <v>0.76670000000000005</v>
      </c>
      <c r="H43">
        <v>0.85240000000000005</v>
      </c>
      <c r="I43" s="4">
        <f t="shared" si="0"/>
        <v>3.8027777777762556E-9</v>
      </c>
    </row>
    <row r="44" spans="1:9" x14ac:dyDescent="0.3">
      <c r="A44" t="s">
        <v>50</v>
      </c>
      <c r="B44">
        <v>0.74639999999999995</v>
      </c>
      <c r="C44">
        <v>0.81489999999999996</v>
      </c>
      <c r="D44">
        <v>9.1800000000000007E-2</v>
      </c>
      <c r="E44">
        <v>0.91620000000000001</v>
      </c>
      <c r="F44">
        <v>0.83560000000000001</v>
      </c>
      <c r="G44">
        <v>0.70389999999999997</v>
      </c>
      <c r="H44">
        <v>0.80979999999999996</v>
      </c>
      <c r="I44" s="4">
        <f t="shared" si="0"/>
        <v>5.5515213611111083E-4</v>
      </c>
    </row>
    <row r="45" spans="1:9" x14ac:dyDescent="0.3">
      <c r="A45" t="s">
        <v>51</v>
      </c>
      <c r="B45">
        <v>0.85109999999999997</v>
      </c>
      <c r="C45">
        <v>0.89180000000000004</v>
      </c>
      <c r="D45">
        <v>4.7800000000000002E-2</v>
      </c>
      <c r="E45">
        <v>0.90339999999999998</v>
      </c>
      <c r="F45">
        <v>0.92610000000000003</v>
      </c>
      <c r="G45">
        <v>0.77890000000000004</v>
      </c>
      <c r="H45">
        <v>0.84450000000000003</v>
      </c>
      <c r="I45" s="4">
        <f t="shared" si="0"/>
        <v>4.1772546944444483E-4</v>
      </c>
    </row>
    <row r="46" spans="1:9" x14ac:dyDescent="0.3">
      <c r="A46" t="s">
        <v>52</v>
      </c>
      <c r="B46">
        <v>0.79800000000000004</v>
      </c>
      <c r="C46">
        <v>0.8387</v>
      </c>
      <c r="D46">
        <v>5.0999999999999997E-2</v>
      </c>
      <c r="E46">
        <v>0.93320000000000003</v>
      </c>
      <c r="F46">
        <v>0.92530000000000001</v>
      </c>
      <c r="G46">
        <v>0.70009999999999994</v>
      </c>
      <c r="H46">
        <v>0.77590000000000003</v>
      </c>
      <c r="I46" s="4">
        <f t="shared" si="0"/>
        <v>2.9716013611111162E-4</v>
      </c>
    </row>
    <row r="47" spans="1:9" x14ac:dyDescent="0.3">
      <c r="A47" t="s">
        <v>53</v>
      </c>
      <c r="B47">
        <v>0.83099999999999996</v>
      </c>
      <c r="C47">
        <v>0.85580000000000001</v>
      </c>
      <c r="D47">
        <v>2.98E-2</v>
      </c>
      <c r="E47">
        <v>0.91620000000000001</v>
      </c>
      <c r="F47">
        <v>0.91869999999999996</v>
      </c>
      <c r="G47">
        <v>0.72270000000000001</v>
      </c>
      <c r="H47">
        <v>0.77559999999999996</v>
      </c>
      <c r="I47" s="4">
        <f t="shared" si="0"/>
        <v>1.4775054694444454E-3</v>
      </c>
    </row>
    <row r="48" spans="1:9" x14ac:dyDescent="0.3">
      <c r="A48" t="s">
        <v>54</v>
      </c>
      <c r="B48">
        <v>0.77149999999999996</v>
      </c>
      <c r="C48">
        <v>0.81879999999999997</v>
      </c>
      <c r="D48">
        <v>6.13E-2</v>
      </c>
      <c r="E48">
        <v>0.91620000000000001</v>
      </c>
      <c r="F48">
        <v>0.86099999999999999</v>
      </c>
      <c r="G48">
        <v>0.70650000000000002</v>
      </c>
      <c r="H48">
        <v>0.79990000000000006</v>
      </c>
      <c r="I48" s="4">
        <f t="shared" si="0"/>
        <v>4.8140469444444604E-5</v>
      </c>
    </row>
    <row r="49" spans="1:9" x14ac:dyDescent="0.3">
      <c r="A49" t="s">
        <v>55</v>
      </c>
      <c r="B49">
        <v>0.83150000000000002</v>
      </c>
      <c r="C49">
        <v>0.89870000000000005</v>
      </c>
      <c r="D49">
        <v>8.0799999999999997E-2</v>
      </c>
      <c r="E49">
        <v>0.91620000000000001</v>
      </c>
      <c r="F49">
        <v>0.89849999999999997</v>
      </c>
      <c r="G49">
        <v>0.79859999999999998</v>
      </c>
      <c r="H49">
        <v>0.89870000000000005</v>
      </c>
      <c r="I49" s="4">
        <f t="shared" si="0"/>
        <v>1.5779546944444405E-4</v>
      </c>
    </row>
    <row r="50" spans="1:9" x14ac:dyDescent="0.3">
      <c r="A50" t="s">
        <v>56</v>
      </c>
      <c r="B50">
        <v>0.81389999999999996</v>
      </c>
      <c r="C50">
        <v>0.86880000000000002</v>
      </c>
      <c r="D50">
        <v>6.7500000000000004E-2</v>
      </c>
      <c r="E50">
        <v>0.91620000000000001</v>
      </c>
      <c r="F50">
        <v>0.876</v>
      </c>
      <c r="G50">
        <v>0.7833</v>
      </c>
      <c r="H50">
        <v>0.86670000000000003</v>
      </c>
      <c r="I50" s="4">
        <f t="shared" si="0"/>
        <v>5.4513611111112214E-7</v>
      </c>
    </row>
    <row r="51" spans="1:9" x14ac:dyDescent="0.3">
      <c r="A51" t="s">
        <v>57</v>
      </c>
      <c r="B51">
        <v>0.77070000000000005</v>
      </c>
      <c r="C51">
        <v>0.82969999999999999</v>
      </c>
      <c r="D51">
        <v>7.6600000000000001E-2</v>
      </c>
      <c r="E51">
        <v>0.91620000000000001</v>
      </c>
      <c r="F51">
        <v>0.83440000000000003</v>
      </c>
      <c r="G51">
        <v>0.73199999999999998</v>
      </c>
      <c r="H51">
        <v>0.82850000000000001</v>
      </c>
      <c r="I51" s="4">
        <f t="shared" si="0"/>
        <v>6.991746944444427E-5</v>
      </c>
    </row>
    <row r="52" spans="1:9" x14ac:dyDescent="0.3">
      <c r="A52" t="s">
        <v>58</v>
      </c>
      <c r="B52">
        <v>0.79110000000000003</v>
      </c>
      <c r="C52">
        <v>0.82869999999999999</v>
      </c>
      <c r="D52">
        <v>4.7500000000000001E-2</v>
      </c>
      <c r="E52">
        <v>0.91620000000000001</v>
      </c>
      <c r="F52">
        <v>0.8901</v>
      </c>
      <c r="G52">
        <v>0.7077</v>
      </c>
      <c r="H52">
        <v>0.78779999999999994</v>
      </c>
      <c r="I52" s="4">
        <f t="shared" si="0"/>
        <v>4.3007846944444493E-4</v>
      </c>
    </row>
    <row r="53" spans="1:9" x14ac:dyDescent="0.3">
      <c r="A53" t="s">
        <v>59</v>
      </c>
      <c r="B53">
        <v>0.77759999999999996</v>
      </c>
      <c r="C53">
        <v>0.81759999999999999</v>
      </c>
      <c r="D53">
        <v>5.1400000000000001E-2</v>
      </c>
      <c r="E53">
        <v>0.93630000000000002</v>
      </c>
      <c r="F53">
        <v>0.91010000000000002</v>
      </c>
      <c r="G53">
        <v>0.70640000000000003</v>
      </c>
      <c r="H53">
        <v>0.77600000000000002</v>
      </c>
      <c r="I53" s="4">
        <f t="shared" si="0"/>
        <v>2.8352946944444483E-4</v>
      </c>
    </row>
    <row r="54" spans="1:9" x14ac:dyDescent="0.3">
      <c r="A54" t="s">
        <v>60</v>
      </c>
      <c r="B54">
        <v>0.77649999999999997</v>
      </c>
      <c r="C54">
        <v>0.81640000000000001</v>
      </c>
      <c r="D54">
        <v>5.1400000000000001E-2</v>
      </c>
      <c r="E54">
        <v>0.91620000000000001</v>
      </c>
      <c r="F54">
        <v>0.88129999999999997</v>
      </c>
      <c r="G54">
        <v>0.69799999999999995</v>
      </c>
      <c r="H54">
        <v>0.77990000000000004</v>
      </c>
      <c r="I54" s="4">
        <f t="shared" si="0"/>
        <v>2.8352946944444483E-4</v>
      </c>
    </row>
    <row r="55" spans="1:9" x14ac:dyDescent="0.3">
      <c r="A55" t="s">
        <v>61</v>
      </c>
      <c r="B55">
        <v>0.74939999999999996</v>
      </c>
      <c r="C55">
        <v>0.8256</v>
      </c>
      <c r="D55">
        <v>0.1017</v>
      </c>
      <c r="E55">
        <v>0.89549999999999996</v>
      </c>
      <c r="F55">
        <v>0.80430000000000001</v>
      </c>
      <c r="G55">
        <v>0.71060000000000001</v>
      </c>
      <c r="H55">
        <v>0.83130000000000004</v>
      </c>
      <c r="I55" s="4">
        <f t="shared" si="0"/>
        <v>1.1196831361111102E-3</v>
      </c>
    </row>
    <row r="56" spans="1:9" x14ac:dyDescent="0.3">
      <c r="A56" t="s">
        <v>62</v>
      </c>
      <c r="B56">
        <v>0.83630000000000004</v>
      </c>
      <c r="C56">
        <v>0.88219999999999998</v>
      </c>
      <c r="D56">
        <v>5.4899999999999997E-2</v>
      </c>
      <c r="E56">
        <v>0.91620000000000001</v>
      </c>
      <c r="F56">
        <v>0.90949999999999998</v>
      </c>
      <c r="G56">
        <v>0.77849999999999997</v>
      </c>
      <c r="H56">
        <v>0.86240000000000006</v>
      </c>
      <c r="I56" s="4">
        <f t="shared" si="0"/>
        <v>1.779111361111115E-4</v>
      </c>
    </row>
    <row r="57" spans="1:9" x14ac:dyDescent="0.3">
      <c r="A57" t="s">
        <v>63</v>
      </c>
      <c r="B57">
        <v>0.80449999999999999</v>
      </c>
      <c r="C57">
        <v>0.84350000000000003</v>
      </c>
      <c r="D57">
        <v>4.8500000000000001E-2</v>
      </c>
      <c r="E57">
        <v>0.91620000000000001</v>
      </c>
      <c r="F57">
        <v>0.90780000000000005</v>
      </c>
      <c r="G57">
        <v>0.72030000000000005</v>
      </c>
      <c r="H57">
        <v>0.79500000000000004</v>
      </c>
      <c r="I57" s="4">
        <f t="shared" si="0"/>
        <v>3.8960180277777817E-4</v>
      </c>
    </row>
    <row r="58" spans="1:9" x14ac:dyDescent="0.3">
      <c r="A58" t="s">
        <v>64</v>
      </c>
      <c r="B58">
        <v>0.74519999999999997</v>
      </c>
      <c r="C58">
        <v>0.80459999999999998</v>
      </c>
      <c r="D58">
        <v>7.9699999999999993E-2</v>
      </c>
      <c r="E58">
        <v>0.91620000000000001</v>
      </c>
      <c r="F58">
        <v>0.84060000000000001</v>
      </c>
      <c r="G58">
        <v>0.71740000000000004</v>
      </c>
      <c r="H58">
        <v>0.79879999999999995</v>
      </c>
      <c r="I58" s="4">
        <f t="shared" si="0"/>
        <v>1.3136980277777735E-4</v>
      </c>
    </row>
    <row r="59" spans="1:9" x14ac:dyDescent="0.3">
      <c r="A59" t="s">
        <v>65</v>
      </c>
      <c r="B59">
        <v>0.80620000000000003</v>
      </c>
      <c r="C59">
        <v>0.87350000000000005</v>
      </c>
      <c r="D59">
        <v>8.3500000000000005E-2</v>
      </c>
      <c r="E59">
        <v>0.91620000000000001</v>
      </c>
      <c r="F59">
        <v>0.86280000000000001</v>
      </c>
      <c r="G59">
        <v>0.77329999999999999</v>
      </c>
      <c r="H59">
        <v>0.87670000000000003</v>
      </c>
      <c r="I59" s="4">
        <f t="shared" si="0"/>
        <v>2.3291846944444424E-4</v>
      </c>
    </row>
    <row r="60" spans="1:9" x14ac:dyDescent="0.3">
      <c r="A60" t="s">
        <v>66</v>
      </c>
      <c r="B60">
        <v>0.73109999999999997</v>
      </c>
      <c r="C60">
        <v>0.82299999999999995</v>
      </c>
      <c r="D60">
        <v>0.12570000000000001</v>
      </c>
      <c r="E60">
        <v>0.91620000000000001</v>
      </c>
      <c r="F60">
        <v>0.80259999999999998</v>
      </c>
      <c r="G60">
        <v>0.70820000000000005</v>
      </c>
      <c r="H60">
        <v>0.8256</v>
      </c>
      <c r="I60" s="4">
        <f t="shared" si="0"/>
        <v>3.3018431361111103E-3</v>
      </c>
    </row>
    <row r="61" spans="1:9" x14ac:dyDescent="0.3">
      <c r="A61" t="s">
        <v>67</v>
      </c>
      <c r="B61">
        <v>0.80710000000000004</v>
      </c>
      <c r="C61">
        <v>0.83879999999999999</v>
      </c>
      <c r="D61">
        <v>3.9300000000000002E-2</v>
      </c>
      <c r="E61">
        <v>0.91620000000000001</v>
      </c>
      <c r="F61">
        <v>0.90759999999999996</v>
      </c>
      <c r="G61">
        <v>0.70650000000000002</v>
      </c>
      <c r="H61">
        <v>0.7752</v>
      </c>
      <c r="I61" s="4">
        <f t="shared" si="0"/>
        <v>8.3742713611111171E-4</v>
      </c>
    </row>
    <row r="62" spans="1:9" x14ac:dyDescent="0.3">
      <c r="A62" t="s">
        <v>68</v>
      </c>
      <c r="B62">
        <v>0.76119999999999999</v>
      </c>
      <c r="C62">
        <v>0.84360000000000002</v>
      </c>
      <c r="D62">
        <v>0.10829999999999999</v>
      </c>
      <c r="E62">
        <v>0.9264</v>
      </c>
      <c r="F62">
        <v>0.93169999999999997</v>
      </c>
      <c r="G62">
        <v>0.69699999999999995</v>
      </c>
      <c r="H62">
        <v>0.80940000000000001</v>
      </c>
      <c r="I62" s="4">
        <f t="shared" si="0"/>
        <v>1.6049371361111097E-3</v>
      </c>
    </row>
    <row r="63" spans="1:9" x14ac:dyDescent="0.3">
      <c r="A63" t="s">
        <v>69</v>
      </c>
      <c r="B63">
        <v>0.79290000000000005</v>
      </c>
      <c r="C63">
        <v>0.84219999999999995</v>
      </c>
      <c r="D63">
        <v>6.2199999999999998E-2</v>
      </c>
      <c r="E63">
        <v>0.9083</v>
      </c>
      <c r="F63">
        <v>0.91830000000000001</v>
      </c>
      <c r="G63">
        <v>0.72519999999999996</v>
      </c>
      <c r="H63">
        <v>0.79749999999999999</v>
      </c>
      <c r="I63" s="4">
        <f t="shared" si="0"/>
        <v>3.646146944444461E-5</v>
      </c>
    </row>
    <row r="64" spans="1:9" x14ac:dyDescent="0.3">
      <c r="A64" t="s">
        <v>70</v>
      </c>
      <c r="B64">
        <v>0.79190000000000005</v>
      </c>
      <c r="C64">
        <v>0.85909999999999997</v>
      </c>
      <c r="D64">
        <v>8.4900000000000003E-2</v>
      </c>
      <c r="E64">
        <v>0.8931</v>
      </c>
      <c r="F64">
        <v>0.88590000000000002</v>
      </c>
      <c r="G64">
        <v>0.75260000000000005</v>
      </c>
      <c r="H64">
        <v>0.84870000000000001</v>
      </c>
      <c r="I64" s="4">
        <f t="shared" si="0"/>
        <v>2.7761113611111081E-4</v>
      </c>
    </row>
    <row r="65" spans="1:9" x14ac:dyDescent="0.3">
      <c r="A65" t="s">
        <v>71</v>
      </c>
      <c r="B65">
        <v>0.77639999999999998</v>
      </c>
      <c r="C65">
        <v>0.83909999999999996</v>
      </c>
      <c r="D65">
        <v>8.0799999999999997E-2</v>
      </c>
      <c r="E65">
        <v>0.8931</v>
      </c>
      <c r="F65">
        <v>0.87570000000000003</v>
      </c>
      <c r="G65">
        <v>0.73329999999999995</v>
      </c>
      <c r="H65">
        <v>0.8256</v>
      </c>
      <c r="I65" s="4">
        <f t="shared" si="0"/>
        <v>1.5779546944444405E-4</v>
      </c>
    </row>
    <row r="66" spans="1:9" x14ac:dyDescent="0.3">
      <c r="A66" t="s">
        <v>72</v>
      </c>
      <c r="B66">
        <v>0.77290000000000003</v>
      </c>
      <c r="C66">
        <v>0.84750000000000003</v>
      </c>
      <c r="D66">
        <v>9.6500000000000002E-2</v>
      </c>
      <c r="E66">
        <v>0.88029999999999997</v>
      </c>
      <c r="F66">
        <v>0.86309999999999998</v>
      </c>
      <c r="G66">
        <v>0.73509999999999998</v>
      </c>
      <c r="H66">
        <v>0.84199999999999997</v>
      </c>
      <c r="I66" s="4">
        <f t="shared" si="0"/>
        <v>7.9872180277777726E-4</v>
      </c>
    </row>
    <row r="67" spans="1:9" x14ac:dyDescent="0.3">
      <c r="A67" t="s">
        <v>73</v>
      </c>
      <c r="B67">
        <v>0.75470000000000004</v>
      </c>
      <c r="C67">
        <v>0.82499999999999996</v>
      </c>
      <c r="D67">
        <v>9.3100000000000002E-2</v>
      </c>
      <c r="E67">
        <v>0.90969999999999995</v>
      </c>
      <c r="F67">
        <v>0.88160000000000005</v>
      </c>
      <c r="G67">
        <v>0.68179999999999996</v>
      </c>
      <c r="H67">
        <v>0.79830000000000001</v>
      </c>
      <c r="I67" s="4">
        <f t="shared" ref="I67:I130" si="1">(D67-$L$3)^2</f>
        <v>6.1810246944444397E-4</v>
      </c>
    </row>
    <row r="68" spans="1:9" x14ac:dyDescent="0.3">
      <c r="A68" t="s">
        <v>74</v>
      </c>
      <c r="B68">
        <v>0.80269999999999997</v>
      </c>
      <c r="C68">
        <v>0.84530000000000005</v>
      </c>
      <c r="D68">
        <v>5.3100000000000001E-2</v>
      </c>
      <c r="E68">
        <v>0.87539999999999996</v>
      </c>
      <c r="F68">
        <v>0.90149999999999997</v>
      </c>
      <c r="G68">
        <v>0.73299999999999998</v>
      </c>
      <c r="H68">
        <v>0.7913</v>
      </c>
      <c r="I68" s="4">
        <f t="shared" si="1"/>
        <v>2.2916913611111144E-4</v>
      </c>
    </row>
    <row r="69" spans="1:9" x14ac:dyDescent="0.3">
      <c r="A69" t="s">
        <v>75</v>
      </c>
      <c r="B69">
        <v>0.79669999999999996</v>
      </c>
      <c r="C69">
        <v>0.84150000000000003</v>
      </c>
      <c r="D69">
        <v>5.62E-2</v>
      </c>
      <c r="E69">
        <v>0.8931</v>
      </c>
      <c r="F69">
        <v>0.91120000000000001</v>
      </c>
      <c r="G69">
        <v>0.71130000000000004</v>
      </c>
      <c r="H69">
        <v>0.77980000000000005</v>
      </c>
      <c r="I69" s="4">
        <f t="shared" si="1"/>
        <v>1.4492146944444472E-4</v>
      </c>
    </row>
    <row r="70" spans="1:9" x14ac:dyDescent="0.3">
      <c r="A70" t="s">
        <v>76</v>
      </c>
      <c r="B70">
        <v>0.81599999999999995</v>
      </c>
      <c r="C70">
        <v>0.87009999999999998</v>
      </c>
      <c r="D70">
        <v>6.6299999999999998E-2</v>
      </c>
      <c r="E70">
        <v>0.8931</v>
      </c>
      <c r="F70">
        <v>0.89439999999999997</v>
      </c>
      <c r="G70">
        <v>0.77810000000000001</v>
      </c>
      <c r="H70">
        <v>0.85809999999999997</v>
      </c>
      <c r="I70" s="4">
        <f t="shared" si="1"/>
        <v>3.7571361111111657E-6</v>
      </c>
    </row>
    <row r="71" spans="1:9" x14ac:dyDescent="0.3">
      <c r="A71" t="s">
        <v>77</v>
      </c>
      <c r="B71">
        <v>0.77300000000000002</v>
      </c>
      <c r="C71">
        <v>0.83579999999999999</v>
      </c>
      <c r="D71">
        <v>8.1199999999999994E-2</v>
      </c>
      <c r="E71">
        <v>0.87929999999999997</v>
      </c>
      <c r="F71">
        <v>0.86699999999999999</v>
      </c>
      <c r="G71">
        <v>0.71319999999999995</v>
      </c>
      <c r="H71">
        <v>0.81830000000000003</v>
      </c>
      <c r="I71" s="4">
        <f t="shared" si="1"/>
        <v>1.6800480277777733E-4</v>
      </c>
    </row>
    <row r="72" spans="1:9" x14ac:dyDescent="0.3">
      <c r="A72" t="s">
        <v>78</v>
      </c>
      <c r="B72">
        <v>0.76080000000000003</v>
      </c>
      <c r="C72">
        <v>0.8427</v>
      </c>
      <c r="D72">
        <v>0.1076</v>
      </c>
      <c r="E72">
        <v>0.83819999999999995</v>
      </c>
      <c r="F72">
        <v>0.86350000000000005</v>
      </c>
      <c r="G72">
        <v>0.72609999999999997</v>
      </c>
      <c r="H72">
        <v>0.83340000000000003</v>
      </c>
      <c r="I72" s="4">
        <f t="shared" si="1"/>
        <v>1.5493408027777769E-3</v>
      </c>
    </row>
    <row r="73" spans="1:9" x14ac:dyDescent="0.3">
      <c r="A73" t="s">
        <v>79</v>
      </c>
      <c r="B73">
        <v>0.76780000000000004</v>
      </c>
      <c r="C73">
        <v>0.85550000000000004</v>
      </c>
      <c r="D73">
        <v>0.1142</v>
      </c>
      <c r="E73">
        <v>0.8931</v>
      </c>
      <c r="F73">
        <v>0.84919999999999995</v>
      </c>
      <c r="G73">
        <v>0.74390000000000001</v>
      </c>
      <c r="H73">
        <v>0.85660000000000003</v>
      </c>
      <c r="I73" s="4">
        <f t="shared" si="1"/>
        <v>2.1124748027777761E-3</v>
      </c>
    </row>
    <row r="74" spans="1:9" x14ac:dyDescent="0.3">
      <c r="A74" t="s">
        <v>80</v>
      </c>
      <c r="B74">
        <v>0.79159999999999997</v>
      </c>
      <c r="C74">
        <v>0.84109999999999996</v>
      </c>
      <c r="D74">
        <v>6.25E-2</v>
      </c>
      <c r="E74">
        <v>0.8931</v>
      </c>
      <c r="F74">
        <v>0.89200000000000002</v>
      </c>
      <c r="G74">
        <v>0.73929999999999996</v>
      </c>
      <c r="H74">
        <v>0.81489999999999996</v>
      </c>
      <c r="I74" s="4">
        <f t="shared" si="1"/>
        <v>3.2928469444444581E-5</v>
      </c>
    </row>
    <row r="75" spans="1:9" x14ac:dyDescent="0.3">
      <c r="A75" t="s">
        <v>81</v>
      </c>
      <c r="B75">
        <v>0.77070000000000005</v>
      </c>
      <c r="C75">
        <v>0.82269999999999999</v>
      </c>
      <c r="D75">
        <v>6.7500000000000004E-2</v>
      </c>
      <c r="E75">
        <v>0.8931</v>
      </c>
      <c r="F75">
        <v>0.89080000000000004</v>
      </c>
      <c r="G75">
        <v>0.70479999999999998</v>
      </c>
      <c r="H75">
        <v>0.78590000000000004</v>
      </c>
      <c r="I75" s="4">
        <f t="shared" si="1"/>
        <v>5.4513611111112214E-7</v>
      </c>
    </row>
    <row r="76" spans="1:9" x14ac:dyDescent="0.3">
      <c r="A76" t="s">
        <v>82</v>
      </c>
      <c r="B76">
        <v>0.74770000000000003</v>
      </c>
      <c r="C76">
        <v>0.83</v>
      </c>
      <c r="D76">
        <v>0.1101</v>
      </c>
      <c r="E76">
        <v>0.8931</v>
      </c>
      <c r="F76">
        <v>0.85240000000000005</v>
      </c>
      <c r="G76">
        <v>0.70430000000000004</v>
      </c>
      <c r="H76">
        <v>0.82340000000000002</v>
      </c>
      <c r="I76" s="4">
        <f t="shared" si="1"/>
        <v>1.7523991361111104E-3</v>
      </c>
    </row>
    <row r="77" spans="1:9" x14ac:dyDescent="0.3">
      <c r="A77" t="s">
        <v>83</v>
      </c>
      <c r="B77">
        <v>0.78029999999999999</v>
      </c>
      <c r="C77">
        <v>0.8417</v>
      </c>
      <c r="D77">
        <v>7.8700000000000006E-2</v>
      </c>
      <c r="E77">
        <v>0.86829999999999996</v>
      </c>
      <c r="F77">
        <v>0.87690000000000001</v>
      </c>
      <c r="G77">
        <v>0.72170000000000001</v>
      </c>
      <c r="H77">
        <v>0.81820000000000004</v>
      </c>
      <c r="I77" s="4">
        <f t="shared" si="1"/>
        <v>1.0944646944444432E-4</v>
      </c>
    </row>
    <row r="78" spans="1:9" x14ac:dyDescent="0.3">
      <c r="A78" t="s">
        <v>84</v>
      </c>
      <c r="B78">
        <v>0.84099999999999997</v>
      </c>
      <c r="C78">
        <v>0.88490000000000002</v>
      </c>
      <c r="D78">
        <v>5.2200000000000003E-2</v>
      </c>
      <c r="E78">
        <v>0.90610000000000002</v>
      </c>
      <c r="F78">
        <v>0.93030000000000002</v>
      </c>
      <c r="G78">
        <v>0.77849999999999997</v>
      </c>
      <c r="H78">
        <v>0.84130000000000005</v>
      </c>
      <c r="I78" s="4">
        <f t="shared" si="1"/>
        <v>2.5722813611111139E-4</v>
      </c>
    </row>
    <row r="79" spans="1:9" x14ac:dyDescent="0.3">
      <c r="A79" t="s">
        <v>85</v>
      </c>
      <c r="B79">
        <v>0.82379999999999998</v>
      </c>
      <c r="C79">
        <v>0.88429999999999997</v>
      </c>
      <c r="D79">
        <v>7.3400000000000007E-2</v>
      </c>
      <c r="E79">
        <v>0.8931</v>
      </c>
      <c r="F79">
        <v>0.89270000000000005</v>
      </c>
      <c r="G79">
        <v>0.79410000000000003</v>
      </c>
      <c r="H79">
        <v>0.88070000000000004</v>
      </c>
      <c r="I79" s="4">
        <f t="shared" si="1"/>
        <v>2.6642802777777725E-5</v>
      </c>
    </row>
    <row r="80" spans="1:9" x14ac:dyDescent="0.3">
      <c r="A80" t="s">
        <v>86</v>
      </c>
      <c r="B80">
        <v>0.7671</v>
      </c>
      <c r="C80">
        <v>0.84909999999999997</v>
      </c>
      <c r="D80">
        <v>0.1069</v>
      </c>
      <c r="E80">
        <v>0.8931</v>
      </c>
      <c r="F80">
        <v>0.86699999999999999</v>
      </c>
      <c r="G80">
        <v>0.72509999999999997</v>
      </c>
      <c r="H80">
        <v>0.84309999999999996</v>
      </c>
      <c r="I80" s="4">
        <f t="shared" si="1"/>
        <v>1.4947244694444432E-3</v>
      </c>
    </row>
    <row r="81" spans="1:9" x14ac:dyDescent="0.3">
      <c r="A81" t="s">
        <v>87</v>
      </c>
      <c r="B81">
        <v>0.78990000000000005</v>
      </c>
      <c r="C81">
        <v>0.84519999999999995</v>
      </c>
      <c r="D81">
        <v>7.0000000000000007E-2</v>
      </c>
      <c r="E81">
        <v>0.87719999999999998</v>
      </c>
      <c r="F81">
        <v>0.90469999999999995</v>
      </c>
      <c r="G81">
        <v>0.69910000000000005</v>
      </c>
      <c r="H81">
        <v>0.7833</v>
      </c>
      <c r="I81" s="4">
        <f t="shared" si="1"/>
        <v>3.103469444444426E-6</v>
      </c>
    </row>
    <row r="82" spans="1:9" x14ac:dyDescent="0.3">
      <c r="A82" t="s">
        <v>88</v>
      </c>
      <c r="B82">
        <v>0.81479999999999997</v>
      </c>
      <c r="C82">
        <v>0.84440000000000004</v>
      </c>
      <c r="D82">
        <v>3.6299999999999999E-2</v>
      </c>
      <c r="E82">
        <v>0.90810000000000002</v>
      </c>
      <c r="F82">
        <v>0.9294</v>
      </c>
      <c r="G82">
        <v>0.73850000000000005</v>
      </c>
      <c r="H82">
        <v>0.77500000000000002</v>
      </c>
      <c r="I82" s="4">
        <f t="shared" si="1"/>
        <v>1.020057136111112E-3</v>
      </c>
    </row>
    <row r="83" spans="1:9" x14ac:dyDescent="0.3">
      <c r="A83" t="s">
        <v>89</v>
      </c>
      <c r="B83">
        <v>0.83840000000000003</v>
      </c>
      <c r="C83">
        <v>0.87749999999999995</v>
      </c>
      <c r="D83">
        <v>4.6600000000000003E-2</v>
      </c>
      <c r="E83">
        <v>0.8931</v>
      </c>
      <c r="F83">
        <v>0.93210000000000004</v>
      </c>
      <c r="G83">
        <v>0.76290000000000002</v>
      </c>
      <c r="H83">
        <v>0.80210000000000004</v>
      </c>
      <c r="I83" s="4">
        <f t="shared" si="1"/>
        <v>4.6821746944444484E-4</v>
      </c>
    </row>
    <row r="84" spans="1:9" x14ac:dyDescent="0.3">
      <c r="A84" t="s">
        <v>90</v>
      </c>
      <c r="B84">
        <v>0.85050000000000003</v>
      </c>
      <c r="C84">
        <v>0.89090000000000003</v>
      </c>
      <c r="D84">
        <v>4.7500000000000001E-2</v>
      </c>
      <c r="E84">
        <v>0.8931</v>
      </c>
      <c r="F84">
        <v>0.92249999999999999</v>
      </c>
      <c r="G84">
        <v>0.79849999999999999</v>
      </c>
      <c r="H84">
        <v>0.85219999999999996</v>
      </c>
      <c r="I84" s="4">
        <f t="shared" si="1"/>
        <v>4.3007846944444493E-4</v>
      </c>
    </row>
    <row r="85" spans="1:9" x14ac:dyDescent="0.3">
      <c r="A85" t="s">
        <v>91</v>
      </c>
      <c r="B85">
        <v>0.81</v>
      </c>
      <c r="C85">
        <v>0.87880000000000003</v>
      </c>
      <c r="D85">
        <v>8.4900000000000003E-2</v>
      </c>
      <c r="E85">
        <v>0.8931</v>
      </c>
      <c r="F85">
        <v>0.87709999999999999</v>
      </c>
      <c r="G85">
        <v>0.79300000000000004</v>
      </c>
      <c r="H85">
        <v>0.87909999999999999</v>
      </c>
      <c r="I85" s="4">
        <f t="shared" si="1"/>
        <v>2.7761113611111081E-4</v>
      </c>
    </row>
    <row r="86" spans="1:9" x14ac:dyDescent="0.3">
      <c r="A86" t="s">
        <v>92</v>
      </c>
      <c r="B86">
        <v>0.7591</v>
      </c>
      <c r="C86">
        <v>0.83009999999999995</v>
      </c>
      <c r="D86">
        <v>9.35E-2</v>
      </c>
      <c r="E86">
        <v>0.8931</v>
      </c>
      <c r="F86">
        <v>0.87080000000000002</v>
      </c>
      <c r="G86">
        <v>0.70699999999999996</v>
      </c>
      <c r="H86">
        <v>0.81430000000000002</v>
      </c>
      <c r="I86" s="4">
        <f t="shared" si="1"/>
        <v>6.3815180277777719E-4</v>
      </c>
    </row>
    <row r="87" spans="1:9" x14ac:dyDescent="0.3">
      <c r="A87" t="s">
        <v>93</v>
      </c>
      <c r="B87">
        <v>0.7792</v>
      </c>
      <c r="C87">
        <v>0.83299999999999996</v>
      </c>
      <c r="D87">
        <v>6.9000000000000006E-2</v>
      </c>
      <c r="E87">
        <v>0.8931</v>
      </c>
      <c r="F87">
        <v>0.88270000000000004</v>
      </c>
      <c r="G87">
        <v>0.73270000000000002</v>
      </c>
      <c r="H87">
        <v>0.81269999999999998</v>
      </c>
      <c r="I87" s="4">
        <f t="shared" si="1"/>
        <v>5.8013611111110169E-7</v>
      </c>
    </row>
    <row r="88" spans="1:9" x14ac:dyDescent="0.3">
      <c r="A88" t="s">
        <v>94</v>
      </c>
      <c r="B88">
        <v>0.81969999999999998</v>
      </c>
      <c r="C88">
        <v>0.87690000000000001</v>
      </c>
      <c r="D88">
        <v>6.9800000000000001E-2</v>
      </c>
      <c r="E88">
        <v>0.8931</v>
      </c>
      <c r="F88">
        <v>0.91559999999999997</v>
      </c>
      <c r="G88">
        <v>0.75970000000000004</v>
      </c>
      <c r="H88">
        <v>0.84519999999999995</v>
      </c>
      <c r="I88" s="4">
        <f t="shared" si="1"/>
        <v>2.4388027777777432E-6</v>
      </c>
    </row>
    <row r="89" spans="1:9" x14ac:dyDescent="0.3">
      <c r="A89" t="s">
        <v>95</v>
      </c>
      <c r="B89">
        <v>0.77229999999999999</v>
      </c>
      <c r="C89">
        <v>0.84689999999999999</v>
      </c>
      <c r="D89">
        <v>9.6600000000000005E-2</v>
      </c>
      <c r="E89">
        <v>0.8931</v>
      </c>
      <c r="F89">
        <v>0.87719999999999998</v>
      </c>
      <c r="G89">
        <v>0.71550000000000002</v>
      </c>
      <c r="H89">
        <v>0.8327</v>
      </c>
      <c r="I89" s="4">
        <f t="shared" si="1"/>
        <v>8.0438413611111077E-4</v>
      </c>
    </row>
    <row r="90" spans="1:9" x14ac:dyDescent="0.3">
      <c r="A90" t="s">
        <v>96</v>
      </c>
      <c r="B90">
        <v>0.79269999999999996</v>
      </c>
      <c r="C90">
        <v>0.83309999999999995</v>
      </c>
      <c r="D90">
        <v>5.0999999999999997E-2</v>
      </c>
      <c r="E90">
        <v>0.8931</v>
      </c>
      <c r="F90">
        <v>0.91820000000000002</v>
      </c>
      <c r="G90">
        <v>0.68830000000000002</v>
      </c>
      <c r="H90">
        <v>0.74439999999999995</v>
      </c>
      <c r="I90" s="4">
        <f t="shared" si="1"/>
        <v>2.9716013611111162E-4</v>
      </c>
    </row>
    <row r="91" spans="1:9" x14ac:dyDescent="0.3">
      <c r="A91" t="s">
        <v>97</v>
      </c>
      <c r="B91">
        <v>0.79369999999999996</v>
      </c>
      <c r="C91">
        <v>0.83799999999999997</v>
      </c>
      <c r="D91">
        <v>5.5800000000000002E-2</v>
      </c>
      <c r="E91">
        <v>0.8931</v>
      </c>
      <c r="F91">
        <v>0.88729999999999998</v>
      </c>
      <c r="G91">
        <v>0.73770000000000002</v>
      </c>
      <c r="H91">
        <v>0.81030000000000002</v>
      </c>
      <c r="I91" s="4">
        <f t="shared" si="1"/>
        <v>1.5471213611111136E-4</v>
      </c>
    </row>
    <row r="92" spans="1:9" x14ac:dyDescent="0.3">
      <c r="A92" t="s">
        <v>98</v>
      </c>
      <c r="B92">
        <v>0.83030000000000004</v>
      </c>
      <c r="C92">
        <v>0.86760000000000004</v>
      </c>
      <c r="D92">
        <v>4.4900000000000002E-2</v>
      </c>
      <c r="E92">
        <v>0.84470000000000001</v>
      </c>
      <c r="F92">
        <v>0.8397</v>
      </c>
      <c r="G92">
        <v>0.82440000000000002</v>
      </c>
      <c r="H92">
        <v>0.879</v>
      </c>
      <c r="I92" s="4">
        <f t="shared" si="1"/>
        <v>5.446778027777782E-4</v>
      </c>
    </row>
    <row r="93" spans="1:9" x14ac:dyDescent="0.3">
      <c r="A93" t="s">
        <v>99</v>
      </c>
      <c r="B93">
        <v>0.81210000000000004</v>
      </c>
      <c r="C93">
        <v>0.8659</v>
      </c>
      <c r="D93">
        <v>6.6199999999999995E-2</v>
      </c>
      <c r="E93">
        <v>0.86399999999999999</v>
      </c>
      <c r="F93">
        <v>0.86970000000000003</v>
      </c>
      <c r="G93">
        <v>0.79390000000000005</v>
      </c>
      <c r="H93">
        <v>0.86460000000000004</v>
      </c>
      <c r="I93" s="4">
        <f t="shared" si="1"/>
        <v>4.1548027777778471E-6</v>
      </c>
    </row>
    <row r="94" spans="1:9" x14ac:dyDescent="0.3">
      <c r="A94" t="s">
        <v>100</v>
      </c>
      <c r="B94">
        <v>0.80800000000000005</v>
      </c>
      <c r="C94">
        <v>0.84770000000000001</v>
      </c>
      <c r="D94">
        <v>4.9099999999999998E-2</v>
      </c>
      <c r="E94">
        <v>0.84470000000000001</v>
      </c>
      <c r="F94">
        <v>0.85260000000000002</v>
      </c>
      <c r="G94">
        <v>0.78549999999999998</v>
      </c>
      <c r="H94">
        <v>0.84470000000000001</v>
      </c>
      <c r="I94" s="4">
        <f t="shared" si="1"/>
        <v>3.6627580277777833E-4</v>
      </c>
    </row>
    <row r="95" spans="1:9" x14ac:dyDescent="0.3">
      <c r="A95" t="s">
        <v>101</v>
      </c>
      <c r="B95">
        <v>0.8377</v>
      </c>
      <c r="C95">
        <v>0.87360000000000004</v>
      </c>
      <c r="D95">
        <v>4.2900000000000001E-2</v>
      </c>
      <c r="E95">
        <v>0.84470000000000001</v>
      </c>
      <c r="F95">
        <v>0.86070000000000002</v>
      </c>
      <c r="G95">
        <v>0.8337</v>
      </c>
      <c r="H95">
        <v>0.88080000000000003</v>
      </c>
      <c r="I95" s="4">
        <f t="shared" si="1"/>
        <v>6.4203113611111169E-4</v>
      </c>
    </row>
    <row r="96" spans="1:9" x14ac:dyDescent="0.3">
      <c r="A96" t="s">
        <v>102</v>
      </c>
      <c r="B96">
        <v>0.8</v>
      </c>
      <c r="C96">
        <v>0.84799999999999998</v>
      </c>
      <c r="D96">
        <v>0.06</v>
      </c>
      <c r="E96">
        <v>0.84470000000000001</v>
      </c>
      <c r="F96">
        <v>0.83889999999999998</v>
      </c>
      <c r="G96">
        <v>0.77800000000000002</v>
      </c>
      <c r="H96">
        <v>0.85240000000000005</v>
      </c>
      <c r="I96" s="4">
        <f t="shared" si="1"/>
        <v>6.787013611111134E-5</v>
      </c>
    </row>
    <row r="97" spans="1:9" x14ac:dyDescent="0.3">
      <c r="A97" t="s">
        <v>103</v>
      </c>
      <c r="B97">
        <v>0.80210000000000004</v>
      </c>
      <c r="C97">
        <v>0.83169999999999999</v>
      </c>
      <c r="D97">
        <v>3.6900000000000002E-2</v>
      </c>
      <c r="E97">
        <v>0.84470000000000001</v>
      </c>
      <c r="F97">
        <v>0.84179999999999999</v>
      </c>
      <c r="G97">
        <v>0.78200000000000003</v>
      </c>
      <c r="H97">
        <v>0.82699999999999996</v>
      </c>
      <c r="I97" s="4">
        <f t="shared" si="1"/>
        <v>9.8209113611111179E-4</v>
      </c>
    </row>
    <row r="98" spans="1:9" x14ac:dyDescent="0.3">
      <c r="A98" t="s">
        <v>104</v>
      </c>
      <c r="B98">
        <v>0.81920000000000004</v>
      </c>
      <c r="C98">
        <v>0.8538</v>
      </c>
      <c r="D98">
        <v>4.2200000000000001E-2</v>
      </c>
      <c r="E98">
        <v>0.84470000000000001</v>
      </c>
      <c r="F98">
        <v>0.86819999999999997</v>
      </c>
      <c r="G98">
        <v>0.79920000000000002</v>
      </c>
      <c r="H98">
        <v>0.84240000000000004</v>
      </c>
      <c r="I98" s="4">
        <f t="shared" si="1"/>
        <v>6.7799480277777829E-4</v>
      </c>
    </row>
    <row r="99" spans="1:9" x14ac:dyDescent="0.3">
      <c r="A99" t="s">
        <v>105</v>
      </c>
      <c r="B99">
        <v>0.80169999999999997</v>
      </c>
      <c r="C99">
        <v>0.82730000000000004</v>
      </c>
      <c r="D99">
        <v>3.1899999999999998E-2</v>
      </c>
      <c r="E99">
        <v>0.84470000000000001</v>
      </c>
      <c r="F99">
        <v>0.84709999999999996</v>
      </c>
      <c r="G99">
        <v>0.77639999999999998</v>
      </c>
      <c r="H99">
        <v>0.81559999999999999</v>
      </c>
      <c r="I99" s="4">
        <f t="shared" si="1"/>
        <v>1.3204744694444454E-3</v>
      </c>
    </row>
    <row r="100" spans="1:9" x14ac:dyDescent="0.3">
      <c r="A100" t="s">
        <v>106</v>
      </c>
      <c r="B100">
        <v>0.80620000000000003</v>
      </c>
      <c r="C100">
        <v>0.82869999999999999</v>
      </c>
      <c r="D100">
        <v>2.7900000000000001E-2</v>
      </c>
      <c r="E100">
        <v>0.84470000000000001</v>
      </c>
      <c r="F100">
        <v>0.85470000000000002</v>
      </c>
      <c r="G100">
        <v>0.77939999999999998</v>
      </c>
      <c r="H100">
        <v>0.8105</v>
      </c>
      <c r="I100" s="4">
        <f t="shared" si="1"/>
        <v>1.6271811361111121E-3</v>
      </c>
    </row>
    <row r="101" spans="1:9" x14ac:dyDescent="0.3">
      <c r="A101" t="s">
        <v>107</v>
      </c>
      <c r="B101">
        <v>0.80569999999999997</v>
      </c>
      <c r="C101">
        <v>0.85540000000000005</v>
      </c>
      <c r="D101">
        <v>6.1699999999999998E-2</v>
      </c>
      <c r="E101">
        <v>0.84470000000000001</v>
      </c>
      <c r="F101">
        <v>0.82299999999999995</v>
      </c>
      <c r="G101">
        <v>0.7954</v>
      </c>
      <c r="H101">
        <v>0.86399999999999999</v>
      </c>
      <c r="I101" s="4">
        <f t="shared" si="1"/>
        <v>4.2749802777777962E-5</v>
      </c>
    </row>
    <row r="102" spans="1:9" x14ac:dyDescent="0.3">
      <c r="A102" t="s">
        <v>108</v>
      </c>
      <c r="B102">
        <v>0.80759999999999998</v>
      </c>
      <c r="C102">
        <v>0.84160000000000001</v>
      </c>
      <c r="D102">
        <v>4.2099999999999999E-2</v>
      </c>
      <c r="E102">
        <v>0.84470000000000001</v>
      </c>
      <c r="F102">
        <v>0.86529999999999996</v>
      </c>
      <c r="G102">
        <v>0.77190000000000003</v>
      </c>
      <c r="H102">
        <v>0.81889999999999996</v>
      </c>
      <c r="I102" s="4">
        <f t="shared" si="1"/>
        <v>6.8321246944444511E-4</v>
      </c>
    </row>
    <row r="103" spans="1:9" x14ac:dyDescent="0.3">
      <c r="A103" t="s">
        <v>109</v>
      </c>
      <c r="B103">
        <v>0.79290000000000005</v>
      </c>
      <c r="C103">
        <v>0.82550000000000001</v>
      </c>
      <c r="D103">
        <v>4.1099999999999998E-2</v>
      </c>
      <c r="E103">
        <v>0.86350000000000005</v>
      </c>
      <c r="F103">
        <v>0.87719999999999998</v>
      </c>
      <c r="G103">
        <v>0.76259999999999994</v>
      </c>
      <c r="H103">
        <v>0.80330000000000001</v>
      </c>
      <c r="I103" s="4">
        <f t="shared" si="1"/>
        <v>7.3648913611111186E-4</v>
      </c>
    </row>
    <row r="104" spans="1:9" x14ac:dyDescent="0.3">
      <c r="A104" t="s">
        <v>110</v>
      </c>
      <c r="B104">
        <v>0.83560000000000001</v>
      </c>
      <c r="C104">
        <v>0.88719999999999999</v>
      </c>
      <c r="D104">
        <v>6.1800000000000001E-2</v>
      </c>
      <c r="E104">
        <v>0.82530000000000003</v>
      </c>
      <c r="F104">
        <v>0.80010000000000003</v>
      </c>
      <c r="G104">
        <v>0.83699999999999997</v>
      </c>
      <c r="H104">
        <v>0.89910000000000001</v>
      </c>
      <c r="I104" s="4">
        <f t="shared" si="1"/>
        <v>4.1452136111111255E-5</v>
      </c>
    </row>
    <row r="105" spans="1:9" x14ac:dyDescent="0.3">
      <c r="A105" t="s">
        <v>111</v>
      </c>
      <c r="B105">
        <v>0.79179999999999995</v>
      </c>
      <c r="C105">
        <v>0.84019999999999995</v>
      </c>
      <c r="D105">
        <v>6.1100000000000002E-2</v>
      </c>
      <c r="E105">
        <v>0.84470000000000001</v>
      </c>
      <c r="F105">
        <v>0.84970000000000001</v>
      </c>
      <c r="G105">
        <v>0.76459999999999995</v>
      </c>
      <c r="H105">
        <v>0.83540000000000003</v>
      </c>
      <c r="I105" s="4">
        <f t="shared" si="1"/>
        <v>5.0955802777777924E-5</v>
      </c>
    </row>
    <row r="106" spans="1:9" x14ac:dyDescent="0.3">
      <c r="A106" t="s">
        <v>112</v>
      </c>
      <c r="B106">
        <v>0.79800000000000004</v>
      </c>
      <c r="C106">
        <v>0.83020000000000005</v>
      </c>
      <c r="D106">
        <v>4.0399999999999998E-2</v>
      </c>
      <c r="E106">
        <v>0.84470000000000001</v>
      </c>
      <c r="F106">
        <v>0.85009999999999997</v>
      </c>
      <c r="G106">
        <v>0.76549999999999996</v>
      </c>
      <c r="H106">
        <v>0.81640000000000001</v>
      </c>
      <c r="I106" s="4">
        <f t="shared" si="1"/>
        <v>7.7497280277777857E-4</v>
      </c>
    </row>
    <row r="107" spans="1:9" x14ac:dyDescent="0.3">
      <c r="A107" t="s">
        <v>113</v>
      </c>
      <c r="B107">
        <v>0.8135</v>
      </c>
      <c r="C107">
        <v>0.85219999999999996</v>
      </c>
      <c r="D107">
        <v>4.7600000000000003E-2</v>
      </c>
      <c r="E107">
        <v>0.86580000000000001</v>
      </c>
      <c r="F107">
        <v>0.85909999999999997</v>
      </c>
      <c r="G107">
        <v>0.78410000000000002</v>
      </c>
      <c r="H107">
        <v>0.84840000000000004</v>
      </c>
      <c r="I107" s="4">
        <f t="shared" si="1"/>
        <v>4.2594080277777815E-4</v>
      </c>
    </row>
    <row r="108" spans="1:9" x14ac:dyDescent="0.3">
      <c r="A108" t="s">
        <v>114</v>
      </c>
      <c r="B108">
        <v>0.83209999999999995</v>
      </c>
      <c r="C108">
        <v>0.86880000000000002</v>
      </c>
      <c r="D108">
        <v>4.41E-2</v>
      </c>
      <c r="E108">
        <v>0.84470000000000001</v>
      </c>
      <c r="F108">
        <v>0.83550000000000002</v>
      </c>
      <c r="G108">
        <v>0.82769999999999999</v>
      </c>
      <c r="H108">
        <v>0.88049999999999995</v>
      </c>
      <c r="I108" s="4">
        <f t="shared" si="1"/>
        <v>5.8265913611111166E-4</v>
      </c>
    </row>
    <row r="109" spans="1:9" x14ac:dyDescent="0.3">
      <c r="A109" t="s">
        <v>115</v>
      </c>
      <c r="B109">
        <v>0.80510000000000004</v>
      </c>
      <c r="C109">
        <v>0.82979999999999998</v>
      </c>
      <c r="D109">
        <v>3.0700000000000002E-2</v>
      </c>
      <c r="E109">
        <v>0.8306</v>
      </c>
      <c r="F109">
        <v>0.84740000000000004</v>
      </c>
      <c r="G109">
        <v>0.78339999999999999</v>
      </c>
      <c r="H109">
        <v>0.81479999999999997</v>
      </c>
      <c r="I109" s="4">
        <f t="shared" si="1"/>
        <v>1.409126469444445E-3</v>
      </c>
    </row>
    <row r="110" spans="1:9" x14ac:dyDescent="0.3">
      <c r="A110" t="s">
        <v>116</v>
      </c>
      <c r="B110">
        <v>0.81320000000000003</v>
      </c>
      <c r="C110">
        <v>0.85709999999999997</v>
      </c>
      <c r="D110">
        <v>5.3999999999999999E-2</v>
      </c>
      <c r="E110">
        <v>0.84470000000000001</v>
      </c>
      <c r="F110">
        <v>0.84440000000000004</v>
      </c>
      <c r="G110">
        <v>0.79769999999999996</v>
      </c>
      <c r="H110">
        <v>0.86339999999999995</v>
      </c>
      <c r="I110" s="4">
        <f t="shared" si="1"/>
        <v>2.0273013611111146E-4</v>
      </c>
    </row>
    <row r="111" spans="1:9" x14ac:dyDescent="0.3">
      <c r="A111" t="s">
        <v>117</v>
      </c>
      <c r="B111">
        <v>0.76480000000000004</v>
      </c>
      <c r="C111">
        <v>0.84640000000000004</v>
      </c>
      <c r="D111">
        <v>0.1067</v>
      </c>
      <c r="E111">
        <v>0.83169999999999999</v>
      </c>
      <c r="F111">
        <v>0.76200000000000001</v>
      </c>
      <c r="G111">
        <v>0.75649999999999995</v>
      </c>
      <c r="H111">
        <v>0.85680000000000001</v>
      </c>
      <c r="I111" s="4">
        <f t="shared" si="1"/>
        <v>1.4792998027777771E-3</v>
      </c>
    </row>
    <row r="112" spans="1:9" x14ac:dyDescent="0.3">
      <c r="A112" t="s">
        <v>118</v>
      </c>
      <c r="B112">
        <v>0.78290000000000004</v>
      </c>
      <c r="C112">
        <v>0.84940000000000004</v>
      </c>
      <c r="D112">
        <v>8.4900000000000003E-2</v>
      </c>
      <c r="E112">
        <v>0.84470000000000001</v>
      </c>
      <c r="F112">
        <v>0.79979999999999996</v>
      </c>
      <c r="G112">
        <v>0.77529999999999999</v>
      </c>
      <c r="H112">
        <v>0.85560000000000003</v>
      </c>
      <c r="I112" s="4">
        <f t="shared" si="1"/>
        <v>2.7761113611111081E-4</v>
      </c>
    </row>
    <row r="113" spans="1:9" x14ac:dyDescent="0.3">
      <c r="A113" t="s">
        <v>119</v>
      </c>
      <c r="B113">
        <v>0.81189999999999996</v>
      </c>
      <c r="C113">
        <v>0.8397</v>
      </c>
      <c r="D113">
        <v>3.4200000000000001E-2</v>
      </c>
      <c r="E113">
        <v>0.84470000000000001</v>
      </c>
      <c r="F113">
        <v>0.83140000000000003</v>
      </c>
      <c r="G113">
        <v>0.79490000000000005</v>
      </c>
      <c r="H113">
        <v>0.84399999999999997</v>
      </c>
      <c r="I113" s="4">
        <f t="shared" si="1"/>
        <v>1.1586081361111117E-3</v>
      </c>
    </row>
    <row r="114" spans="1:9" x14ac:dyDescent="0.3">
      <c r="A114" t="s">
        <v>120</v>
      </c>
      <c r="B114">
        <v>0.83389999999999997</v>
      </c>
      <c r="C114">
        <v>0.88160000000000005</v>
      </c>
      <c r="D114">
        <v>5.7200000000000001E-2</v>
      </c>
      <c r="E114">
        <v>0.84470000000000001</v>
      </c>
      <c r="F114">
        <v>0.80479999999999996</v>
      </c>
      <c r="G114">
        <v>0.83199999999999996</v>
      </c>
      <c r="H114">
        <v>0.89510000000000001</v>
      </c>
      <c r="I114" s="4">
        <f t="shared" si="1"/>
        <v>1.2184480277777802E-4</v>
      </c>
    </row>
    <row r="115" spans="1:9" x14ac:dyDescent="0.3">
      <c r="A115" t="s">
        <v>121</v>
      </c>
      <c r="B115">
        <v>0.83130000000000004</v>
      </c>
      <c r="C115">
        <v>0.85940000000000005</v>
      </c>
      <c r="D115">
        <v>3.3799999999999997E-2</v>
      </c>
      <c r="E115">
        <v>0.84470000000000001</v>
      </c>
      <c r="F115">
        <v>0.86899999999999999</v>
      </c>
      <c r="G115">
        <v>0.81789999999999996</v>
      </c>
      <c r="H115">
        <v>0.84970000000000001</v>
      </c>
      <c r="I115" s="4">
        <f t="shared" si="1"/>
        <v>1.1859988027777789E-3</v>
      </c>
    </row>
    <row r="116" spans="1:9" x14ac:dyDescent="0.3">
      <c r="A116" t="s">
        <v>122</v>
      </c>
      <c r="B116">
        <v>0.81440000000000001</v>
      </c>
      <c r="C116">
        <v>0.86180000000000001</v>
      </c>
      <c r="D116">
        <v>5.8200000000000002E-2</v>
      </c>
      <c r="E116">
        <v>0.85799999999999998</v>
      </c>
      <c r="F116">
        <v>0.86580000000000001</v>
      </c>
      <c r="G116">
        <v>0.79300000000000004</v>
      </c>
      <c r="H116">
        <v>0.85980000000000001</v>
      </c>
      <c r="I116" s="4">
        <f t="shared" si="1"/>
        <v>1.0076813611111132E-4</v>
      </c>
    </row>
    <row r="117" spans="1:9" x14ac:dyDescent="0.3">
      <c r="A117" t="s">
        <v>123</v>
      </c>
      <c r="B117">
        <v>0.78759999999999997</v>
      </c>
      <c r="C117">
        <v>0.84419999999999995</v>
      </c>
      <c r="D117">
        <v>7.1900000000000006E-2</v>
      </c>
      <c r="E117">
        <v>0.84470000000000001</v>
      </c>
      <c r="F117">
        <v>0.80110000000000003</v>
      </c>
      <c r="G117">
        <v>0.77239999999999998</v>
      </c>
      <c r="H117">
        <v>0.85570000000000002</v>
      </c>
      <c r="I117" s="4">
        <f t="shared" si="1"/>
        <v>1.340780277777773E-5</v>
      </c>
    </row>
    <row r="118" spans="1:9" x14ac:dyDescent="0.3">
      <c r="A118" t="s">
        <v>124</v>
      </c>
      <c r="B118">
        <v>0.81630000000000003</v>
      </c>
      <c r="C118">
        <v>0.84260000000000002</v>
      </c>
      <c r="D118">
        <v>3.2199999999999999E-2</v>
      </c>
      <c r="E118">
        <v>0.83289999999999997</v>
      </c>
      <c r="F118">
        <v>0.86</v>
      </c>
      <c r="G118">
        <v>0.79959999999999998</v>
      </c>
      <c r="H118">
        <v>0.82520000000000004</v>
      </c>
      <c r="I118" s="4">
        <f t="shared" si="1"/>
        <v>1.2987614694444454E-3</v>
      </c>
    </row>
    <row r="119" spans="1:9" x14ac:dyDescent="0.3">
      <c r="A119" t="s">
        <v>125</v>
      </c>
      <c r="B119">
        <v>0.7681</v>
      </c>
      <c r="C119">
        <v>0.8367</v>
      </c>
      <c r="D119">
        <v>8.9300000000000004E-2</v>
      </c>
      <c r="E119">
        <v>0.84470000000000001</v>
      </c>
      <c r="F119">
        <v>0.79020000000000001</v>
      </c>
      <c r="G119">
        <v>0.75239999999999996</v>
      </c>
      <c r="H119">
        <v>0.84619999999999995</v>
      </c>
      <c r="I119" s="4">
        <f t="shared" si="1"/>
        <v>4.4359380277777746E-4</v>
      </c>
    </row>
    <row r="120" spans="1:9" x14ac:dyDescent="0.3">
      <c r="A120" t="s">
        <v>126</v>
      </c>
      <c r="B120">
        <v>0.8286</v>
      </c>
      <c r="C120">
        <v>0.86209999999999998</v>
      </c>
      <c r="D120">
        <v>4.0399999999999998E-2</v>
      </c>
      <c r="E120">
        <v>0.84470000000000001</v>
      </c>
      <c r="F120">
        <v>0.83660000000000001</v>
      </c>
      <c r="G120">
        <v>0.82130000000000003</v>
      </c>
      <c r="H120">
        <v>0.87350000000000005</v>
      </c>
      <c r="I120" s="4">
        <f t="shared" si="1"/>
        <v>7.7497280277777857E-4</v>
      </c>
    </row>
    <row r="121" spans="1:9" x14ac:dyDescent="0.3">
      <c r="A121" t="s">
        <v>127</v>
      </c>
      <c r="B121">
        <v>0.81430000000000002</v>
      </c>
      <c r="C121">
        <v>0.84450000000000003</v>
      </c>
      <c r="D121">
        <v>3.7100000000000001E-2</v>
      </c>
      <c r="E121">
        <v>0.84470000000000001</v>
      </c>
      <c r="F121">
        <v>0.86570000000000003</v>
      </c>
      <c r="G121">
        <v>0.78139999999999998</v>
      </c>
      <c r="H121">
        <v>0.8216</v>
      </c>
      <c r="I121" s="4">
        <f t="shared" si="1"/>
        <v>9.6959580277777846E-4</v>
      </c>
    </row>
    <row r="122" spans="1:9" x14ac:dyDescent="0.3">
      <c r="A122" t="s">
        <v>128</v>
      </c>
      <c r="B122">
        <v>0.69230000000000003</v>
      </c>
      <c r="C122">
        <v>0.74929999999999997</v>
      </c>
      <c r="D122">
        <v>8.2299999999999998E-2</v>
      </c>
      <c r="E122">
        <v>0.78269999999999995</v>
      </c>
      <c r="F122">
        <v>0.77890000000000004</v>
      </c>
      <c r="G122">
        <v>0.67110000000000003</v>
      </c>
      <c r="H122">
        <v>0.74239999999999995</v>
      </c>
      <c r="I122" s="4">
        <f t="shared" si="1"/>
        <v>1.9773046944444406E-4</v>
      </c>
    </row>
    <row r="123" spans="1:9" x14ac:dyDescent="0.3">
      <c r="A123" t="s">
        <v>129</v>
      </c>
      <c r="B123">
        <v>0.72060000000000002</v>
      </c>
      <c r="C123">
        <v>0.78480000000000005</v>
      </c>
      <c r="D123">
        <v>8.9099999999999999E-2</v>
      </c>
      <c r="E123">
        <v>0.77300000000000002</v>
      </c>
      <c r="F123">
        <v>0.79090000000000005</v>
      </c>
      <c r="G123">
        <v>0.70589999999999997</v>
      </c>
      <c r="H123">
        <v>0.78310000000000002</v>
      </c>
      <c r="I123" s="4">
        <f t="shared" si="1"/>
        <v>4.3520913611111054E-4</v>
      </c>
    </row>
    <row r="124" spans="1:9" x14ac:dyDescent="0.3">
      <c r="A124" t="s">
        <v>130</v>
      </c>
      <c r="B124">
        <v>0.68240000000000001</v>
      </c>
      <c r="C124">
        <v>0.73070000000000002</v>
      </c>
      <c r="D124">
        <v>7.0800000000000002E-2</v>
      </c>
      <c r="E124">
        <v>0.80479999999999996</v>
      </c>
      <c r="F124">
        <v>0.81240000000000001</v>
      </c>
      <c r="G124">
        <v>0.64370000000000005</v>
      </c>
      <c r="H124">
        <v>0.70479999999999998</v>
      </c>
      <c r="I124" s="4">
        <f t="shared" si="1"/>
        <v>6.5621361111110592E-6</v>
      </c>
    </row>
    <row r="125" spans="1:9" x14ac:dyDescent="0.3">
      <c r="A125" t="s">
        <v>131</v>
      </c>
      <c r="B125">
        <v>0.70240000000000002</v>
      </c>
      <c r="C125">
        <v>0.7429</v>
      </c>
      <c r="D125">
        <v>5.7700000000000001E-2</v>
      </c>
      <c r="E125">
        <v>0.80479999999999996</v>
      </c>
      <c r="F125">
        <v>0.81920000000000004</v>
      </c>
      <c r="G125">
        <v>0.64959999999999996</v>
      </c>
      <c r="H125">
        <v>0.7036</v>
      </c>
      <c r="I125" s="4">
        <f t="shared" si="1"/>
        <v>1.1105646944444466E-4</v>
      </c>
    </row>
    <row r="126" spans="1:9" x14ac:dyDescent="0.3">
      <c r="A126" t="s">
        <v>132</v>
      </c>
      <c r="B126">
        <v>0.7339</v>
      </c>
      <c r="C126">
        <v>0.7702</v>
      </c>
      <c r="D126">
        <v>4.9500000000000002E-2</v>
      </c>
      <c r="E126">
        <v>0.80479999999999996</v>
      </c>
      <c r="F126">
        <v>0.84560000000000002</v>
      </c>
      <c r="G126">
        <v>0.65069999999999995</v>
      </c>
      <c r="H126">
        <v>0.68169999999999997</v>
      </c>
      <c r="I126" s="4">
        <f t="shared" si="1"/>
        <v>3.5112513611111146E-4</v>
      </c>
    </row>
    <row r="127" spans="1:9" x14ac:dyDescent="0.3">
      <c r="A127" t="s">
        <v>133</v>
      </c>
      <c r="B127">
        <v>0.74470000000000003</v>
      </c>
      <c r="C127">
        <v>0.78200000000000003</v>
      </c>
      <c r="D127">
        <v>5.0099999999999999E-2</v>
      </c>
      <c r="E127">
        <v>0.80479999999999996</v>
      </c>
      <c r="F127">
        <v>0.83919999999999995</v>
      </c>
      <c r="G127">
        <v>0.68210000000000004</v>
      </c>
      <c r="H127">
        <v>0.72240000000000004</v>
      </c>
      <c r="I127" s="4">
        <f t="shared" si="1"/>
        <v>3.289991361111116E-4</v>
      </c>
    </row>
    <row r="128" spans="1:9" x14ac:dyDescent="0.3">
      <c r="A128" t="s">
        <v>134</v>
      </c>
      <c r="B128">
        <v>0.72319999999999995</v>
      </c>
      <c r="C128">
        <v>0.76090000000000002</v>
      </c>
      <c r="D128">
        <v>5.21E-2</v>
      </c>
      <c r="E128">
        <v>0.80479999999999996</v>
      </c>
      <c r="F128">
        <v>0.82299999999999995</v>
      </c>
      <c r="G128">
        <v>0.67520000000000002</v>
      </c>
      <c r="H128">
        <v>0.72450000000000003</v>
      </c>
      <c r="I128" s="4">
        <f t="shared" si="1"/>
        <v>2.6044580277777816E-4</v>
      </c>
    </row>
    <row r="129" spans="1:9" x14ac:dyDescent="0.3">
      <c r="A129" t="s">
        <v>135</v>
      </c>
      <c r="B129">
        <v>0.77459999999999996</v>
      </c>
      <c r="C129">
        <v>0.83050000000000002</v>
      </c>
      <c r="D129">
        <v>7.22E-2</v>
      </c>
      <c r="E129">
        <v>0.8508</v>
      </c>
      <c r="F129">
        <v>0.88870000000000005</v>
      </c>
      <c r="G129">
        <v>0.70430000000000004</v>
      </c>
      <c r="H129">
        <v>0.77680000000000005</v>
      </c>
      <c r="I129" s="4">
        <f t="shared" si="1"/>
        <v>1.5694802777777687E-5</v>
      </c>
    </row>
    <row r="130" spans="1:9" x14ac:dyDescent="0.3">
      <c r="A130" t="s">
        <v>136</v>
      </c>
      <c r="B130">
        <v>0.71970000000000001</v>
      </c>
      <c r="C130">
        <v>0.75660000000000005</v>
      </c>
      <c r="D130">
        <v>5.1299999999999998E-2</v>
      </c>
      <c r="E130">
        <v>0.80479999999999996</v>
      </c>
      <c r="F130">
        <v>0.82869999999999999</v>
      </c>
      <c r="G130">
        <v>0.65280000000000005</v>
      </c>
      <c r="H130">
        <v>0.7</v>
      </c>
      <c r="I130" s="4">
        <f t="shared" si="1"/>
        <v>2.8690713611111157E-4</v>
      </c>
    </row>
    <row r="131" spans="1:9" x14ac:dyDescent="0.3">
      <c r="A131" t="s">
        <v>137</v>
      </c>
      <c r="B131">
        <v>0.74270000000000003</v>
      </c>
      <c r="C131">
        <v>0.78190000000000004</v>
      </c>
      <c r="D131">
        <v>5.28E-2</v>
      </c>
      <c r="E131">
        <v>0.80479999999999996</v>
      </c>
      <c r="F131">
        <v>0.84360000000000002</v>
      </c>
      <c r="G131">
        <v>0.65690000000000004</v>
      </c>
      <c r="H131">
        <v>0.69679999999999997</v>
      </c>
      <c r="I131" s="4">
        <f t="shared" ref="I131:I180" si="2">(D131-$L$3)^2</f>
        <v>2.3834213611111148E-4</v>
      </c>
    </row>
    <row r="132" spans="1:9" x14ac:dyDescent="0.3">
      <c r="A132" t="s">
        <v>138</v>
      </c>
      <c r="B132">
        <v>0.75719999999999998</v>
      </c>
      <c r="C132">
        <v>0.80769999999999997</v>
      </c>
      <c r="D132">
        <v>6.6699999999999995E-2</v>
      </c>
      <c r="E132">
        <v>0.80479999999999996</v>
      </c>
      <c r="F132">
        <v>0.83899999999999997</v>
      </c>
      <c r="G132">
        <v>0.7056</v>
      </c>
      <c r="H132">
        <v>0.77380000000000004</v>
      </c>
      <c r="I132" s="4">
        <f t="shared" si="2"/>
        <v>2.3664694444444952E-6</v>
      </c>
    </row>
    <row r="133" spans="1:9" x14ac:dyDescent="0.3">
      <c r="A133" t="s">
        <v>139</v>
      </c>
      <c r="B133">
        <v>0.68179999999999996</v>
      </c>
      <c r="C133">
        <v>0.74550000000000005</v>
      </c>
      <c r="D133">
        <v>9.3399999999999997E-2</v>
      </c>
      <c r="E133">
        <v>0.7268</v>
      </c>
      <c r="F133">
        <v>0.75939999999999996</v>
      </c>
      <c r="G133">
        <v>0.66610000000000003</v>
      </c>
      <c r="H133">
        <v>0.74070000000000003</v>
      </c>
      <c r="I133" s="4">
        <f t="shared" si="2"/>
        <v>6.3310946944444369E-4</v>
      </c>
    </row>
    <row r="134" spans="1:9" x14ac:dyDescent="0.3">
      <c r="A134" t="s">
        <v>140</v>
      </c>
      <c r="B134">
        <v>0.66800000000000004</v>
      </c>
      <c r="C134">
        <v>0.71220000000000006</v>
      </c>
      <c r="D134">
        <v>6.6199999999999995E-2</v>
      </c>
      <c r="E134">
        <v>0.84130000000000005</v>
      </c>
      <c r="F134">
        <v>0.81679999999999997</v>
      </c>
      <c r="G134">
        <v>0.64870000000000005</v>
      </c>
      <c r="H134">
        <v>0.7006</v>
      </c>
      <c r="I134" s="4">
        <f t="shared" si="2"/>
        <v>4.1548027777778471E-6</v>
      </c>
    </row>
    <row r="135" spans="1:9" x14ac:dyDescent="0.3">
      <c r="A135" t="s">
        <v>141</v>
      </c>
      <c r="B135">
        <v>0.7601</v>
      </c>
      <c r="C135">
        <v>0.80979999999999996</v>
      </c>
      <c r="D135">
        <v>6.54E-2</v>
      </c>
      <c r="E135">
        <v>0.80479999999999996</v>
      </c>
      <c r="F135">
        <v>0.83850000000000002</v>
      </c>
      <c r="G135">
        <v>0.71360000000000001</v>
      </c>
      <c r="H135">
        <v>0.77980000000000005</v>
      </c>
      <c r="I135" s="4">
        <f t="shared" si="2"/>
        <v>8.0561361111111808E-6</v>
      </c>
    </row>
    <row r="136" spans="1:9" x14ac:dyDescent="0.3">
      <c r="A136" t="s">
        <v>142</v>
      </c>
      <c r="B136">
        <v>0.70940000000000003</v>
      </c>
      <c r="C136">
        <v>0.76449999999999996</v>
      </c>
      <c r="D136">
        <v>7.7700000000000005E-2</v>
      </c>
      <c r="E136">
        <v>0.80479999999999996</v>
      </c>
      <c r="F136">
        <v>0.80049999999999999</v>
      </c>
      <c r="G136">
        <v>0.69130000000000003</v>
      </c>
      <c r="H136">
        <v>0.75760000000000005</v>
      </c>
      <c r="I136" s="4">
        <f t="shared" si="2"/>
        <v>8.9523136111110979E-5</v>
      </c>
    </row>
    <row r="137" spans="1:9" x14ac:dyDescent="0.3">
      <c r="A137" t="s">
        <v>143</v>
      </c>
      <c r="B137">
        <v>0.69699999999999995</v>
      </c>
      <c r="C137">
        <v>0.74419999999999997</v>
      </c>
      <c r="D137">
        <v>6.7699999999999996E-2</v>
      </c>
      <c r="E137">
        <v>0.80479999999999996</v>
      </c>
      <c r="F137">
        <v>0.80369999999999997</v>
      </c>
      <c r="G137">
        <v>0.67169999999999996</v>
      </c>
      <c r="H137">
        <v>0.73019999999999996</v>
      </c>
      <c r="I137" s="4">
        <f t="shared" si="2"/>
        <v>2.8980277777779465E-7</v>
      </c>
    </row>
    <row r="138" spans="1:9" x14ac:dyDescent="0.3">
      <c r="A138" t="s">
        <v>144</v>
      </c>
      <c r="B138">
        <v>0.7319</v>
      </c>
      <c r="C138">
        <v>0.7883</v>
      </c>
      <c r="D138">
        <v>7.7100000000000002E-2</v>
      </c>
      <c r="E138">
        <v>0.80479999999999996</v>
      </c>
      <c r="F138">
        <v>0.82820000000000005</v>
      </c>
      <c r="G138">
        <v>0.69089999999999996</v>
      </c>
      <c r="H138">
        <v>0.76590000000000003</v>
      </c>
      <c r="I138" s="4">
        <f t="shared" si="2"/>
        <v>7.8529136111110928E-5</v>
      </c>
    </row>
    <row r="139" spans="1:9" x14ac:dyDescent="0.3">
      <c r="A139" t="s">
        <v>145</v>
      </c>
      <c r="B139">
        <v>0.71340000000000003</v>
      </c>
      <c r="C139">
        <v>0.78169999999999995</v>
      </c>
      <c r="D139">
        <v>9.5699999999999993E-2</v>
      </c>
      <c r="E139">
        <v>0.7268</v>
      </c>
      <c r="F139">
        <v>0.77869999999999995</v>
      </c>
      <c r="G139">
        <v>0.70409999999999995</v>
      </c>
      <c r="H139">
        <v>0.78369999999999995</v>
      </c>
      <c r="I139" s="4">
        <f t="shared" si="2"/>
        <v>7.541431361111101E-4</v>
      </c>
    </row>
    <row r="140" spans="1:9" x14ac:dyDescent="0.3">
      <c r="A140" t="s">
        <v>146</v>
      </c>
      <c r="B140">
        <v>0.75260000000000005</v>
      </c>
      <c r="C140">
        <v>0.80569999999999997</v>
      </c>
      <c r="D140">
        <v>7.0599999999999996E-2</v>
      </c>
      <c r="E140">
        <v>0.80479999999999996</v>
      </c>
      <c r="F140">
        <v>0.83209999999999995</v>
      </c>
      <c r="G140">
        <v>0.71160000000000001</v>
      </c>
      <c r="H140">
        <v>0.78500000000000003</v>
      </c>
      <c r="I140" s="4">
        <f t="shared" si="2"/>
        <v>5.5774694444443697E-6</v>
      </c>
    </row>
    <row r="141" spans="1:9" x14ac:dyDescent="0.3">
      <c r="A141" t="s">
        <v>147</v>
      </c>
      <c r="B141">
        <v>0.75649999999999995</v>
      </c>
      <c r="C141">
        <v>0.81010000000000004</v>
      </c>
      <c r="D141">
        <v>7.0900000000000005E-2</v>
      </c>
      <c r="E141">
        <v>0.80479999999999996</v>
      </c>
      <c r="F141">
        <v>0.83579999999999999</v>
      </c>
      <c r="G141">
        <v>0.71189999999999998</v>
      </c>
      <c r="H141">
        <v>0.78639999999999999</v>
      </c>
      <c r="I141" s="4">
        <f t="shared" si="2"/>
        <v>7.0844694444444062E-6</v>
      </c>
    </row>
    <row r="142" spans="1:9" x14ac:dyDescent="0.3">
      <c r="A142" t="s">
        <v>148</v>
      </c>
      <c r="B142">
        <v>0.75939999999999996</v>
      </c>
      <c r="C142">
        <v>0.80659999999999998</v>
      </c>
      <c r="D142">
        <v>6.2199999999999998E-2</v>
      </c>
      <c r="E142">
        <v>0.80479999999999996</v>
      </c>
      <c r="F142">
        <v>0.84340000000000004</v>
      </c>
      <c r="G142">
        <v>0.70150000000000001</v>
      </c>
      <c r="H142">
        <v>0.75980000000000003</v>
      </c>
      <c r="I142" s="4">
        <f t="shared" si="2"/>
        <v>3.646146944444461E-5</v>
      </c>
    </row>
    <row r="143" spans="1:9" x14ac:dyDescent="0.3">
      <c r="A143" t="s">
        <v>149</v>
      </c>
      <c r="B143">
        <v>0.73319999999999996</v>
      </c>
      <c r="C143">
        <v>0.80249999999999999</v>
      </c>
      <c r="D143">
        <v>9.4500000000000001E-2</v>
      </c>
      <c r="E143">
        <v>0.80479999999999996</v>
      </c>
      <c r="F143">
        <v>0.81859999999999999</v>
      </c>
      <c r="G143">
        <v>0.71050000000000002</v>
      </c>
      <c r="H143">
        <v>0.7974</v>
      </c>
      <c r="I143" s="4">
        <f t="shared" si="2"/>
        <v>6.896751361111105E-4</v>
      </c>
    </row>
    <row r="144" spans="1:9" x14ac:dyDescent="0.3">
      <c r="A144" t="s">
        <v>150</v>
      </c>
      <c r="B144">
        <v>0.72740000000000005</v>
      </c>
      <c r="C144">
        <v>0.78769999999999996</v>
      </c>
      <c r="D144">
        <v>8.2900000000000001E-2</v>
      </c>
      <c r="E144">
        <v>0.77629999999999999</v>
      </c>
      <c r="F144">
        <v>0.80800000000000005</v>
      </c>
      <c r="G144">
        <v>0.69189999999999996</v>
      </c>
      <c r="H144">
        <v>0.77300000000000002</v>
      </c>
      <c r="I144" s="4">
        <f t="shared" si="2"/>
        <v>2.1496446944444414E-4</v>
      </c>
    </row>
    <row r="145" spans="1:9" x14ac:dyDescent="0.3">
      <c r="A145" t="s">
        <v>151</v>
      </c>
      <c r="B145">
        <v>0.72689999999999999</v>
      </c>
      <c r="C145">
        <v>0.75980000000000003</v>
      </c>
      <c r="D145">
        <v>4.53E-2</v>
      </c>
      <c r="E145">
        <v>0.80479999999999996</v>
      </c>
      <c r="F145">
        <v>0.82210000000000005</v>
      </c>
      <c r="G145">
        <v>0.68110000000000004</v>
      </c>
      <c r="H145">
        <v>0.72319999999999995</v>
      </c>
      <c r="I145" s="4">
        <f t="shared" si="2"/>
        <v>5.2616713611111166E-4</v>
      </c>
    </row>
    <row r="146" spans="1:9" x14ac:dyDescent="0.3">
      <c r="A146" t="s">
        <v>152</v>
      </c>
      <c r="B146">
        <v>0.69889999999999997</v>
      </c>
      <c r="C146">
        <v>0.74870000000000003</v>
      </c>
      <c r="D146">
        <v>7.1300000000000002E-2</v>
      </c>
      <c r="E146">
        <v>0.80479999999999996</v>
      </c>
      <c r="F146">
        <v>0.81140000000000001</v>
      </c>
      <c r="G146">
        <v>0.65969999999999995</v>
      </c>
      <c r="H146">
        <v>0.72550000000000003</v>
      </c>
      <c r="I146" s="4">
        <f t="shared" si="2"/>
        <v>9.3738027777777179E-6</v>
      </c>
    </row>
    <row r="147" spans="1:9" x14ac:dyDescent="0.3">
      <c r="A147" t="s">
        <v>153</v>
      </c>
      <c r="B147">
        <v>0.71660000000000001</v>
      </c>
      <c r="C147">
        <v>0.79879999999999995</v>
      </c>
      <c r="D147">
        <v>0.1147</v>
      </c>
      <c r="E147">
        <v>0.80479999999999996</v>
      </c>
      <c r="F147">
        <v>0.79190000000000005</v>
      </c>
      <c r="G147">
        <v>0.70340000000000003</v>
      </c>
      <c r="H147">
        <v>0.79990000000000006</v>
      </c>
      <c r="I147" s="4">
        <f t="shared" si="2"/>
        <v>2.1586864694444429E-3</v>
      </c>
    </row>
    <row r="148" spans="1:9" x14ac:dyDescent="0.3">
      <c r="A148" t="s">
        <v>154</v>
      </c>
      <c r="B148">
        <v>0.74439999999999995</v>
      </c>
      <c r="C148">
        <v>0.79710000000000003</v>
      </c>
      <c r="D148">
        <v>7.0800000000000002E-2</v>
      </c>
      <c r="E148">
        <v>0.80479999999999996</v>
      </c>
      <c r="F148">
        <v>0.83230000000000004</v>
      </c>
      <c r="G148">
        <v>0.69499999999999995</v>
      </c>
      <c r="H148">
        <v>0.76829999999999998</v>
      </c>
      <c r="I148" s="4">
        <f t="shared" si="2"/>
        <v>6.5621361111110592E-6</v>
      </c>
    </row>
    <row r="149" spans="1:9" x14ac:dyDescent="0.3">
      <c r="A149" t="s">
        <v>155</v>
      </c>
      <c r="B149">
        <v>0.72460000000000002</v>
      </c>
      <c r="C149">
        <v>0.75960000000000005</v>
      </c>
      <c r="D149">
        <v>4.8300000000000003E-2</v>
      </c>
      <c r="E149">
        <v>0.80479999999999996</v>
      </c>
      <c r="F149">
        <v>0.81889999999999996</v>
      </c>
      <c r="G149">
        <v>0.68140000000000001</v>
      </c>
      <c r="H149">
        <v>0.72760000000000002</v>
      </c>
      <c r="I149" s="4">
        <f t="shared" si="2"/>
        <v>3.9753713611111148E-4</v>
      </c>
    </row>
    <row r="150" spans="1:9" x14ac:dyDescent="0.3">
      <c r="A150" t="s">
        <v>156</v>
      </c>
      <c r="B150">
        <v>0.71160000000000001</v>
      </c>
      <c r="C150">
        <v>0.74490000000000001</v>
      </c>
      <c r="D150">
        <v>4.6800000000000001E-2</v>
      </c>
      <c r="E150">
        <v>0.80479999999999996</v>
      </c>
      <c r="F150">
        <v>0.81399999999999995</v>
      </c>
      <c r="G150">
        <v>0.68210000000000004</v>
      </c>
      <c r="H150">
        <v>0.72309999999999997</v>
      </c>
      <c r="I150" s="4">
        <f t="shared" si="2"/>
        <v>4.5960213611111157E-4</v>
      </c>
    </row>
    <row r="151" spans="1:9" x14ac:dyDescent="0.3">
      <c r="A151" t="s">
        <v>157</v>
      </c>
      <c r="B151">
        <v>0.77170000000000005</v>
      </c>
      <c r="C151">
        <v>0.80640000000000001</v>
      </c>
      <c r="D151">
        <v>4.4999999999999998E-2</v>
      </c>
      <c r="E151">
        <v>0.84279999999999999</v>
      </c>
      <c r="F151">
        <v>0.88280000000000003</v>
      </c>
      <c r="G151">
        <v>0.69469999999999998</v>
      </c>
      <c r="H151">
        <v>0.72360000000000002</v>
      </c>
      <c r="I151" s="4">
        <f t="shared" si="2"/>
        <v>5.4002013611111174E-4</v>
      </c>
    </row>
    <row r="152" spans="1:9" x14ac:dyDescent="0.3">
      <c r="A152" t="s">
        <v>158</v>
      </c>
      <c r="B152">
        <v>0.80479999999999996</v>
      </c>
      <c r="C152">
        <v>0.85299999999999998</v>
      </c>
      <c r="D152">
        <v>5.9900000000000002E-2</v>
      </c>
      <c r="E152">
        <v>0.82289999999999996</v>
      </c>
      <c r="F152">
        <v>0.86770000000000003</v>
      </c>
      <c r="G152">
        <v>0.79279999999999995</v>
      </c>
      <c r="H152">
        <v>0.84319999999999995</v>
      </c>
      <c r="I152" s="4">
        <f t="shared" si="2"/>
        <v>6.9527802777777942E-5</v>
      </c>
    </row>
    <row r="153" spans="1:9" x14ac:dyDescent="0.3">
      <c r="A153" t="s">
        <v>159</v>
      </c>
      <c r="B153">
        <v>0.81479999999999997</v>
      </c>
      <c r="C153">
        <v>0.8609</v>
      </c>
      <c r="D153">
        <v>5.6599999999999998E-2</v>
      </c>
      <c r="E153">
        <v>0.82289999999999996</v>
      </c>
      <c r="F153">
        <v>0.86140000000000005</v>
      </c>
      <c r="G153">
        <v>0.8105</v>
      </c>
      <c r="H153">
        <v>0.86060000000000003</v>
      </c>
      <c r="I153" s="4">
        <f t="shared" si="2"/>
        <v>1.354508027777781E-4</v>
      </c>
    </row>
    <row r="154" spans="1:9" x14ac:dyDescent="0.3">
      <c r="A154" t="s">
        <v>160</v>
      </c>
      <c r="B154">
        <v>0.81559999999999999</v>
      </c>
      <c r="C154">
        <v>0.86199999999999999</v>
      </c>
      <c r="D154">
        <v>5.6899999999999999E-2</v>
      </c>
      <c r="E154">
        <v>0.82289999999999996</v>
      </c>
      <c r="F154">
        <v>0.87450000000000006</v>
      </c>
      <c r="G154">
        <v>0.81010000000000004</v>
      </c>
      <c r="H154">
        <v>0.85260000000000002</v>
      </c>
      <c r="I154" s="4">
        <f t="shared" si="2"/>
        <v>1.2855780277777807E-4</v>
      </c>
    </row>
    <row r="155" spans="1:9" x14ac:dyDescent="0.3">
      <c r="A155" t="s">
        <v>161</v>
      </c>
      <c r="B155">
        <v>0.8054</v>
      </c>
      <c r="C155">
        <v>0.86560000000000004</v>
      </c>
      <c r="D155">
        <v>7.4700000000000003E-2</v>
      </c>
      <c r="E155">
        <v>0.82189999999999996</v>
      </c>
      <c r="F155">
        <v>0.90039999999999998</v>
      </c>
      <c r="G155">
        <v>0.7913</v>
      </c>
      <c r="H155">
        <v>0.83599999999999997</v>
      </c>
      <c r="I155" s="4">
        <f t="shared" si="2"/>
        <v>4.1753136111110987E-5</v>
      </c>
    </row>
    <row r="156" spans="1:9" x14ac:dyDescent="0.3">
      <c r="A156" t="s">
        <v>162</v>
      </c>
      <c r="B156">
        <v>0.79720000000000002</v>
      </c>
      <c r="C156">
        <v>0.85370000000000001</v>
      </c>
      <c r="D156">
        <v>7.0900000000000005E-2</v>
      </c>
      <c r="E156">
        <v>0.82130000000000003</v>
      </c>
      <c r="F156">
        <v>0.89259999999999995</v>
      </c>
      <c r="G156">
        <v>0.77310000000000001</v>
      </c>
      <c r="H156">
        <v>0.81479999999999997</v>
      </c>
      <c r="I156" s="4">
        <f t="shared" si="2"/>
        <v>7.0844694444444062E-6</v>
      </c>
    </row>
    <row r="157" spans="1:9" x14ac:dyDescent="0.3">
      <c r="A157" t="s">
        <v>163</v>
      </c>
      <c r="B157">
        <v>0.78539999999999999</v>
      </c>
      <c r="C157">
        <v>0.84809999999999997</v>
      </c>
      <c r="D157">
        <v>7.9799999999999996E-2</v>
      </c>
      <c r="E157">
        <v>0.82289999999999996</v>
      </c>
      <c r="F157">
        <v>0.83879999999999999</v>
      </c>
      <c r="G157">
        <v>0.76939999999999997</v>
      </c>
      <c r="H157">
        <v>0.85199999999999998</v>
      </c>
      <c r="I157" s="4">
        <f t="shared" si="2"/>
        <v>1.3367213611111073E-4</v>
      </c>
    </row>
    <row r="158" spans="1:9" x14ac:dyDescent="0.3">
      <c r="A158" t="s">
        <v>164</v>
      </c>
      <c r="B158">
        <v>0.77590000000000003</v>
      </c>
      <c r="C158">
        <v>0.85109999999999997</v>
      </c>
      <c r="D158">
        <v>9.69E-2</v>
      </c>
      <c r="E158">
        <v>0.81830000000000003</v>
      </c>
      <c r="F158">
        <v>0.79879999999999995</v>
      </c>
      <c r="G158">
        <v>0.76459999999999995</v>
      </c>
      <c r="H158">
        <v>0.86499999999999999</v>
      </c>
      <c r="I158" s="4">
        <f t="shared" si="2"/>
        <v>8.2149113611111038E-4</v>
      </c>
    </row>
    <row r="159" spans="1:9" x14ac:dyDescent="0.3">
      <c r="A159" t="s">
        <v>165</v>
      </c>
      <c r="B159">
        <v>0.81040000000000001</v>
      </c>
      <c r="C159">
        <v>0.86439999999999995</v>
      </c>
      <c r="D159">
        <v>6.6600000000000006E-2</v>
      </c>
      <c r="E159">
        <v>0.81720000000000004</v>
      </c>
      <c r="F159">
        <v>0.89849999999999997</v>
      </c>
      <c r="G159">
        <v>0.80769999999999997</v>
      </c>
      <c r="H159">
        <v>0.85109999999999997</v>
      </c>
      <c r="I159" s="4">
        <f t="shared" si="2"/>
        <v>2.6841361111111291E-6</v>
      </c>
    </row>
    <row r="160" spans="1:9" x14ac:dyDescent="0.3">
      <c r="A160" t="s">
        <v>166</v>
      </c>
      <c r="B160">
        <v>0.76839999999999997</v>
      </c>
      <c r="C160">
        <v>0.82679999999999998</v>
      </c>
      <c r="D160">
        <v>7.5999999999999998E-2</v>
      </c>
      <c r="E160">
        <v>0.82289999999999996</v>
      </c>
      <c r="F160">
        <v>0.83240000000000003</v>
      </c>
      <c r="G160">
        <v>0.745</v>
      </c>
      <c r="H160">
        <v>0.82440000000000002</v>
      </c>
      <c r="I160" s="4">
        <f t="shared" si="2"/>
        <v>6.0243469444444227E-5</v>
      </c>
    </row>
    <row r="161" spans="1:9" x14ac:dyDescent="0.3">
      <c r="A161" t="s">
        <v>167</v>
      </c>
      <c r="B161">
        <v>0.74929999999999997</v>
      </c>
      <c r="C161">
        <v>0.82069999999999999</v>
      </c>
      <c r="D161">
        <v>9.5299999999999996E-2</v>
      </c>
      <c r="E161">
        <v>0.8226</v>
      </c>
      <c r="F161">
        <v>0.81969999999999998</v>
      </c>
      <c r="G161">
        <v>0.73099999999999998</v>
      </c>
      <c r="H161">
        <v>0.82099999999999995</v>
      </c>
      <c r="I161" s="4">
        <f t="shared" si="2"/>
        <v>7.3233380277777692E-4</v>
      </c>
    </row>
    <row r="162" spans="1:9" x14ac:dyDescent="0.3">
      <c r="A162" t="s">
        <v>168</v>
      </c>
      <c r="B162">
        <v>0.77649999999999997</v>
      </c>
      <c r="C162">
        <v>0.81389999999999996</v>
      </c>
      <c r="D162">
        <v>4.82E-2</v>
      </c>
      <c r="E162">
        <v>0.82289999999999996</v>
      </c>
      <c r="F162">
        <v>0.86870000000000003</v>
      </c>
      <c r="G162">
        <v>0.74009999999999998</v>
      </c>
      <c r="H162">
        <v>0.77090000000000003</v>
      </c>
      <c r="I162" s="4">
        <f t="shared" si="2"/>
        <v>4.0153480277777828E-4</v>
      </c>
    </row>
    <row r="163" spans="1:9" x14ac:dyDescent="0.3">
      <c r="A163" t="s">
        <v>169</v>
      </c>
      <c r="B163">
        <v>0.80730000000000002</v>
      </c>
      <c r="C163">
        <v>0.85719999999999996</v>
      </c>
      <c r="D163">
        <v>6.1800000000000001E-2</v>
      </c>
      <c r="E163">
        <v>0.82</v>
      </c>
      <c r="F163">
        <v>0.90880000000000005</v>
      </c>
      <c r="G163">
        <v>0.79810000000000003</v>
      </c>
      <c r="H163">
        <v>0.81979999999999997</v>
      </c>
      <c r="I163" s="4">
        <f t="shared" si="2"/>
        <v>4.1452136111111255E-5</v>
      </c>
    </row>
    <row r="164" spans="1:9" x14ac:dyDescent="0.3">
      <c r="A164" t="s">
        <v>170</v>
      </c>
      <c r="B164">
        <v>0.77390000000000003</v>
      </c>
      <c r="C164">
        <v>0.83499999999999996</v>
      </c>
      <c r="D164">
        <v>7.9000000000000001E-2</v>
      </c>
      <c r="E164">
        <v>0.78720000000000001</v>
      </c>
      <c r="F164">
        <v>0.85050000000000003</v>
      </c>
      <c r="G164">
        <v>0.75629999999999997</v>
      </c>
      <c r="H164">
        <v>0.8145</v>
      </c>
      <c r="I164" s="4">
        <f t="shared" si="2"/>
        <v>1.158134694444442E-4</v>
      </c>
    </row>
    <row r="165" spans="1:9" x14ac:dyDescent="0.3">
      <c r="A165" t="s">
        <v>171</v>
      </c>
      <c r="B165">
        <v>0.79779999999999995</v>
      </c>
      <c r="C165">
        <v>0.84240000000000004</v>
      </c>
      <c r="D165">
        <v>5.5899999999999998E-2</v>
      </c>
      <c r="E165">
        <v>0.82289999999999996</v>
      </c>
      <c r="F165">
        <v>0.86760000000000004</v>
      </c>
      <c r="G165">
        <v>0.77880000000000005</v>
      </c>
      <c r="H165">
        <v>0.82350000000000001</v>
      </c>
      <c r="I165" s="4">
        <f t="shared" si="2"/>
        <v>1.5223446944444478E-4</v>
      </c>
    </row>
    <row r="166" spans="1:9" x14ac:dyDescent="0.3">
      <c r="A166" t="s">
        <v>172</v>
      </c>
      <c r="B166">
        <v>0.78439999999999999</v>
      </c>
      <c r="C166">
        <v>0.84850000000000003</v>
      </c>
      <c r="D166">
        <v>8.1699999999999995E-2</v>
      </c>
      <c r="E166">
        <v>0.82289999999999996</v>
      </c>
      <c r="F166">
        <v>0.80369999999999997</v>
      </c>
      <c r="G166">
        <v>0.77539999999999998</v>
      </c>
      <c r="H166">
        <v>0.85909999999999997</v>
      </c>
      <c r="I166" s="4">
        <f t="shared" si="2"/>
        <v>1.8121646944444398E-4</v>
      </c>
    </row>
    <row r="167" spans="1:9" x14ac:dyDescent="0.3">
      <c r="A167" t="s">
        <v>173</v>
      </c>
      <c r="B167">
        <v>0.80330000000000001</v>
      </c>
      <c r="C167">
        <v>0.85419999999999996</v>
      </c>
      <c r="D167">
        <v>6.3399999999999998E-2</v>
      </c>
      <c r="E167">
        <v>0.81850000000000001</v>
      </c>
      <c r="F167">
        <v>0.85519999999999996</v>
      </c>
      <c r="G167">
        <v>0.7954</v>
      </c>
      <c r="H167">
        <v>0.85370000000000001</v>
      </c>
      <c r="I167" s="4">
        <f t="shared" si="2"/>
        <v>2.3409469444444579E-5</v>
      </c>
    </row>
    <row r="168" spans="1:9" x14ac:dyDescent="0.3">
      <c r="A168" t="s">
        <v>174</v>
      </c>
      <c r="B168">
        <v>0.77629999999999999</v>
      </c>
      <c r="C168">
        <v>0.84019999999999995</v>
      </c>
      <c r="D168">
        <v>8.2299999999999998E-2</v>
      </c>
      <c r="E168">
        <v>0.82289999999999996</v>
      </c>
      <c r="F168">
        <v>0.81740000000000002</v>
      </c>
      <c r="G168">
        <v>0.76</v>
      </c>
      <c r="H168">
        <v>0.84809999999999997</v>
      </c>
      <c r="I168" s="4">
        <f t="shared" si="2"/>
        <v>1.9773046944444406E-4</v>
      </c>
    </row>
    <row r="169" spans="1:9" x14ac:dyDescent="0.3">
      <c r="A169" t="s">
        <v>175</v>
      </c>
      <c r="B169">
        <v>0.77739999999999998</v>
      </c>
      <c r="C169">
        <v>0.8518</v>
      </c>
      <c r="D169">
        <v>9.5699999999999993E-2</v>
      </c>
      <c r="E169">
        <v>0.81499999999999995</v>
      </c>
      <c r="F169">
        <v>0.79790000000000005</v>
      </c>
      <c r="G169">
        <v>0.76549999999999996</v>
      </c>
      <c r="H169">
        <v>0.86880000000000002</v>
      </c>
      <c r="I169" s="4">
        <f t="shared" si="2"/>
        <v>7.541431361111101E-4</v>
      </c>
    </row>
    <row r="170" spans="1:9" x14ac:dyDescent="0.3">
      <c r="A170" t="s">
        <v>176</v>
      </c>
      <c r="B170">
        <v>0.80379999999999996</v>
      </c>
      <c r="C170">
        <v>0.8357</v>
      </c>
      <c r="D170">
        <v>3.9699999999999999E-2</v>
      </c>
      <c r="E170">
        <v>0.82289999999999996</v>
      </c>
      <c r="F170">
        <v>0.86219999999999997</v>
      </c>
      <c r="G170">
        <v>0.78949999999999998</v>
      </c>
      <c r="H170">
        <v>0.81569999999999998</v>
      </c>
      <c r="I170" s="4">
        <f t="shared" si="2"/>
        <v>8.1443646944444521E-4</v>
      </c>
    </row>
    <row r="171" spans="1:9" x14ac:dyDescent="0.3">
      <c r="A171" t="s">
        <v>177</v>
      </c>
      <c r="B171">
        <v>0.75800000000000001</v>
      </c>
      <c r="C171">
        <v>0.82650000000000001</v>
      </c>
      <c r="D171">
        <v>9.0399999999999994E-2</v>
      </c>
      <c r="E171">
        <v>0.81979999999999997</v>
      </c>
      <c r="F171">
        <v>0.87549999999999994</v>
      </c>
      <c r="G171">
        <v>0.73160000000000003</v>
      </c>
      <c r="H171">
        <v>0.80559999999999998</v>
      </c>
      <c r="I171" s="4">
        <f t="shared" si="2"/>
        <v>4.9113946944444363E-4</v>
      </c>
    </row>
    <row r="172" spans="1:9" x14ac:dyDescent="0.3">
      <c r="A172" t="s">
        <v>178</v>
      </c>
      <c r="B172">
        <v>0.78200000000000003</v>
      </c>
      <c r="C172">
        <v>0.81969999999999998</v>
      </c>
      <c r="D172">
        <v>4.82E-2</v>
      </c>
      <c r="E172">
        <v>0.82289999999999996</v>
      </c>
      <c r="F172">
        <v>0.84450000000000003</v>
      </c>
      <c r="G172">
        <v>0.76529999999999998</v>
      </c>
      <c r="H172">
        <v>0.8095</v>
      </c>
      <c r="I172" s="4">
        <f t="shared" si="2"/>
        <v>4.0153480277777828E-4</v>
      </c>
    </row>
    <row r="173" spans="1:9" x14ac:dyDescent="0.3">
      <c r="A173" t="s">
        <v>179</v>
      </c>
      <c r="B173">
        <v>0.78990000000000005</v>
      </c>
      <c r="C173">
        <v>0.83440000000000003</v>
      </c>
      <c r="D173">
        <v>5.6300000000000003E-2</v>
      </c>
      <c r="E173">
        <v>0.81589999999999996</v>
      </c>
      <c r="F173">
        <v>0.8115</v>
      </c>
      <c r="G173">
        <v>0.78210000000000002</v>
      </c>
      <c r="H173">
        <v>0.84119999999999995</v>
      </c>
      <c r="I173" s="4">
        <f t="shared" si="2"/>
        <v>1.4252380277777799E-4</v>
      </c>
    </row>
    <row r="174" spans="1:9" x14ac:dyDescent="0.3">
      <c r="A174" t="s">
        <v>180</v>
      </c>
      <c r="B174">
        <v>0.77790000000000004</v>
      </c>
      <c r="C174">
        <v>0.82779999999999998</v>
      </c>
      <c r="D174">
        <v>6.4100000000000004E-2</v>
      </c>
      <c r="E174">
        <v>0.82289999999999996</v>
      </c>
      <c r="F174">
        <v>0.80969999999999998</v>
      </c>
      <c r="G174">
        <v>0.76370000000000005</v>
      </c>
      <c r="H174">
        <v>0.83350000000000002</v>
      </c>
      <c r="I174" s="4">
        <f t="shared" si="2"/>
        <v>1.7125802777777843E-5</v>
      </c>
    </row>
    <row r="175" spans="1:9" x14ac:dyDescent="0.3">
      <c r="A175" t="s">
        <v>181</v>
      </c>
      <c r="B175">
        <v>0.80410000000000004</v>
      </c>
      <c r="C175">
        <v>0.83799999999999997</v>
      </c>
      <c r="D175">
        <v>4.2200000000000001E-2</v>
      </c>
      <c r="E175">
        <v>0.82289999999999996</v>
      </c>
      <c r="F175">
        <v>0.85089999999999999</v>
      </c>
      <c r="G175">
        <v>0.79269999999999996</v>
      </c>
      <c r="H175">
        <v>0.83</v>
      </c>
      <c r="I175" s="4">
        <f t="shared" si="2"/>
        <v>6.7799480277777829E-4</v>
      </c>
    </row>
    <row r="176" spans="1:9" x14ac:dyDescent="0.3">
      <c r="A176" t="s">
        <v>182</v>
      </c>
      <c r="B176">
        <v>0.80559999999999998</v>
      </c>
      <c r="C176">
        <v>0.84189999999999998</v>
      </c>
      <c r="D176">
        <v>4.5100000000000001E-2</v>
      </c>
      <c r="E176">
        <v>0.82289999999999996</v>
      </c>
      <c r="F176">
        <v>0.87580000000000002</v>
      </c>
      <c r="G176">
        <v>0.78959999999999997</v>
      </c>
      <c r="H176">
        <v>0.81069999999999998</v>
      </c>
      <c r="I176" s="4">
        <f t="shared" si="2"/>
        <v>5.3538246944444495E-4</v>
      </c>
    </row>
    <row r="177" spans="1:9" x14ac:dyDescent="0.3">
      <c r="A177" t="s">
        <v>183</v>
      </c>
      <c r="B177">
        <v>0.81489999999999996</v>
      </c>
      <c r="C177">
        <v>0.86</v>
      </c>
      <c r="D177">
        <v>5.5300000000000002E-2</v>
      </c>
      <c r="E177">
        <v>0.82289999999999996</v>
      </c>
      <c r="F177">
        <v>0.86919999999999997</v>
      </c>
      <c r="G177">
        <v>0.80910000000000004</v>
      </c>
      <c r="H177">
        <v>0.85340000000000005</v>
      </c>
      <c r="I177" s="4">
        <f t="shared" si="2"/>
        <v>1.6740046944444469E-4</v>
      </c>
    </row>
    <row r="178" spans="1:9" x14ac:dyDescent="0.3">
      <c r="A178" t="s">
        <v>184</v>
      </c>
      <c r="B178">
        <v>0.79769999999999996</v>
      </c>
      <c r="C178">
        <v>0.85109999999999997</v>
      </c>
      <c r="D178">
        <v>6.6900000000000001E-2</v>
      </c>
      <c r="E178">
        <v>0.82289999999999996</v>
      </c>
      <c r="F178">
        <v>0.83589999999999998</v>
      </c>
      <c r="G178">
        <v>0.78879999999999995</v>
      </c>
      <c r="H178">
        <v>0.85640000000000005</v>
      </c>
      <c r="I178" s="4">
        <f t="shared" si="2"/>
        <v>1.7911361111111399E-6</v>
      </c>
    </row>
    <row r="179" spans="1:9" x14ac:dyDescent="0.3">
      <c r="A179" t="s">
        <v>185</v>
      </c>
      <c r="B179">
        <v>0.77859999999999996</v>
      </c>
      <c r="C179">
        <v>0.83940000000000003</v>
      </c>
      <c r="D179">
        <v>7.8100000000000003E-2</v>
      </c>
      <c r="E179">
        <v>0.81850000000000001</v>
      </c>
      <c r="F179">
        <v>0.86429999999999996</v>
      </c>
      <c r="G179">
        <v>0.76229999999999998</v>
      </c>
      <c r="H179">
        <v>0.82920000000000005</v>
      </c>
      <c r="I179" s="4">
        <f t="shared" si="2"/>
        <v>9.7252469444444265E-5</v>
      </c>
    </row>
    <row r="180" spans="1:9" x14ac:dyDescent="0.3">
      <c r="A180" t="s">
        <v>186</v>
      </c>
      <c r="B180">
        <v>0.81310000000000004</v>
      </c>
      <c r="C180">
        <v>0.87039999999999995</v>
      </c>
      <c r="D180">
        <v>7.0499999999999993E-2</v>
      </c>
      <c r="E180">
        <v>0.82289999999999996</v>
      </c>
      <c r="F180">
        <v>0.83240000000000003</v>
      </c>
      <c r="G180">
        <v>0.8105</v>
      </c>
      <c r="H180">
        <v>0.88049999999999995</v>
      </c>
      <c r="I180" s="4">
        <f t="shared" si="2"/>
        <v>5.1151361111110263E-6</v>
      </c>
    </row>
    <row r="181" spans="1:9" x14ac:dyDescent="0.3">
      <c r="A181" t="s">
        <v>187</v>
      </c>
      <c r="B181">
        <v>0.77810000000000001</v>
      </c>
      <c r="C181">
        <v>0.82020000000000004</v>
      </c>
      <c r="D181">
        <v>5.4100000000000002E-2</v>
      </c>
      <c r="E181">
        <v>0.81530000000000002</v>
      </c>
      <c r="F181">
        <v>0.85019999999999996</v>
      </c>
      <c r="G181">
        <v>0.74770000000000003</v>
      </c>
      <c r="H181">
        <v>0.79559999999999997</v>
      </c>
    </row>
  </sheetData>
  <mergeCells count="5">
    <mergeCell ref="P3:Q3"/>
    <mergeCell ref="P4:Q4"/>
    <mergeCell ref="P5:Q5"/>
    <mergeCell ref="K2:L2"/>
    <mergeCell ref="K9:L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workbookViewId="0"/>
  </sheetViews>
  <sheetFormatPr defaultRowHeight="14.4" x14ac:dyDescent="0.3"/>
  <sheetData>
    <row r="1" spans="1:32" x14ac:dyDescent="0.3">
      <c r="A1" s="1" t="s">
        <v>188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189</v>
      </c>
    </row>
    <row r="2" spans="1:32" x14ac:dyDescent="0.3">
      <c r="A2" t="s">
        <v>8</v>
      </c>
      <c r="B2">
        <v>1</v>
      </c>
      <c r="C2">
        <v>0.8</v>
      </c>
      <c r="D2">
        <v>0.8</v>
      </c>
      <c r="E2">
        <v>0.79</v>
      </c>
      <c r="F2">
        <v>0.82</v>
      </c>
      <c r="G2">
        <v>0.83</v>
      </c>
      <c r="H2">
        <v>0.7</v>
      </c>
      <c r="I2">
        <v>0.78</v>
      </c>
      <c r="J2">
        <v>0.81</v>
      </c>
      <c r="K2">
        <v>0.75</v>
      </c>
      <c r="L2">
        <v>0.82</v>
      </c>
      <c r="M2">
        <v>0.79</v>
      </c>
      <c r="N2">
        <v>0.78</v>
      </c>
      <c r="O2">
        <v>0.76</v>
      </c>
      <c r="P2">
        <v>0.77</v>
      </c>
      <c r="Q2">
        <v>0.79</v>
      </c>
      <c r="R2">
        <v>0.7</v>
      </c>
      <c r="S2">
        <v>0.79</v>
      </c>
      <c r="T2">
        <v>0.81</v>
      </c>
      <c r="U2">
        <v>0.78</v>
      </c>
      <c r="V2">
        <v>0.76</v>
      </c>
      <c r="W2">
        <v>0.74</v>
      </c>
      <c r="X2">
        <v>0.78</v>
      </c>
      <c r="Y2">
        <v>0.78</v>
      </c>
      <c r="Z2">
        <v>0.78</v>
      </c>
      <c r="AA2">
        <v>0.83</v>
      </c>
      <c r="AB2">
        <v>0.78</v>
      </c>
      <c r="AC2">
        <v>0.79</v>
      </c>
      <c r="AD2">
        <v>0.83</v>
      </c>
      <c r="AE2">
        <v>0.74</v>
      </c>
      <c r="AF2">
        <v>0.71</v>
      </c>
    </row>
    <row r="3" spans="1:32" x14ac:dyDescent="0.3">
      <c r="A3" t="s">
        <v>9</v>
      </c>
      <c r="B3">
        <v>0.8</v>
      </c>
      <c r="C3">
        <v>1</v>
      </c>
      <c r="D3">
        <v>0.77</v>
      </c>
      <c r="E3">
        <v>0.79</v>
      </c>
      <c r="F3">
        <v>0.78</v>
      </c>
      <c r="G3">
        <v>0.81</v>
      </c>
      <c r="H3">
        <v>0.73</v>
      </c>
      <c r="I3">
        <v>0.79</v>
      </c>
      <c r="J3">
        <v>0.76</v>
      </c>
      <c r="K3">
        <v>0.75</v>
      </c>
      <c r="L3">
        <v>0.77</v>
      </c>
      <c r="M3">
        <v>0.75</v>
      </c>
      <c r="N3">
        <v>0.77</v>
      </c>
      <c r="O3">
        <v>0.79</v>
      </c>
      <c r="P3">
        <v>0.76</v>
      </c>
      <c r="Q3">
        <v>0.78</v>
      </c>
      <c r="R3">
        <v>0.73</v>
      </c>
      <c r="S3">
        <v>0.75</v>
      </c>
      <c r="T3">
        <v>0.8</v>
      </c>
      <c r="U3">
        <v>0.74</v>
      </c>
      <c r="V3">
        <v>0.73</v>
      </c>
      <c r="W3">
        <v>0.77</v>
      </c>
      <c r="X3">
        <v>0.79</v>
      </c>
      <c r="Y3">
        <v>0.79</v>
      </c>
      <c r="Z3">
        <v>0.74</v>
      </c>
      <c r="AA3">
        <v>0.79</v>
      </c>
      <c r="AB3">
        <v>0.78</v>
      </c>
      <c r="AC3">
        <v>0.78</v>
      </c>
      <c r="AD3">
        <v>0.82</v>
      </c>
      <c r="AE3">
        <v>0.76</v>
      </c>
      <c r="AF3">
        <v>0.69</v>
      </c>
    </row>
    <row r="4" spans="1:32" x14ac:dyDescent="0.3">
      <c r="A4" t="s">
        <v>10</v>
      </c>
      <c r="B4">
        <v>0.8</v>
      </c>
      <c r="C4">
        <v>0.77</v>
      </c>
      <c r="D4">
        <v>1</v>
      </c>
      <c r="E4">
        <v>0.78</v>
      </c>
      <c r="F4">
        <v>0.82</v>
      </c>
      <c r="G4">
        <v>0.78</v>
      </c>
      <c r="H4">
        <v>0.68</v>
      </c>
      <c r="I4">
        <v>0.74</v>
      </c>
      <c r="J4">
        <v>0.84</v>
      </c>
      <c r="K4">
        <v>0.71</v>
      </c>
      <c r="L4">
        <v>0.83</v>
      </c>
      <c r="M4">
        <v>0.83</v>
      </c>
      <c r="N4">
        <v>0.77</v>
      </c>
      <c r="O4">
        <v>0.72</v>
      </c>
      <c r="P4">
        <v>0.75</v>
      </c>
      <c r="Q4">
        <v>0.77</v>
      </c>
      <c r="R4">
        <v>0.68</v>
      </c>
      <c r="S4">
        <v>0.82</v>
      </c>
      <c r="T4">
        <v>0.78</v>
      </c>
      <c r="U4">
        <v>0.79</v>
      </c>
      <c r="V4">
        <v>0.82</v>
      </c>
      <c r="W4">
        <v>0.73</v>
      </c>
      <c r="X4">
        <v>0.77</v>
      </c>
      <c r="Y4">
        <v>0.75</v>
      </c>
      <c r="Z4">
        <v>0.86</v>
      </c>
      <c r="AA4">
        <v>0.8</v>
      </c>
      <c r="AB4">
        <v>0.77</v>
      </c>
      <c r="AC4">
        <v>0.76</v>
      </c>
      <c r="AD4">
        <v>0.8</v>
      </c>
      <c r="AE4">
        <v>0.72</v>
      </c>
      <c r="AF4">
        <v>0.73</v>
      </c>
    </row>
    <row r="5" spans="1:32" x14ac:dyDescent="0.3">
      <c r="A5" t="s">
        <v>11</v>
      </c>
      <c r="B5">
        <v>0.79</v>
      </c>
      <c r="C5">
        <v>0.79</v>
      </c>
      <c r="D5">
        <v>0.78</v>
      </c>
      <c r="E5">
        <v>1</v>
      </c>
      <c r="F5">
        <v>0.77</v>
      </c>
      <c r="G5">
        <v>0.78</v>
      </c>
      <c r="H5">
        <v>0.71</v>
      </c>
      <c r="I5">
        <v>0.78</v>
      </c>
      <c r="J5">
        <v>0.77</v>
      </c>
      <c r="K5">
        <v>0.76</v>
      </c>
      <c r="L5">
        <v>0.77</v>
      </c>
      <c r="M5">
        <v>0.78</v>
      </c>
      <c r="N5">
        <v>0.8</v>
      </c>
      <c r="O5">
        <v>0.75</v>
      </c>
      <c r="P5">
        <v>0.76</v>
      </c>
      <c r="Q5">
        <v>0.81</v>
      </c>
      <c r="R5">
        <v>0.7</v>
      </c>
      <c r="S5">
        <v>0.75</v>
      </c>
      <c r="T5">
        <v>0.79</v>
      </c>
      <c r="U5">
        <v>0.78</v>
      </c>
      <c r="V5">
        <v>0.74</v>
      </c>
      <c r="W5">
        <v>0.77</v>
      </c>
      <c r="X5">
        <v>0.78</v>
      </c>
      <c r="Y5">
        <v>0.77</v>
      </c>
      <c r="Z5">
        <v>0.76</v>
      </c>
      <c r="AA5">
        <v>0.79</v>
      </c>
      <c r="AB5">
        <v>0.79</v>
      </c>
      <c r="AC5">
        <v>0.79</v>
      </c>
      <c r="AD5">
        <v>0.82</v>
      </c>
      <c r="AE5">
        <v>0.73</v>
      </c>
      <c r="AF5">
        <v>0.7</v>
      </c>
    </row>
    <row r="6" spans="1:32" x14ac:dyDescent="0.3">
      <c r="A6" t="s">
        <v>12</v>
      </c>
      <c r="B6">
        <v>0.82</v>
      </c>
      <c r="C6">
        <v>0.78</v>
      </c>
      <c r="D6">
        <v>0.82</v>
      </c>
      <c r="E6">
        <v>0.77</v>
      </c>
      <c r="F6">
        <v>1</v>
      </c>
      <c r="G6">
        <v>0.8</v>
      </c>
      <c r="H6">
        <v>0.68</v>
      </c>
      <c r="I6">
        <v>0.74</v>
      </c>
      <c r="J6">
        <v>0.85</v>
      </c>
      <c r="K6">
        <v>0.73</v>
      </c>
      <c r="L6">
        <v>0.86</v>
      </c>
      <c r="M6">
        <v>0.83</v>
      </c>
      <c r="N6">
        <v>0.76</v>
      </c>
      <c r="O6">
        <v>0.73</v>
      </c>
      <c r="P6">
        <v>0.79</v>
      </c>
      <c r="Q6">
        <v>0.77</v>
      </c>
      <c r="R6">
        <v>0.68</v>
      </c>
      <c r="S6">
        <v>0.79</v>
      </c>
      <c r="T6">
        <v>0.79</v>
      </c>
      <c r="U6">
        <v>0.81</v>
      </c>
      <c r="V6">
        <v>0.79</v>
      </c>
      <c r="W6">
        <v>0.72</v>
      </c>
      <c r="X6">
        <v>0.76</v>
      </c>
      <c r="Y6">
        <v>0.76</v>
      </c>
      <c r="Z6">
        <v>0.82</v>
      </c>
      <c r="AA6">
        <v>0.84</v>
      </c>
      <c r="AB6">
        <v>0.76</v>
      </c>
      <c r="AC6">
        <v>0.75</v>
      </c>
      <c r="AD6">
        <v>0.8</v>
      </c>
      <c r="AE6">
        <v>0.72</v>
      </c>
      <c r="AF6">
        <v>0.74</v>
      </c>
    </row>
    <row r="7" spans="1:32" x14ac:dyDescent="0.3">
      <c r="A7" t="s">
        <v>13</v>
      </c>
      <c r="B7">
        <v>0.83</v>
      </c>
      <c r="C7">
        <v>0.81</v>
      </c>
      <c r="D7">
        <v>0.78</v>
      </c>
      <c r="E7">
        <v>0.78</v>
      </c>
      <c r="F7">
        <v>0.8</v>
      </c>
      <c r="G7">
        <v>1</v>
      </c>
      <c r="H7">
        <v>0.72</v>
      </c>
      <c r="I7">
        <v>0.8</v>
      </c>
      <c r="J7">
        <v>0.78</v>
      </c>
      <c r="K7">
        <v>0.75</v>
      </c>
      <c r="L7">
        <v>0.79</v>
      </c>
      <c r="M7">
        <v>0.77</v>
      </c>
      <c r="N7">
        <v>0.78</v>
      </c>
      <c r="O7">
        <v>0.78</v>
      </c>
      <c r="P7">
        <v>0.76</v>
      </c>
      <c r="Q7">
        <v>0.79</v>
      </c>
      <c r="R7">
        <v>0.72</v>
      </c>
      <c r="S7">
        <v>0.77</v>
      </c>
      <c r="T7">
        <v>0.82</v>
      </c>
      <c r="U7">
        <v>0.75</v>
      </c>
      <c r="V7">
        <v>0.74</v>
      </c>
      <c r="W7">
        <v>0.75</v>
      </c>
      <c r="X7">
        <v>0.79</v>
      </c>
      <c r="Y7">
        <v>0.8</v>
      </c>
      <c r="Z7">
        <v>0.76</v>
      </c>
      <c r="AA7">
        <v>0.82</v>
      </c>
      <c r="AB7">
        <v>0.8</v>
      </c>
      <c r="AC7">
        <v>0.79</v>
      </c>
      <c r="AD7">
        <v>0.84</v>
      </c>
      <c r="AE7">
        <v>0.76</v>
      </c>
      <c r="AF7">
        <v>0.72</v>
      </c>
    </row>
    <row r="8" spans="1:32" x14ac:dyDescent="0.3">
      <c r="A8" t="s">
        <v>14</v>
      </c>
      <c r="B8">
        <v>0.7</v>
      </c>
      <c r="C8">
        <v>0.73</v>
      </c>
      <c r="D8">
        <v>0.68</v>
      </c>
      <c r="E8">
        <v>0.71</v>
      </c>
      <c r="F8">
        <v>0.68</v>
      </c>
      <c r="G8">
        <v>0.72</v>
      </c>
      <c r="H8">
        <v>1</v>
      </c>
      <c r="I8">
        <v>0.72</v>
      </c>
      <c r="J8">
        <v>0.68</v>
      </c>
      <c r="K8">
        <v>0.71</v>
      </c>
      <c r="L8">
        <v>0.68</v>
      </c>
      <c r="M8">
        <v>0.67</v>
      </c>
      <c r="N8">
        <v>0.69</v>
      </c>
      <c r="O8">
        <v>0.73</v>
      </c>
      <c r="P8">
        <v>0.69</v>
      </c>
      <c r="Q8">
        <v>0.71</v>
      </c>
      <c r="R8">
        <v>0.72</v>
      </c>
      <c r="S8">
        <v>0.68</v>
      </c>
      <c r="T8">
        <v>0.71</v>
      </c>
      <c r="U8">
        <v>0.68</v>
      </c>
      <c r="V8">
        <v>0.65</v>
      </c>
      <c r="W8">
        <v>0.7</v>
      </c>
      <c r="X8">
        <v>0.72</v>
      </c>
      <c r="Y8">
        <v>0.72</v>
      </c>
      <c r="Z8">
        <v>0.65</v>
      </c>
      <c r="AA8">
        <v>0.69</v>
      </c>
      <c r="AB8">
        <v>0.72</v>
      </c>
      <c r="AC8">
        <v>0.72</v>
      </c>
      <c r="AD8">
        <v>0.71</v>
      </c>
      <c r="AE8">
        <v>0.72</v>
      </c>
      <c r="AF8">
        <v>0.63</v>
      </c>
    </row>
    <row r="9" spans="1:32" x14ac:dyDescent="0.3">
      <c r="A9" t="s">
        <v>15</v>
      </c>
      <c r="B9">
        <v>0.78</v>
      </c>
      <c r="C9">
        <v>0.79</v>
      </c>
      <c r="D9">
        <v>0.74</v>
      </c>
      <c r="E9">
        <v>0.78</v>
      </c>
      <c r="F9">
        <v>0.74</v>
      </c>
      <c r="G9">
        <v>0.8</v>
      </c>
      <c r="H9">
        <v>0.72</v>
      </c>
      <c r="I9">
        <v>1</v>
      </c>
      <c r="J9">
        <v>0.74</v>
      </c>
      <c r="K9">
        <v>0.74</v>
      </c>
      <c r="L9">
        <v>0.74</v>
      </c>
      <c r="M9">
        <v>0.73</v>
      </c>
      <c r="N9">
        <v>0.77</v>
      </c>
      <c r="O9">
        <v>0.78</v>
      </c>
      <c r="P9">
        <v>0.74</v>
      </c>
      <c r="Q9">
        <v>0.78</v>
      </c>
      <c r="R9">
        <v>0.73</v>
      </c>
      <c r="S9">
        <v>0.74</v>
      </c>
      <c r="T9">
        <v>0.78</v>
      </c>
      <c r="U9">
        <v>0.74</v>
      </c>
      <c r="V9">
        <v>0.71</v>
      </c>
      <c r="W9">
        <v>0.75</v>
      </c>
      <c r="X9">
        <v>0.78</v>
      </c>
      <c r="Y9">
        <v>0.78</v>
      </c>
      <c r="Z9">
        <v>0.72</v>
      </c>
      <c r="AA9">
        <v>0.76</v>
      </c>
      <c r="AB9">
        <v>0.79</v>
      </c>
      <c r="AC9">
        <v>0.78</v>
      </c>
      <c r="AD9">
        <v>0.79</v>
      </c>
      <c r="AE9">
        <v>0.76</v>
      </c>
      <c r="AF9">
        <v>0.67</v>
      </c>
    </row>
    <row r="10" spans="1:32" x14ac:dyDescent="0.3">
      <c r="A10" t="s">
        <v>16</v>
      </c>
      <c r="B10">
        <v>0.81</v>
      </c>
      <c r="C10">
        <v>0.76</v>
      </c>
      <c r="D10">
        <v>0.84</v>
      </c>
      <c r="E10">
        <v>0.77</v>
      </c>
      <c r="F10">
        <v>0.85</v>
      </c>
      <c r="G10">
        <v>0.78</v>
      </c>
      <c r="H10">
        <v>0.68</v>
      </c>
      <c r="I10">
        <v>0.74</v>
      </c>
      <c r="J10">
        <v>1</v>
      </c>
      <c r="K10">
        <v>0.73</v>
      </c>
      <c r="L10">
        <v>0.87</v>
      </c>
      <c r="M10">
        <v>0.87</v>
      </c>
      <c r="N10">
        <v>0.76</v>
      </c>
      <c r="O10">
        <v>0.71</v>
      </c>
      <c r="P10">
        <v>0.79</v>
      </c>
      <c r="Q10">
        <v>0.77</v>
      </c>
      <c r="R10">
        <v>0.66</v>
      </c>
      <c r="S10">
        <v>0.78</v>
      </c>
      <c r="T10">
        <v>0.76</v>
      </c>
      <c r="U10">
        <v>0.83</v>
      </c>
      <c r="V10">
        <v>0.8</v>
      </c>
      <c r="W10">
        <v>0.71</v>
      </c>
      <c r="X10">
        <v>0.74</v>
      </c>
      <c r="Y10">
        <v>0.75</v>
      </c>
      <c r="Z10">
        <v>0.84</v>
      </c>
      <c r="AA10">
        <v>0.83</v>
      </c>
      <c r="AB10">
        <v>0.75</v>
      </c>
      <c r="AC10">
        <v>0.75</v>
      </c>
      <c r="AD10">
        <v>0.8</v>
      </c>
      <c r="AE10">
        <v>0.7</v>
      </c>
      <c r="AF10">
        <v>0.72</v>
      </c>
    </row>
    <row r="11" spans="1:32" x14ac:dyDescent="0.3">
      <c r="A11" t="s">
        <v>17</v>
      </c>
      <c r="B11">
        <v>0.75</v>
      </c>
      <c r="C11">
        <v>0.75</v>
      </c>
      <c r="D11">
        <v>0.71</v>
      </c>
      <c r="E11">
        <v>0.76</v>
      </c>
      <c r="F11">
        <v>0.73</v>
      </c>
      <c r="G11">
        <v>0.75</v>
      </c>
      <c r="H11">
        <v>0.71</v>
      </c>
      <c r="I11">
        <v>0.74</v>
      </c>
      <c r="J11">
        <v>0.73</v>
      </c>
      <c r="K11">
        <v>1</v>
      </c>
      <c r="L11">
        <v>0.74</v>
      </c>
      <c r="M11">
        <v>0.74</v>
      </c>
      <c r="N11">
        <v>0.76</v>
      </c>
      <c r="O11">
        <v>0.71</v>
      </c>
      <c r="P11">
        <v>0.79</v>
      </c>
      <c r="Q11">
        <v>0.76</v>
      </c>
      <c r="R11">
        <v>0.67</v>
      </c>
      <c r="S11">
        <v>0.69</v>
      </c>
      <c r="T11">
        <v>0.74</v>
      </c>
      <c r="U11">
        <v>0.75</v>
      </c>
      <c r="V11">
        <v>0.68</v>
      </c>
      <c r="W11">
        <v>0.72</v>
      </c>
      <c r="X11">
        <v>0.74</v>
      </c>
      <c r="Y11">
        <v>0.74</v>
      </c>
      <c r="Z11">
        <v>0.7</v>
      </c>
      <c r="AA11">
        <v>0.76</v>
      </c>
      <c r="AB11">
        <v>0.76</v>
      </c>
      <c r="AC11">
        <v>0.74</v>
      </c>
      <c r="AD11">
        <v>0.76</v>
      </c>
      <c r="AE11">
        <v>0.71</v>
      </c>
      <c r="AF11">
        <v>0.67</v>
      </c>
    </row>
    <row r="12" spans="1:32" x14ac:dyDescent="0.3">
      <c r="A12" t="s">
        <v>18</v>
      </c>
      <c r="B12">
        <v>0.82</v>
      </c>
      <c r="C12">
        <v>0.77</v>
      </c>
      <c r="D12">
        <v>0.83</v>
      </c>
      <c r="E12">
        <v>0.77</v>
      </c>
      <c r="F12">
        <v>0.86</v>
      </c>
      <c r="G12">
        <v>0.79</v>
      </c>
      <c r="H12">
        <v>0.68</v>
      </c>
      <c r="I12">
        <v>0.74</v>
      </c>
      <c r="J12">
        <v>0.87</v>
      </c>
      <c r="K12">
        <v>0.74</v>
      </c>
      <c r="L12">
        <v>1</v>
      </c>
      <c r="M12">
        <v>0.84</v>
      </c>
      <c r="N12">
        <v>0.77</v>
      </c>
      <c r="O12">
        <v>0.72</v>
      </c>
      <c r="P12">
        <v>0.79</v>
      </c>
      <c r="Q12">
        <v>0.77</v>
      </c>
      <c r="R12">
        <v>0.67</v>
      </c>
      <c r="S12">
        <v>0.79</v>
      </c>
      <c r="T12">
        <v>0.78</v>
      </c>
      <c r="U12">
        <v>0.82</v>
      </c>
      <c r="V12">
        <v>0.79</v>
      </c>
      <c r="W12">
        <v>0.71</v>
      </c>
      <c r="X12">
        <v>0.75</v>
      </c>
      <c r="Y12">
        <v>0.75</v>
      </c>
      <c r="Z12">
        <v>0.83</v>
      </c>
      <c r="AA12">
        <v>0.83</v>
      </c>
      <c r="AB12">
        <v>0.75</v>
      </c>
      <c r="AC12">
        <v>0.74</v>
      </c>
      <c r="AD12">
        <v>0.8</v>
      </c>
      <c r="AE12">
        <v>0.71</v>
      </c>
      <c r="AF12">
        <v>0.75</v>
      </c>
    </row>
    <row r="13" spans="1:32" x14ac:dyDescent="0.3">
      <c r="A13" t="s">
        <v>19</v>
      </c>
      <c r="B13">
        <v>0.79</v>
      </c>
      <c r="C13">
        <v>0.75</v>
      </c>
      <c r="D13">
        <v>0.83</v>
      </c>
      <c r="E13">
        <v>0.78</v>
      </c>
      <c r="F13">
        <v>0.83</v>
      </c>
      <c r="G13">
        <v>0.77</v>
      </c>
      <c r="H13">
        <v>0.67</v>
      </c>
      <c r="I13">
        <v>0.73</v>
      </c>
      <c r="J13">
        <v>0.87</v>
      </c>
      <c r="K13">
        <v>0.74</v>
      </c>
      <c r="L13">
        <v>0.84</v>
      </c>
      <c r="M13">
        <v>1</v>
      </c>
      <c r="N13">
        <v>0.78</v>
      </c>
      <c r="O13">
        <v>0.71</v>
      </c>
      <c r="P13">
        <v>0.79</v>
      </c>
      <c r="Q13">
        <v>0.78</v>
      </c>
      <c r="R13">
        <v>0.66</v>
      </c>
      <c r="S13">
        <v>0.78</v>
      </c>
      <c r="T13">
        <v>0.75</v>
      </c>
      <c r="U13">
        <v>0.84</v>
      </c>
      <c r="V13">
        <v>0.81</v>
      </c>
      <c r="W13">
        <v>0.71</v>
      </c>
      <c r="X13">
        <v>0.74</v>
      </c>
      <c r="Y13">
        <v>0.74</v>
      </c>
      <c r="Z13">
        <v>0.83</v>
      </c>
      <c r="AA13">
        <v>0.8</v>
      </c>
      <c r="AB13">
        <v>0.74</v>
      </c>
      <c r="AC13">
        <v>0.75</v>
      </c>
      <c r="AD13">
        <v>0.79</v>
      </c>
      <c r="AE13">
        <v>0.7</v>
      </c>
      <c r="AF13">
        <v>0.73</v>
      </c>
    </row>
    <row r="14" spans="1:32" x14ac:dyDescent="0.3">
      <c r="A14" t="s">
        <v>20</v>
      </c>
      <c r="B14">
        <v>0.78</v>
      </c>
      <c r="C14">
        <v>0.77</v>
      </c>
      <c r="D14">
        <v>0.77</v>
      </c>
      <c r="E14">
        <v>0.8</v>
      </c>
      <c r="F14">
        <v>0.76</v>
      </c>
      <c r="G14">
        <v>0.78</v>
      </c>
      <c r="H14">
        <v>0.69</v>
      </c>
      <c r="I14">
        <v>0.77</v>
      </c>
      <c r="J14">
        <v>0.76</v>
      </c>
      <c r="K14">
        <v>0.76</v>
      </c>
      <c r="L14">
        <v>0.77</v>
      </c>
      <c r="M14">
        <v>0.78</v>
      </c>
      <c r="N14">
        <v>1</v>
      </c>
      <c r="O14">
        <v>0.74</v>
      </c>
      <c r="P14">
        <v>0.77</v>
      </c>
      <c r="Q14">
        <v>0.79</v>
      </c>
      <c r="R14">
        <v>0.7</v>
      </c>
      <c r="S14">
        <v>0.74</v>
      </c>
      <c r="T14">
        <v>0.76</v>
      </c>
      <c r="U14">
        <v>0.78</v>
      </c>
      <c r="V14">
        <v>0.73</v>
      </c>
      <c r="W14">
        <v>0.74</v>
      </c>
      <c r="X14">
        <v>0.77</v>
      </c>
      <c r="Y14">
        <v>0.76</v>
      </c>
      <c r="Z14">
        <v>0.75</v>
      </c>
      <c r="AA14">
        <v>0.78</v>
      </c>
      <c r="AB14">
        <v>0.77</v>
      </c>
      <c r="AC14">
        <v>0.78</v>
      </c>
      <c r="AD14">
        <v>0.8</v>
      </c>
      <c r="AE14">
        <v>0.73</v>
      </c>
      <c r="AF14">
        <v>0.69</v>
      </c>
    </row>
    <row r="15" spans="1:32" x14ac:dyDescent="0.3">
      <c r="A15" t="s">
        <v>21</v>
      </c>
      <c r="B15">
        <v>0.76</v>
      </c>
      <c r="C15">
        <v>0.79</v>
      </c>
      <c r="D15">
        <v>0.72</v>
      </c>
      <c r="E15">
        <v>0.75</v>
      </c>
      <c r="F15">
        <v>0.73</v>
      </c>
      <c r="G15">
        <v>0.78</v>
      </c>
      <c r="H15">
        <v>0.73</v>
      </c>
      <c r="I15">
        <v>0.78</v>
      </c>
      <c r="J15">
        <v>0.71</v>
      </c>
      <c r="K15">
        <v>0.71</v>
      </c>
      <c r="L15">
        <v>0.72</v>
      </c>
      <c r="M15">
        <v>0.71</v>
      </c>
      <c r="N15">
        <v>0.74</v>
      </c>
      <c r="O15">
        <v>1</v>
      </c>
      <c r="P15">
        <v>0.71</v>
      </c>
      <c r="Q15">
        <v>0.74</v>
      </c>
      <c r="R15">
        <v>0.77</v>
      </c>
      <c r="S15">
        <v>0.74</v>
      </c>
      <c r="T15">
        <v>0.8</v>
      </c>
      <c r="U15">
        <v>0.72</v>
      </c>
      <c r="V15">
        <v>0.69</v>
      </c>
      <c r="W15">
        <v>0.75</v>
      </c>
      <c r="X15">
        <v>0.78</v>
      </c>
      <c r="Y15">
        <v>0.77</v>
      </c>
      <c r="Z15">
        <v>0.7</v>
      </c>
      <c r="AA15">
        <v>0.75</v>
      </c>
      <c r="AB15">
        <v>0.78</v>
      </c>
      <c r="AC15">
        <v>0.77</v>
      </c>
      <c r="AD15">
        <v>0.78</v>
      </c>
      <c r="AE15">
        <v>0.79</v>
      </c>
      <c r="AF15">
        <v>0.67</v>
      </c>
    </row>
    <row r="16" spans="1:32" x14ac:dyDescent="0.3">
      <c r="A16" t="s">
        <v>22</v>
      </c>
      <c r="B16">
        <v>0.77</v>
      </c>
      <c r="C16">
        <v>0.76</v>
      </c>
      <c r="D16">
        <v>0.75</v>
      </c>
      <c r="E16">
        <v>0.76</v>
      </c>
      <c r="F16">
        <v>0.79</v>
      </c>
      <c r="G16">
        <v>0.76</v>
      </c>
      <c r="H16">
        <v>0.69</v>
      </c>
      <c r="I16">
        <v>0.74</v>
      </c>
      <c r="J16">
        <v>0.79</v>
      </c>
      <c r="K16">
        <v>0.79</v>
      </c>
      <c r="L16">
        <v>0.79</v>
      </c>
      <c r="M16">
        <v>0.79</v>
      </c>
      <c r="N16">
        <v>0.77</v>
      </c>
      <c r="O16">
        <v>0.71</v>
      </c>
      <c r="P16">
        <v>1</v>
      </c>
      <c r="Q16">
        <v>0.76</v>
      </c>
      <c r="R16">
        <v>0.66</v>
      </c>
      <c r="S16">
        <v>0.73</v>
      </c>
      <c r="T16">
        <v>0.75</v>
      </c>
      <c r="U16">
        <v>0.8</v>
      </c>
      <c r="V16">
        <v>0.73</v>
      </c>
      <c r="W16">
        <v>0.71</v>
      </c>
      <c r="X16">
        <v>0.73</v>
      </c>
      <c r="Y16">
        <v>0.75</v>
      </c>
      <c r="Z16">
        <v>0.75</v>
      </c>
      <c r="AA16">
        <v>0.79</v>
      </c>
      <c r="AB16">
        <v>0.74</v>
      </c>
      <c r="AC16">
        <v>0.73</v>
      </c>
      <c r="AD16">
        <v>0.77</v>
      </c>
      <c r="AE16">
        <v>0.71</v>
      </c>
      <c r="AF16">
        <v>0.69</v>
      </c>
    </row>
    <row r="17" spans="1:32" x14ac:dyDescent="0.3">
      <c r="A17" t="s">
        <v>23</v>
      </c>
      <c r="B17">
        <v>0.79</v>
      </c>
      <c r="C17">
        <v>0.78</v>
      </c>
      <c r="D17">
        <v>0.77</v>
      </c>
      <c r="E17">
        <v>0.81</v>
      </c>
      <c r="F17">
        <v>0.77</v>
      </c>
      <c r="G17">
        <v>0.79</v>
      </c>
      <c r="H17">
        <v>0.71</v>
      </c>
      <c r="I17">
        <v>0.78</v>
      </c>
      <c r="J17">
        <v>0.77</v>
      </c>
      <c r="K17">
        <v>0.76</v>
      </c>
      <c r="L17">
        <v>0.77</v>
      </c>
      <c r="M17">
        <v>0.78</v>
      </c>
      <c r="N17">
        <v>0.79</v>
      </c>
      <c r="O17">
        <v>0.74</v>
      </c>
      <c r="P17">
        <v>0.76</v>
      </c>
      <c r="Q17">
        <v>1</v>
      </c>
      <c r="R17">
        <v>0.69</v>
      </c>
      <c r="S17">
        <v>0.75</v>
      </c>
      <c r="T17">
        <v>0.79</v>
      </c>
      <c r="U17">
        <v>0.77</v>
      </c>
      <c r="V17">
        <v>0.75</v>
      </c>
      <c r="W17">
        <v>0.74</v>
      </c>
      <c r="X17">
        <v>0.78</v>
      </c>
      <c r="Y17">
        <v>0.77</v>
      </c>
      <c r="Z17">
        <v>0.75</v>
      </c>
      <c r="AA17">
        <v>0.78</v>
      </c>
      <c r="AB17">
        <v>0.79</v>
      </c>
      <c r="AC17">
        <v>0.78</v>
      </c>
      <c r="AD17">
        <v>0.82</v>
      </c>
      <c r="AE17">
        <v>0.73</v>
      </c>
      <c r="AF17">
        <v>0.7</v>
      </c>
    </row>
    <row r="18" spans="1:32" x14ac:dyDescent="0.3">
      <c r="A18" t="s">
        <v>24</v>
      </c>
      <c r="B18">
        <v>0.7</v>
      </c>
      <c r="C18">
        <v>0.73</v>
      </c>
      <c r="D18">
        <v>0.68</v>
      </c>
      <c r="E18">
        <v>0.7</v>
      </c>
      <c r="F18">
        <v>0.68</v>
      </c>
      <c r="G18">
        <v>0.72</v>
      </c>
      <c r="H18">
        <v>0.72</v>
      </c>
      <c r="I18">
        <v>0.73</v>
      </c>
      <c r="J18">
        <v>0.66</v>
      </c>
      <c r="K18">
        <v>0.67</v>
      </c>
      <c r="L18">
        <v>0.67</v>
      </c>
      <c r="M18">
        <v>0.66</v>
      </c>
      <c r="N18">
        <v>0.7</v>
      </c>
      <c r="O18">
        <v>0.77</v>
      </c>
      <c r="P18">
        <v>0.66</v>
      </c>
      <c r="Q18">
        <v>0.69</v>
      </c>
      <c r="R18">
        <v>1</v>
      </c>
      <c r="S18">
        <v>0.7</v>
      </c>
      <c r="T18">
        <v>0.73</v>
      </c>
      <c r="U18">
        <v>0.66</v>
      </c>
      <c r="V18">
        <v>0.65</v>
      </c>
      <c r="W18">
        <v>0.71</v>
      </c>
      <c r="X18">
        <v>0.73</v>
      </c>
      <c r="Y18">
        <v>0.72</v>
      </c>
      <c r="Z18">
        <v>0.65</v>
      </c>
      <c r="AA18">
        <v>0.68</v>
      </c>
      <c r="AB18">
        <v>0.73</v>
      </c>
      <c r="AC18">
        <v>0.72</v>
      </c>
      <c r="AD18">
        <v>0.72</v>
      </c>
      <c r="AE18">
        <v>0.75</v>
      </c>
      <c r="AF18">
        <v>0.63</v>
      </c>
    </row>
    <row r="19" spans="1:32" x14ac:dyDescent="0.3">
      <c r="A19" t="s">
        <v>25</v>
      </c>
      <c r="B19">
        <v>0.79</v>
      </c>
      <c r="C19">
        <v>0.75</v>
      </c>
      <c r="D19">
        <v>0.82</v>
      </c>
      <c r="E19">
        <v>0.75</v>
      </c>
      <c r="F19">
        <v>0.79</v>
      </c>
      <c r="G19">
        <v>0.77</v>
      </c>
      <c r="H19">
        <v>0.68</v>
      </c>
      <c r="I19">
        <v>0.74</v>
      </c>
      <c r="J19">
        <v>0.78</v>
      </c>
      <c r="K19">
        <v>0.69</v>
      </c>
      <c r="L19">
        <v>0.79</v>
      </c>
      <c r="M19">
        <v>0.78</v>
      </c>
      <c r="N19">
        <v>0.74</v>
      </c>
      <c r="O19">
        <v>0.74</v>
      </c>
      <c r="P19">
        <v>0.73</v>
      </c>
      <c r="Q19">
        <v>0.75</v>
      </c>
      <c r="R19">
        <v>0.7</v>
      </c>
      <c r="S19">
        <v>1</v>
      </c>
      <c r="T19">
        <v>0.78</v>
      </c>
      <c r="U19">
        <v>0.75</v>
      </c>
      <c r="V19">
        <v>0.78</v>
      </c>
      <c r="W19">
        <v>0.73</v>
      </c>
      <c r="X19">
        <v>0.76</v>
      </c>
      <c r="Y19">
        <v>0.76</v>
      </c>
      <c r="Z19">
        <v>0.8</v>
      </c>
      <c r="AA19">
        <v>0.77</v>
      </c>
      <c r="AB19">
        <v>0.77</v>
      </c>
      <c r="AC19">
        <v>0.75</v>
      </c>
      <c r="AD19">
        <v>0.78</v>
      </c>
      <c r="AE19">
        <v>0.72</v>
      </c>
      <c r="AF19">
        <v>0.72</v>
      </c>
    </row>
    <row r="20" spans="1:32" x14ac:dyDescent="0.3">
      <c r="A20" t="s">
        <v>26</v>
      </c>
      <c r="B20">
        <v>0.81</v>
      </c>
      <c r="C20">
        <v>0.8</v>
      </c>
      <c r="D20">
        <v>0.78</v>
      </c>
      <c r="E20">
        <v>0.79</v>
      </c>
      <c r="F20">
        <v>0.79</v>
      </c>
      <c r="G20">
        <v>0.82</v>
      </c>
      <c r="H20">
        <v>0.71</v>
      </c>
      <c r="I20">
        <v>0.78</v>
      </c>
      <c r="J20">
        <v>0.76</v>
      </c>
      <c r="K20">
        <v>0.74</v>
      </c>
      <c r="L20">
        <v>0.78</v>
      </c>
      <c r="M20">
        <v>0.75</v>
      </c>
      <c r="N20">
        <v>0.76</v>
      </c>
      <c r="O20">
        <v>0.8</v>
      </c>
      <c r="P20">
        <v>0.75</v>
      </c>
      <c r="Q20">
        <v>0.79</v>
      </c>
      <c r="R20">
        <v>0.73</v>
      </c>
      <c r="S20">
        <v>0.78</v>
      </c>
      <c r="T20">
        <v>1</v>
      </c>
      <c r="U20">
        <v>0.75</v>
      </c>
      <c r="V20">
        <v>0.73</v>
      </c>
      <c r="W20">
        <v>0.76</v>
      </c>
      <c r="X20">
        <v>0.8</v>
      </c>
      <c r="Y20">
        <v>0.8</v>
      </c>
      <c r="Z20">
        <v>0.75</v>
      </c>
      <c r="AA20">
        <v>0.79</v>
      </c>
      <c r="AB20">
        <v>0.81</v>
      </c>
      <c r="AC20">
        <v>0.79</v>
      </c>
      <c r="AD20">
        <v>0.83</v>
      </c>
      <c r="AE20">
        <v>0.77</v>
      </c>
      <c r="AF20">
        <v>0.69</v>
      </c>
    </row>
    <row r="21" spans="1:32" x14ac:dyDescent="0.3">
      <c r="A21" t="s">
        <v>27</v>
      </c>
      <c r="B21">
        <v>0.78</v>
      </c>
      <c r="C21">
        <v>0.74</v>
      </c>
      <c r="D21">
        <v>0.79</v>
      </c>
      <c r="E21">
        <v>0.78</v>
      </c>
      <c r="F21">
        <v>0.81</v>
      </c>
      <c r="G21">
        <v>0.75</v>
      </c>
      <c r="H21">
        <v>0.68</v>
      </c>
      <c r="I21">
        <v>0.74</v>
      </c>
      <c r="J21">
        <v>0.83</v>
      </c>
      <c r="K21">
        <v>0.75</v>
      </c>
      <c r="L21">
        <v>0.82</v>
      </c>
      <c r="M21">
        <v>0.84</v>
      </c>
      <c r="N21">
        <v>0.78</v>
      </c>
      <c r="O21">
        <v>0.72</v>
      </c>
      <c r="P21">
        <v>0.8</v>
      </c>
      <c r="Q21">
        <v>0.77</v>
      </c>
      <c r="R21">
        <v>0.66</v>
      </c>
      <c r="S21">
        <v>0.75</v>
      </c>
      <c r="T21">
        <v>0.75</v>
      </c>
      <c r="U21">
        <v>1</v>
      </c>
      <c r="V21">
        <v>0.78</v>
      </c>
      <c r="W21">
        <v>0.7</v>
      </c>
      <c r="X21">
        <v>0.73</v>
      </c>
      <c r="Y21">
        <v>0.74</v>
      </c>
      <c r="Z21">
        <v>0.79</v>
      </c>
      <c r="AA21">
        <v>0.78</v>
      </c>
      <c r="AB21">
        <v>0.74</v>
      </c>
      <c r="AC21">
        <v>0.74</v>
      </c>
      <c r="AD21">
        <v>0.76</v>
      </c>
      <c r="AE21">
        <v>0.71</v>
      </c>
      <c r="AF21">
        <v>0.7</v>
      </c>
    </row>
    <row r="22" spans="1:32" x14ac:dyDescent="0.3">
      <c r="A22" t="s">
        <v>28</v>
      </c>
      <c r="B22">
        <v>0.76</v>
      </c>
      <c r="C22">
        <v>0.73</v>
      </c>
      <c r="D22">
        <v>0.82</v>
      </c>
      <c r="E22">
        <v>0.74</v>
      </c>
      <c r="F22">
        <v>0.79</v>
      </c>
      <c r="G22">
        <v>0.74</v>
      </c>
      <c r="H22">
        <v>0.65</v>
      </c>
      <c r="I22">
        <v>0.71</v>
      </c>
      <c r="J22">
        <v>0.8</v>
      </c>
      <c r="K22">
        <v>0.68</v>
      </c>
      <c r="L22">
        <v>0.79</v>
      </c>
      <c r="M22">
        <v>0.81</v>
      </c>
      <c r="N22">
        <v>0.73</v>
      </c>
      <c r="O22">
        <v>0.69</v>
      </c>
      <c r="P22">
        <v>0.73</v>
      </c>
      <c r="Q22">
        <v>0.75</v>
      </c>
      <c r="R22">
        <v>0.65</v>
      </c>
      <c r="S22">
        <v>0.78</v>
      </c>
      <c r="T22">
        <v>0.73</v>
      </c>
      <c r="U22">
        <v>0.78</v>
      </c>
      <c r="V22">
        <v>1</v>
      </c>
      <c r="W22">
        <v>0.69</v>
      </c>
      <c r="X22">
        <v>0.72</v>
      </c>
      <c r="Y22">
        <v>0.72</v>
      </c>
      <c r="Z22">
        <v>0.85</v>
      </c>
      <c r="AA22">
        <v>0.76</v>
      </c>
      <c r="AB22">
        <v>0.72</v>
      </c>
      <c r="AC22">
        <v>0.72</v>
      </c>
      <c r="AD22">
        <v>0.75</v>
      </c>
      <c r="AE22">
        <v>0.69</v>
      </c>
      <c r="AF22">
        <v>0.73</v>
      </c>
    </row>
    <row r="23" spans="1:32" x14ac:dyDescent="0.3">
      <c r="A23" t="s">
        <v>29</v>
      </c>
      <c r="B23">
        <v>0.74</v>
      </c>
      <c r="C23">
        <v>0.77</v>
      </c>
      <c r="D23">
        <v>0.73</v>
      </c>
      <c r="E23">
        <v>0.77</v>
      </c>
      <c r="F23">
        <v>0.72</v>
      </c>
      <c r="G23">
        <v>0.75</v>
      </c>
      <c r="H23">
        <v>0.7</v>
      </c>
      <c r="I23">
        <v>0.75</v>
      </c>
      <c r="J23">
        <v>0.71</v>
      </c>
      <c r="K23">
        <v>0.72</v>
      </c>
      <c r="L23">
        <v>0.71</v>
      </c>
      <c r="M23">
        <v>0.71</v>
      </c>
      <c r="N23">
        <v>0.74</v>
      </c>
      <c r="O23">
        <v>0.75</v>
      </c>
      <c r="P23">
        <v>0.71</v>
      </c>
      <c r="Q23">
        <v>0.74</v>
      </c>
      <c r="R23">
        <v>0.71</v>
      </c>
      <c r="S23">
        <v>0.73</v>
      </c>
      <c r="T23">
        <v>0.76</v>
      </c>
      <c r="U23">
        <v>0.7</v>
      </c>
      <c r="V23">
        <v>0.69</v>
      </c>
      <c r="W23">
        <v>1</v>
      </c>
      <c r="X23">
        <v>0.76</v>
      </c>
      <c r="Y23">
        <v>0.74</v>
      </c>
      <c r="Z23">
        <v>0.7</v>
      </c>
      <c r="AA23">
        <v>0.74</v>
      </c>
      <c r="AB23">
        <v>0.77</v>
      </c>
      <c r="AC23">
        <v>0.76</v>
      </c>
      <c r="AD23">
        <v>0.78</v>
      </c>
      <c r="AE23">
        <v>0.72</v>
      </c>
      <c r="AF23">
        <v>0.65</v>
      </c>
    </row>
    <row r="24" spans="1:32" x14ac:dyDescent="0.3">
      <c r="A24" t="s">
        <v>30</v>
      </c>
      <c r="B24">
        <v>0.78</v>
      </c>
      <c r="C24">
        <v>0.79</v>
      </c>
      <c r="D24">
        <v>0.77</v>
      </c>
      <c r="E24">
        <v>0.78</v>
      </c>
      <c r="F24">
        <v>0.76</v>
      </c>
      <c r="G24">
        <v>0.79</v>
      </c>
      <c r="H24">
        <v>0.72</v>
      </c>
      <c r="I24">
        <v>0.78</v>
      </c>
      <c r="J24">
        <v>0.74</v>
      </c>
      <c r="K24">
        <v>0.74</v>
      </c>
      <c r="L24">
        <v>0.75</v>
      </c>
      <c r="M24">
        <v>0.74</v>
      </c>
      <c r="N24">
        <v>0.77</v>
      </c>
      <c r="O24">
        <v>0.78</v>
      </c>
      <c r="P24">
        <v>0.73</v>
      </c>
      <c r="Q24">
        <v>0.78</v>
      </c>
      <c r="R24">
        <v>0.73</v>
      </c>
      <c r="S24">
        <v>0.76</v>
      </c>
      <c r="T24">
        <v>0.8</v>
      </c>
      <c r="U24">
        <v>0.73</v>
      </c>
      <c r="V24">
        <v>0.72</v>
      </c>
      <c r="W24">
        <v>0.76</v>
      </c>
      <c r="X24">
        <v>1</v>
      </c>
      <c r="Y24">
        <v>0.78</v>
      </c>
      <c r="Z24">
        <v>0.74</v>
      </c>
      <c r="AA24">
        <v>0.78</v>
      </c>
      <c r="AB24">
        <v>0.81</v>
      </c>
      <c r="AC24">
        <v>0.79</v>
      </c>
      <c r="AD24">
        <v>0.82</v>
      </c>
      <c r="AE24">
        <v>0.78</v>
      </c>
      <c r="AF24">
        <v>0.68</v>
      </c>
    </row>
    <row r="25" spans="1:32" x14ac:dyDescent="0.3">
      <c r="A25" t="s">
        <v>31</v>
      </c>
      <c r="B25">
        <v>0.78</v>
      </c>
      <c r="C25">
        <v>0.79</v>
      </c>
      <c r="D25">
        <v>0.75</v>
      </c>
      <c r="E25">
        <v>0.77</v>
      </c>
      <c r="F25">
        <v>0.76</v>
      </c>
      <c r="G25">
        <v>0.8</v>
      </c>
      <c r="H25">
        <v>0.72</v>
      </c>
      <c r="I25">
        <v>0.78</v>
      </c>
      <c r="J25">
        <v>0.75</v>
      </c>
      <c r="K25">
        <v>0.74</v>
      </c>
      <c r="L25">
        <v>0.75</v>
      </c>
      <c r="M25">
        <v>0.74</v>
      </c>
      <c r="N25">
        <v>0.76</v>
      </c>
      <c r="O25">
        <v>0.77</v>
      </c>
      <c r="P25">
        <v>0.75</v>
      </c>
      <c r="Q25">
        <v>0.77</v>
      </c>
      <c r="R25">
        <v>0.72</v>
      </c>
      <c r="S25">
        <v>0.76</v>
      </c>
      <c r="T25">
        <v>0.8</v>
      </c>
      <c r="U25">
        <v>0.74</v>
      </c>
      <c r="V25">
        <v>0.72</v>
      </c>
      <c r="W25">
        <v>0.74</v>
      </c>
      <c r="X25">
        <v>0.78</v>
      </c>
      <c r="Y25">
        <v>1</v>
      </c>
      <c r="Z25">
        <v>0.73</v>
      </c>
      <c r="AA25">
        <v>0.77</v>
      </c>
      <c r="AB25">
        <v>0.79</v>
      </c>
      <c r="AC25">
        <v>0.78</v>
      </c>
      <c r="AD25">
        <v>0.79</v>
      </c>
      <c r="AE25">
        <v>0.77</v>
      </c>
      <c r="AF25">
        <v>0.7</v>
      </c>
    </row>
    <row r="26" spans="1:32" x14ac:dyDescent="0.3">
      <c r="A26" t="s">
        <v>32</v>
      </c>
      <c r="B26">
        <v>0.78</v>
      </c>
      <c r="C26">
        <v>0.74</v>
      </c>
      <c r="D26">
        <v>0.86</v>
      </c>
      <c r="E26">
        <v>0.76</v>
      </c>
      <c r="F26">
        <v>0.82</v>
      </c>
      <c r="G26">
        <v>0.76</v>
      </c>
      <c r="H26">
        <v>0.65</v>
      </c>
      <c r="I26">
        <v>0.72</v>
      </c>
      <c r="J26">
        <v>0.84</v>
      </c>
      <c r="K26">
        <v>0.7</v>
      </c>
      <c r="L26">
        <v>0.83</v>
      </c>
      <c r="M26">
        <v>0.83</v>
      </c>
      <c r="N26">
        <v>0.75</v>
      </c>
      <c r="O26">
        <v>0.7</v>
      </c>
      <c r="P26">
        <v>0.75</v>
      </c>
      <c r="Q26">
        <v>0.75</v>
      </c>
      <c r="R26">
        <v>0.65</v>
      </c>
      <c r="S26">
        <v>0.8</v>
      </c>
      <c r="T26">
        <v>0.75</v>
      </c>
      <c r="U26">
        <v>0.79</v>
      </c>
      <c r="V26">
        <v>0.85</v>
      </c>
      <c r="W26">
        <v>0.7</v>
      </c>
      <c r="X26">
        <v>0.74</v>
      </c>
      <c r="Y26">
        <v>0.73</v>
      </c>
      <c r="Z26">
        <v>1</v>
      </c>
      <c r="AA26">
        <v>0.79</v>
      </c>
      <c r="AB26">
        <v>0.74</v>
      </c>
      <c r="AC26">
        <v>0.74</v>
      </c>
      <c r="AD26">
        <v>0.78</v>
      </c>
      <c r="AE26">
        <v>0.7</v>
      </c>
      <c r="AF26">
        <v>0.74</v>
      </c>
    </row>
    <row r="27" spans="1:32" x14ac:dyDescent="0.3">
      <c r="A27" t="s">
        <v>33</v>
      </c>
      <c r="B27">
        <v>0.83</v>
      </c>
      <c r="C27">
        <v>0.79</v>
      </c>
      <c r="D27">
        <v>0.8</v>
      </c>
      <c r="E27">
        <v>0.79</v>
      </c>
      <c r="F27">
        <v>0.84</v>
      </c>
      <c r="G27">
        <v>0.82</v>
      </c>
      <c r="H27">
        <v>0.69</v>
      </c>
      <c r="I27">
        <v>0.76</v>
      </c>
      <c r="J27">
        <v>0.83</v>
      </c>
      <c r="K27">
        <v>0.76</v>
      </c>
      <c r="L27">
        <v>0.83</v>
      </c>
      <c r="M27">
        <v>0.8</v>
      </c>
      <c r="N27">
        <v>0.78</v>
      </c>
      <c r="O27">
        <v>0.75</v>
      </c>
      <c r="P27">
        <v>0.79</v>
      </c>
      <c r="Q27">
        <v>0.78</v>
      </c>
      <c r="R27">
        <v>0.68</v>
      </c>
      <c r="S27">
        <v>0.77</v>
      </c>
      <c r="T27">
        <v>0.79</v>
      </c>
      <c r="U27">
        <v>0.78</v>
      </c>
      <c r="V27">
        <v>0.76</v>
      </c>
      <c r="W27">
        <v>0.74</v>
      </c>
      <c r="X27">
        <v>0.78</v>
      </c>
      <c r="Y27">
        <v>0.77</v>
      </c>
      <c r="Z27">
        <v>0.79</v>
      </c>
      <c r="AA27">
        <v>1</v>
      </c>
      <c r="AB27">
        <v>0.78</v>
      </c>
      <c r="AC27">
        <v>0.77</v>
      </c>
      <c r="AD27">
        <v>0.82</v>
      </c>
      <c r="AE27">
        <v>0.74</v>
      </c>
      <c r="AF27">
        <v>0.73</v>
      </c>
    </row>
    <row r="28" spans="1:32" x14ac:dyDescent="0.3">
      <c r="A28" t="s">
        <v>34</v>
      </c>
      <c r="B28">
        <v>0.78</v>
      </c>
      <c r="C28">
        <v>0.78</v>
      </c>
      <c r="D28">
        <v>0.77</v>
      </c>
      <c r="E28">
        <v>0.79</v>
      </c>
      <c r="F28">
        <v>0.76</v>
      </c>
      <c r="G28">
        <v>0.8</v>
      </c>
      <c r="H28">
        <v>0.72</v>
      </c>
      <c r="I28">
        <v>0.79</v>
      </c>
      <c r="J28">
        <v>0.75</v>
      </c>
      <c r="K28">
        <v>0.76</v>
      </c>
      <c r="L28">
        <v>0.75</v>
      </c>
      <c r="M28">
        <v>0.74</v>
      </c>
      <c r="N28">
        <v>0.77</v>
      </c>
      <c r="O28">
        <v>0.78</v>
      </c>
      <c r="P28">
        <v>0.74</v>
      </c>
      <c r="Q28">
        <v>0.79</v>
      </c>
      <c r="R28">
        <v>0.73</v>
      </c>
      <c r="S28">
        <v>0.77</v>
      </c>
      <c r="T28">
        <v>0.81</v>
      </c>
      <c r="U28">
        <v>0.74</v>
      </c>
      <c r="V28">
        <v>0.72</v>
      </c>
      <c r="W28">
        <v>0.77</v>
      </c>
      <c r="X28">
        <v>0.81</v>
      </c>
      <c r="Y28">
        <v>0.79</v>
      </c>
      <c r="Z28">
        <v>0.74</v>
      </c>
      <c r="AA28">
        <v>0.78</v>
      </c>
      <c r="AB28">
        <v>1</v>
      </c>
      <c r="AC28">
        <v>0.79</v>
      </c>
      <c r="AD28">
        <v>0.82</v>
      </c>
      <c r="AE28">
        <v>0.76</v>
      </c>
      <c r="AF28">
        <v>0.69</v>
      </c>
    </row>
    <row r="29" spans="1:32" x14ac:dyDescent="0.3">
      <c r="A29" t="s">
        <v>35</v>
      </c>
      <c r="B29">
        <v>0.79</v>
      </c>
      <c r="C29">
        <v>0.78</v>
      </c>
      <c r="D29">
        <v>0.76</v>
      </c>
      <c r="E29">
        <v>0.79</v>
      </c>
      <c r="F29">
        <v>0.75</v>
      </c>
      <c r="G29">
        <v>0.79</v>
      </c>
      <c r="H29">
        <v>0.72</v>
      </c>
      <c r="I29">
        <v>0.78</v>
      </c>
      <c r="J29">
        <v>0.75</v>
      </c>
      <c r="K29">
        <v>0.74</v>
      </c>
      <c r="L29">
        <v>0.74</v>
      </c>
      <c r="M29">
        <v>0.75</v>
      </c>
      <c r="N29">
        <v>0.78</v>
      </c>
      <c r="O29">
        <v>0.77</v>
      </c>
      <c r="P29">
        <v>0.73</v>
      </c>
      <c r="Q29">
        <v>0.78</v>
      </c>
      <c r="R29">
        <v>0.72</v>
      </c>
      <c r="S29">
        <v>0.75</v>
      </c>
      <c r="T29">
        <v>0.79</v>
      </c>
      <c r="U29">
        <v>0.74</v>
      </c>
      <c r="V29">
        <v>0.72</v>
      </c>
      <c r="W29">
        <v>0.76</v>
      </c>
      <c r="X29">
        <v>0.79</v>
      </c>
      <c r="Y29">
        <v>0.78</v>
      </c>
      <c r="Z29">
        <v>0.74</v>
      </c>
      <c r="AA29">
        <v>0.77</v>
      </c>
      <c r="AB29">
        <v>0.79</v>
      </c>
      <c r="AC29">
        <v>1</v>
      </c>
      <c r="AD29">
        <v>0.8</v>
      </c>
      <c r="AE29">
        <v>0.76</v>
      </c>
      <c r="AF29">
        <v>0.68</v>
      </c>
    </row>
    <row r="30" spans="1:32" x14ac:dyDescent="0.3">
      <c r="A30" t="s">
        <v>36</v>
      </c>
      <c r="B30">
        <v>0.83</v>
      </c>
      <c r="C30">
        <v>0.82</v>
      </c>
      <c r="D30">
        <v>0.8</v>
      </c>
      <c r="E30">
        <v>0.82</v>
      </c>
      <c r="F30">
        <v>0.8</v>
      </c>
      <c r="G30">
        <v>0.84</v>
      </c>
      <c r="H30">
        <v>0.71</v>
      </c>
      <c r="I30">
        <v>0.79</v>
      </c>
      <c r="J30">
        <v>0.8</v>
      </c>
      <c r="K30">
        <v>0.76</v>
      </c>
      <c r="L30">
        <v>0.8</v>
      </c>
      <c r="M30">
        <v>0.79</v>
      </c>
      <c r="N30">
        <v>0.8</v>
      </c>
      <c r="O30">
        <v>0.78</v>
      </c>
      <c r="P30">
        <v>0.77</v>
      </c>
      <c r="Q30">
        <v>0.82</v>
      </c>
      <c r="R30">
        <v>0.72</v>
      </c>
      <c r="S30">
        <v>0.78</v>
      </c>
      <c r="T30">
        <v>0.83</v>
      </c>
      <c r="U30">
        <v>0.76</v>
      </c>
      <c r="V30">
        <v>0.75</v>
      </c>
      <c r="W30">
        <v>0.78</v>
      </c>
      <c r="X30">
        <v>0.82</v>
      </c>
      <c r="Y30">
        <v>0.79</v>
      </c>
      <c r="Z30">
        <v>0.78</v>
      </c>
      <c r="AA30">
        <v>0.82</v>
      </c>
      <c r="AB30">
        <v>0.82</v>
      </c>
      <c r="AC30">
        <v>0.8</v>
      </c>
      <c r="AD30">
        <v>1</v>
      </c>
      <c r="AE30">
        <v>0.76</v>
      </c>
      <c r="AF30">
        <v>0.71</v>
      </c>
    </row>
    <row r="31" spans="1:32" x14ac:dyDescent="0.3">
      <c r="A31" t="s">
        <v>37</v>
      </c>
      <c r="B31">
        <v>0.74</v>
      </c>
      <c r="C31">
        <v>0.76</v>
      </c>
      <c r="D31">
        <v>0.72</v>
      </c>
      <c r="E31">
        <v>0.73</v>
      </c>
      <c r="F31">
        <v>0.72</v>
      </c>
      <c r="G31">
        <v>0.76</v>
      </c>
      <c r="H31">
        <v>0.72</v>
      </c>
      <c r="I31">
        <v>0.76</v>
      </c>
      <c r="J31">
        <v>0.7</v>
      </c>
      <c r="K31">
        <v>0.71</v>
      </c>
      <c r="L31">
        <v>0.71</v>
      </c>
      <c r="M31">
        <v>0.7</v>
      </c>
      <c r="N31">
        <v>0.73</v>
      </c>
      <c r="O31">
        <v>0.79</v>
      </c>
      <c r="P31">
        <v>0.71</v>
      </c>
      <c r="Q31">
        <v>0.73</v>
      </c>
      <c r="R31">
        <v>0.75</v>
      </c>
      <c r="S31">
        <v>0.72</v>
      </c>
      <c r="T31">
        <v>0.77</v>
      </c>
      <c r="U31">
        <v>0.71</v>
      </c>
      <c r="V31">
        <v>0.69</v>
      </c>
      <c r="W31">
        <v>0.72</v>
      </c>
      <c r="X31">
        <v>0.78</v>
      </c>
      <c r="Y31">
        <v>0.77</v>
      </c>
      <c r="Z31">
        <v>0.7</v>
      </c>
      <c r="AA31">
        <v>0.74</v>
      </c>
      <c r="AB31">
        <v>0.76</v>
      </c>
      <c r="AC31">
        <v>0.76</v>
      </c>
      <c r="AD31">
        <v>0.76</v>
      </c>
      <c r="AE31">
        <v>1</v>
      </c>
      <c r="AF31">
        <v>0.65</v>
      </c>
    </row>
    <row r="32" spans="1:32" x14ac:dyDescent="0.3">
      <c r="A32" t="s">
        <v>189</v>
      </c>
      <c r="B32">
        <v>0.71</v>
      </c>
      <c r="C32">
        <v>0.69</v>
      </c>
      <c r="D32">
        <v>0.73</v>
      </c>
      <c r="E32">
        <v>0.7</v>
      </c>
      <c r="F32">
        <v>0.74</v>
      </c>
      <c r="G32">
        <v>0.72</v>
      </c>
      <c r="H32">
        <v>0.63</v>
      </c>
      <c r="I32">
        <v>0.67</v>
      </c>
      <c r="J32">
        <v>0.72</v>
      </c>
      <c r="K32">
        <v>0.67</v>
      </c>
      <c r="L32">
        <v>0.75</v>
      </c>
      <c r="M32">
        <v>0.73</v>
      </c>
      <c r="N32">
        <v>0.69</v>
      </c>
      <c r="O32">
        <v>0.67</v>
      </c>
      <c r="P32">
        <v>0.69</v>
      </c>
      <c r="Q32">
        <v>0.7</v>
      </c>
      <c r="R32">
        <v>0.63</v>
      </c>
      <c r="S32">
        <v>0.72</v>
      </c>
      <c r="T32">
        <v>0.69</v>
      </c>
      <c r="U32">
        <v>0.7</v>
      </c>
      <c r="V32">
        <v>0.73</v>
      </c>
      <c r="W32">
        <v>0.65</v>
      </c>
      <c r="X32">
        <v>0.68</v>
      </c>
      <c r="Y32">
        <v>0.7</v>
      </c>
      <c r="Z32">
        <v>0.74</v>
      </c>
      <c r="AA32">
        <v>0.73</v>
      </c>
      <c r="AB32">
        <v>0.69</v>
      </c>
      <c r="AC32">
        <v>0.68</v>
      </c>
      <c r="AD32">
        <v>0.71</v>
      </c>
      <c r="AE32">
        <v>0.65</v>
      </c>
      <c r="AF3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workbookViewId="0"/>
  </sheetViews>
  <sheetFormatPr defaultRowHeight="14.4" x14ac:dyDescent="0.3"/>
  <sheetData>
    <row r="1" spans="1:32" x14ac:dyDescent="0.3">
      <c r="A1" s="1" t="s">
        <v>188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189</v>
      </c>
    </row>
    <row r="2" spans="1:32" x14ac:dyDescent="0.3">
      <c r="A2" t="s">
        <v>38</v>
      </c>
      <c r="B2">
        <v>1</v>
      </c>
      <c r="C2">
        <v>0.7</v>
      </c>
      <c r="D2">
        <v>0.81</v>
      </c>
      <c r="E2">
        <v>0.74</v>
      </c>
      <c r="F2">
        <v>0.78</v>
      </c>
      <c r="G2">
        <v>0.8</v>
      </c>
      <c r="H2">
        <v>0.75</v>
      </c>
      <c r="I2">
        <v>0.78</v>
      </c>
      <c r="J2">
        <v>0.78</v>
      </c>
      <c r="K2">
        <v>0.73</v>
      </c>
      <c r="L2">
        <v>0.75</v>
      </c>
      <c r="M2">
        <v>0.68</v>
      </c>
      <c r="N2">
        <v>0.71</v>
      </c>
      <c r="O2">
        <v>0.82</v>
      </c>
      <c r="P2">
        <v>0.74</v>
      </c>
      <c r="Q2">
        <v>0.81</v>
      </c>
      <c r="R2">
        <v>0.74</v>
      </c>
      <c r="S2">
        <v>0.8</v>
      </c>
      <c r="T2">
        <v>0.77</v>
      </c>
      <c r="U2">
        <v>0.72</v>
      </c>
      <c r="V2">
        <v>0.75</v>
      </c>
      <c r="W2">
        <v>0.72</v>
      </c>
      <c r="X2">
        <v>0.77</v>
      </c>
      <c r="Y2">
        <v>0.68</v>
      </c>
      <c r="Z2">
        <v>0.82</v>
      </c>
      <c r="AA2">
        <v>0.79</v>
      </c>
      <c r="AB2">
        <v>0.72</v>
      </c>
      <c r="AC2">
        <v>0.76</v>
      </c>
      <c r="AD2">
        <v>0.67</v>
      </c>
      <c r="AE2">
        <v>0.82</v>
      </c>
      <c r="AF2">
        <v>0.69</v>
      </c>
    </row>
    <row r="3" spans="1:32" x14ac:dyDescent="0.3">
      <c r="A3" t="s">
        <v>39</v>
      </c>
      <c r="B3">
        <v>0.7</v>
      </c>
      <c r="C3">
        <v>1</v>
      </c>
      <c r="D3">
        <v>0.69</v>
      </c>
      <c r="E3">
        <v>0.64</v>
      </c>
      <c r="F3">
        <v>0.72</v>
      </c>
      <c r="G3">
        <v>0.71</v>
      </c>
      <c r="H3">
        <v>0.71</v>
      </c>
      <c r="I3">
        <v>0.71</v>
      </c>
      <c r="J3">
        <v>0.73</v>
      </c>
      <c r="K3">
        <v>0.7</v>
      </c>
      <c r="L3">
        <v>0.69</v>
      </c>
      <c r="M3">
        <v>0.63</v>
      </c>
      <c r="N3">
        <v>0.7</v>
      </c>
      <c r="O3">
        <v>0.69</v>
      </c>
      <c r="P3">
        <v>0.7</v>
      </c>
      <c r="Q3">
        <v>0.72</v>
      </c>
      <c r="R3">
        <v>0.72</v>
      </c>
      <c r="S3">
        <v>0.71</v>
      </c>
      <c r="T3">
        <v>0.72</v>
      </c>
      <c r="U3">
        <v>0.72</v>
      </c>
      <c r="V3">
        <v>0.73</v>
      </c>
      <c r="W3">
        <v>0.69</v>
      </c>
      <c r="X3">
        <v>0.72</v>
      </c>
      <c r="Y3">
        <v>0.65</v>
      </c>
      <c r="Z3">
        <v>0.7</v>
      </c>
      <c r="AA3">
        <v>0.71</v>
      </c>
      <c r="AB3">
        <v>0.71</v>
      </c>
      <c r="AC3">
        <v>0.69</v>
      </c>
      <c r="AD3">
        <v>0.68</v>
      </c>
      <c r="AE3">
        <v>0.7</v>
      </c>
      <c r="AF3">
        <v>0.62</v>
      </c>
    </row>
    <row r="4" spans="1:32" x14ac:dyDescent="0.3">
      <c r="A4" t="s">
        <v>40</v>
      </c>
      <c r="B4">
        <v>0.81</v>
      </c>
      <c r="C4">
        <v>0.69</v>
      </c>
      <c r="D4">
        <v>1</v>
      </c>
      <c r="E4">
        <v>0.8</v>
      </c>
      <c r="F4">
        <v>0.77</v>
      </c>
      <c r="G4">
        <v>0.78</v>
      </c>
      <c r="H4">
        <v>0.73</v>
      </c>
      <c r="I4">
        <v>0.76</v>
      </c>
      <c r="J4">
        <v>0.76</v>
      </c>
      <c r="K4">
        <v>0.72</v>
      </c>
      <c r="L4">
        <v>0.77</v>
      </c>
      <c r="M4">
        <v>0.65</v>
      </c>
      <c r="N4">
        <v>0.7</v>
      </c>
      <c r="O4">
        <v>0.88</v>
      </c>
      <c r="P4">
        <v>0.71</v>
      </c>
      <c r="Q4">
        <v>0.79</v>
      </c>
      <c r="R4">
        <v>0.73</v>
      </c>
      <c r="S4">
        <v>0.79</v>
      </c>
      <c r="T4">
        <v>0.75</v>
      </c>
      <c r="U4">
        <v>0.7</v>
      </c>
      <c r="V4">
        <v>0.75</v>
      </c>
      <c r="W4">
        <v>0.69</v>
      </c>
      <c r="X4">
        <v>0.75</v>
      </c>
      <c r="Y4">
        <v>0.69</v>
      </c>
      <c r="Z4">
        <v>0.8</v>
      </c>
      <c r="AA4">
        <v>0.77</v>
      </c>
      <c r="AB4">
        <v>0.71</v>
      </c>
      <c r="AC4">
        <v>0.73</v>
      </c>
      <c r="AD4">
        <v>0.66</v>
      </c>
      <c r="AE4">
        <v>0.79</v>
      </c>
      <c r="AF4">
        <v>0.71</v>
      </c>
    </row>
    <row r="5" spans="1:32" x14ac:dyDescent="0.3">
      <c r="A5" t="s">
        <v>41</v>
      </c>
      <c r="B5">
        <v>0.74</v>
      </c>
      <c r="C5">
        <v>0.64</v>
      </c>
      <c r="D5">
        <v>0.8</v>
      </c>
      <c r="E5">
        <v>1</v>
      </c>
      <c r="F5">
        <v>0.71</v>
      </c>
      <c r="G5">
        <v>0.72</v>
      </c>
      <c r="H5">
        <v>0.69</v>
      </c>
      <c r="I5">
        <v>0.71</v>
      </c>
      <c r="J5">
        <v>0.72</v>
      </c>
      <c r="K5">
        <v>0.68</v>
      </c>
      <c r="L5">
        <v>0.71</v>
      </c>
      <c r="M5">
        <v>0.6</v>
      </c>
      <c r="N5">
        <v>0.65</v>
      </c>
      <c r="O5">
        <v>0.81</v>
      </c>
      <c r="P5">
        <v>0.66</v>
      </c>
      <c r="Q5">
        <v>0.73</v>
      </c>
      <c r="R5">
        <v>0.68</v>
      </c>
      <c r="S5">
        <v>0.72</v>
      </c>
      <c r="T5">
        <v>0.69</v>
      </c>
      <c r="U5">
        <v>0.65</v>
      </c>
      <c r="V5">
        <v>0.69</v>
      </c>
      <c r="W5">
        <v>0.65</v>
      </c>
      <c r="X5">
        <v>0.69</v>
      </c>
      <c r="Y5">
        <v>0.66</v>
      </c>
      <c r="Z5">
        <v>0.73</v>
      </c>
      <c r="AA5">
        <v>0.72</v>
      </c>
      <c r="AB5">
        <v>0.66</v>
      </c>
      <c r="AC5">
        <v>0.67</v>
      </c>
      <c r="AD5">
        <v>0.62</v>
      </c>
      <c r="AE5">
        <v>0.73</v>
      </c>
      <c r="AF5">
        <v>0.69</v>
      </c>
    </row>
    <row r="6" spans="1:32" x14ac:dyDescent="0.3">
      <c r="A6" t="s">
        <v>42</v>
      </c>
      <c r="B6">
        <v>0.78</v>
      </c>
      <c r="C6">
        <v>0.72</v>
      </c>
      <c r="D6">
        <v>0.77</v>
      </c>
      <c r="E6">
        <v>0.71</v>
      </c>
      <c r="F6">
        <v>1</v>
      </c>
      <c r="G6">
        <v>0.79</v>
      </c>
      <c r="H6">
        <v>0.76</v>
      </c>
      <c r="I6">
        <v>0.76</v>
      </c>
      <c r="J6">
        <v>0.79</v>
      </c>
      <c r="K6">
        <v>0.74</v>
      </c>
      <c r="L6">
        <v>0.74</v>
      </c>
      <c r="M6">
        <v>0.68</v>
      </c>
      <c r="N6">
        <v>0.72</v>
      </c>
      <c r="O6">
        <v>0.77</v>
      </c>
      <c r="P6">
        <v>0.74</v>
      </c>
      <c r="Q6">
        <v>0.78</v>
      </c>
      <c r="R6">
        <v>0.76</v>
      </c>
      <c r="S6">
        <v>0.78</v>
      </c>
      <c r="T6">
        <v>0.78</v>
      </c>
      <c r="U6">
        <v>0.74</v>
      </c>
      <c r="V6">
        <v>0.77</v>
      </c>
      <c r="W6">
        <v>0.73</v>
      </c>
      <c r="X6">
        <v>0.77</v>
      </c>
      <c r="Y6">
        <v>0.69</v>
      </c>
      <c r="Z6">
        <v>0.77</v>
      </c>
      <c r="AA6">
        <v>0.79</v>
      </c>
      <c r="AB6">
        <v>0.73</v>
      </c>
      <c r="AC6">
        <v>0.75</v>
      </c>
      <c r="AD6">
        <v>0.69</v>
      </c>
      <c r="AE6">
        <v>0.79</v>
      </c>
      <c r="AF6">
        <v>0.67</v>
      </c>
    </row>
    <row r="7" spans="1:32" x14ac:dyDescent="0.3">
      <c r="A7" t="s">
        <v>43</v>
      </c>
      <c r="B7">
        <v>0.8</v>
      </c>
      <c r="C7">
        <v>0.71</v>
      </c>
      <c r="D7">
        <v>0.78</v>
      </c>
      <c r="E7">
        <v>0.72</v>
      </c>
      <c r="F7">
        <v>0.79</v>
      </c>
      <c r="G7">
        <v>1</v>
      </c>
      <c r="H7">
        <v>0.75</v>
      </c>
      <c r="I7">
        <v>0.8</v>
      </c>
      <c r="J7">
        <v>0.81</v>
      </c>
      <c r="K7">
        <v>0.76</v>
      </c>
      <c r="L7">
        <v>0.76</v>
      </c>
      <c r="M7">
        <v>0.67</v>
      </c>
      <c r="N7">
        <v>0.72</v>
      </c>
      <c r="O7">
        <v>0.79</v>
      </c>
      <c r="P7">
        <v>0.76</v>
      </c>
      <c r="Q7">
        <v>0.81</v>
      </c>
      <c r="R7">
        <v>0.76</v>
      </c>
      <c r="S7">
        <v>0.8</v>
      </c>
      <c r="T7">
        <v>0.78</v>
      </c>
      <c r="U7">
        <v>0.74</v>
      </c>
      <c r="V7">
        <v>0.78</v>
      </c>
      <c r="W7">
        <v>0.73</v>
      </c>
      <c r="X7">
        <v>0.77</v>
      </c>
      <c r="Y7">
        <v>0.69</v>
      </c>
      <c r="Z7">
        <v>0.8</v>
      </c>
      <c r="AA7">
        <v>0.81</v>
      </c>
      <c r="AB7">
        <v>0.74</v>
      </c>
      <c r="AC7">
        <v>0.76</v>
      </c>
      <c r="AD7">
        <v>0.69</v>
      </c>
      <c r="AE7">
        <v>0.81</v>
      </c>
      <c r="AF7">
        <v>0.71</v>
      </c>
    </row>
    <row r="8" spans="1:32" x14ac:dyDescent="0.3">
      <c r="A8" t="s">
        <v>44</v>
      </c>
      <c r="B8">
        <v>0.75</v>
      </c>
      <c r="C8">
        <v>0.71</v>
      </c>
      <c r="D8">
        <v>0.73</v>
      </c>
      <c r="E8">
        <v>0.69</v>
      </c>
      <c r="F8">
        <v>0.76</v>
      </c>
      <c r="G8">
        <v>0.75</v>
      </c>
      <c r="H8">
        <v>1</v>
      </c>
      <c r="I8">
        <v>0.76</v>
      </c>
      <c r="J8">
        <v>0.76</v>
      </c>
      <c r="K8">
        <v>0.73</v>
      </c>
      <c r="L8">
        <v>0.72</v>
      </c>
      <c r="M8">
        <v>0.67</v>
      </c>
      <c r="N8">
        <v>0.71</v>
      </c>
      <c r="O8">
        <v>0.74</v>
      </c>
      <c r="P8">
        <v>0.73</v>
      </c>
      <c r="Q8">
        <v>0.75</v>
      </c>
      <c r="R8">
        <v>0.75</v>
      </c>
      <c r="S8">
        <v>0.75</v>
      </c>
      <c r="T8">
        <v>0.79</v>
      </c>
      <c r="U8">
        <v>0.74</v>
      </c>
      <c r="V8">
        <v>0.75</v>
      </c>
      <c r="W8">
        <v>0.72</v>
      </c>
      <c r="X8">
        <v>0.76</v>
      </c>
      <c r="Y8">
        <v>0.68</v>
      </c>
      <c r="Z8">
        <v>0.75</v>
      </c>
      <c r="AA8">
        <v>0.77</v>
      </c>
      <c r="AB8">
        <v>0.73</v>
      </c>
      <c r="AC8">
        <v>0.75</v>
      </c>
      <c r="AD8">
        <v>0.7</v>
      </c>
      <c r="AE8">
        <v>0.76</v>
      </c>
      <c r="AF8">
        <v>0.66</v>
      </c>
    </row>
    <row r="9" spans="1:32" x14ac:dyDescent="0.3">
      <c r="A9" t="s">
        <v>45</v>
      </c>
      <c r="B9">
        <v>0.78</v>
      </c>
      <c r="C9">
        <v>0.71</v>
      </c>
      <c r="D9">
        <v>0.76</v>
      </c>
      <c r="E9">
        <v>0.71</v>
      </c>
      <c r="F9">
        <v>0.76</v>
      </c>
      <c r="G9">
        <v>0.8</v>
      </c>
      <c r="H9">
        <v>0.76</v>
      </c>
      <c r="I9">
        <v>1</v>
      </c>
      <c r="J9">
        <v>0.78</v>
      </c>
      <c r="K9">
        <v>0.73</v>
      </c>
      <c r="L9">
        <v>0.74</v>
      </c>
      <c r="M9">
        <v>0.66</v>
      </c>
      <c r="N9">
        <v>0.72</v>
      </c>
      <c r="O9">
        <v>0.78</v>
      </c>
      <c r="P9">
        <v>0.75</v>
      </c>
      <c r="Q9">
        <v>0.78</v>
      </c>
      <c r="R9">
        <v>0.76</v>
      </c>
      <c r="S9">
        <v>0.78</v>
      </c>
      <c r="T9">
        <v>0.76</v>
      </c>
      <c r="U9">
        <v>0.72</v>
      </c>
      <c r="V9">
        <v>0.78</v>
      </c>
      <c r="W9">
        <v>0.72</v>
      </c>
      <c r="X9">
        <v>0.77</v>
      </c>
      <c r="Y9">
        <v>0.68</v>
      </c>
      <c r="Z9">
        <v>0.77</v>
      </c>
      <c r="AA9">
        <v>0.8</v>
      </c>
      <c r="AB9">
        <v>0.72</v>
      </c>
      <c r="AC9">
        <v>0.76</v>
      </c>
      <c r="AD9">
        <v>0.69</v>
      </c>
      <c r="AE9">
        <v>0.79</v>
      </c>
      <c r="AF9">
        <v>0.67</v>
      </c>
    </row>
    <row r="10" spans="1:32" x14ac:dyDescent="0.3">
      <c r="A10" t="s">
        <v>46</v>
      </c>
      <c r="B10">
        <v>0.78</v>
      </c>
      <c r="C10">
        <v>0.73</v>
      </c>
      <c r="D10">
        <v>0.76</v>
      </c>
      <c r="E10">
        <v>0.72</v>
      </c>
      <c r="F10">
        <v>0.79</v>
      </c>
      <c r="G10">
        <v>0.81</v>
      </c>
      <c r="H10">
        <v>0.76</v>
      </c>
      <c r="I10">
        <v>0.78</v>
      </c>
      <c r="J10">
        <v>1</v>
      </c>
      <c r="K10">
        <v>0.75</v>
      </c>
      <c r="L10">
        <v>0.76</v>
      </c>
      <c r="M10">
        <v>0.68</v>
      </c>
      <c r="N10">
        <v>0.73</v>
      </c>
      <c r="O10">
        <v>0.78</v>
      </c>
      <c r="P10">
        <v>0.75</v>
      </c>
      <c r="Q10">
        <v>0.79</v>
      </c>
      <c r="R10">
        <v>0.77</v>
      </c>
      <c r="S10">
        <v>0.77</v>
      </c>
      <c r="T10">
        <v>0.78</v>
      </c>
      <c r="U10">
        <v>0.74</v>
      </c>
      <c r="V10">
        <v>0.78</v>
      </c>
      <c r="W10">
        <v>0.73</v>
      </c>
      <c r="X10">
        <v>0.77</v>
      </c>
      <c r="Y10">
        <v>0.7</v>
      </c>
      <c r="Z10">
        <v>0.79</v>
      </c>
      <c r="AA10">
        <v>0.79</v>
      </c>
      <c r="AB10">
        <v>0.75</v>
      </c>
      <c r="AC10">
        <v>0.76</v>
      </c>
      <c r="AD10">
        <v>0.7</v>
      </c>
      <c r="AE10">
        <v>0.79</v>
      </c>
      <c r="AF10">
        <v>0.69</v>
      </c>
    </row>
    <row r="11" spans="1:32" x14ac:dyDescent="0.3">
      <c r="A11" t="s">
        <v>47</v>
      </c>
      <c r="B11">
        <v>0.73</v>
      </c>
      <c r="C11">
        <v>0.7</v>
      </c>
      <c r="D11">
        <v>0.72</v>
      </c>
      <c r="E11">
        <v>0.68</v>
      </c>
      <c r="F11">
        <v>0.74</v>
      </c>
      <c r="G11">
        <v>0.76</v>
      </c>
      <c r="H11">
        <v>0.73</v>
      </c>
      <c r="I11">
        <v>0.73</v>
      </c>
      <c r="J11">
        <v>0.75</v>
      </c>
      <c r="K11">
        <v>1</v>
      </c>
      <c r="L11">
        <v>0.72</v>
      </c>
      <c r="M11">
        <v>0.65</v>
      </c>
      <c r="N11">
        <v>0.72</v>
      </c>
      <c r="O11">
        <v>0.73</v>
      </c>
      <c r="P11">
        <v>0.72</v>
      </c>
      <c r="Q11">
        <v>0.74</v>
      </c>
      <c r="R11">
        <v>0.74</v>
      </c>
      <c r="S11">
        <v>0.73</v>
      </c>
      <c r="T11">
        <v>0.75</v>
      </c>
      <c r="U11">
        <v>0.73</v>
      </c>
      <c r="V11">
        <v>0.75</v>
      </c>
      <c r="W11">
        <v>0.71</v>
      </c>
      <c r="X11">
        <v>0.74</v>
      </c>
      <c r="Y11">
        <v>0.68</v>
      </c>
      <c r="Z11">
        <v>0.73</v>
      </c>
      <c r="AA11">
        <v>0.74</v>
      </c>
      <c r="AB11">
        <v>0.74</v>
      </c>
      <c r="AC11">
        <v>0.72</v>
      </c>
      <c r="AD11">
        <v>0.7</v>
      </c>
      <c r="AE11">
        <v>0.74</v>
      </c>
      <c r="AF11">
        <v>0.67</v>
      </c>
    </row>
    <row r="12" spans="1:32" x14ac:dyDescent="0.3">
      <c r="A12" t="s">
        <v>48</v>
      </c>
      <c r="B12">
        <v>0.75</v>
      </c>
      <c r="C12">
        <v>0.69</v>
      </c>
      <c r="D12">
        <v>0.77</v>
      </c>
      <c r="E12">
        <v>0.71</v>
      </c>
      <c r="F12">
        <v>0.74</v>
      </c>
      <c r="G12">
        <v>0.76</v>
      </c>
      <c r="H12">
        <v>0.72</v>
      </c>
      <c r="I12">
        <v>0.74</v>
      </c>
      <c r="J12">
        <v>0.76</v>
      </c>
      <c r="K12">
        <v>0.72</v>
      </c>
      <c r="L12">
        <v>1</v>
      </c>
      <c r="M12">
        <v>0.63</v>
      </c>
      <c r="N12">
        <v>0.7</v>
      </c>
      <c r="O12">
        <v>0.76</v>
      </c>
      <c r="P12">
        <v>0.71</v>
      </c>
      <c r="Q12">
        <v>0.74</v>
      </c>
      <c r="R12">
        <v>0.74</v>
      </c>
      <c r="S12">
        <v>0.73</v>
      </c>
      <c r="T12">
        <v>0.73</v>
      </c>
      <c r="U12">
        <v>0.72</v>
      </c>
      <c r="V12">
        <v>0.75</v>
      </c>
      <c r="W12">
        <v>0.7</v>
      </c>
      <c r="X12">
        <v>0.74</v>
      </c>
      <c r="Y12">
        <v>0.71</v>
      </c>
      <c r="Z12">
        <v>0.74</v>
      </c>
      <c r="AA12">
        <v>0.74</v>
      </c>
      <c r="AB12">
        <v>0.71</v>
      </c>
      <c r="AC12">
        <v>0.71</v>
      </c>
      <c r="AD12">
        <v>0.69</v>
      </c>
      <c r="AE12">
        <v>0.75</v>
      </c>
      <c r="AF12">
        <v>0.67</v>
      </c>
    </row>
    <row r="13" spans="1:32" x14ac:dyDescent="0.3">
      <c r="A13" t="s">
        <v>49</v>
      </c>
      <c r="B13">
        <v>0.68</v>
      </c>
      <c r="C13">
        <v>0.63</v>
      </c>
      <c r="D13">
        <v>0.65</v>
      </c>
      <c r="E13">
        <v>0.6</v>
      </c>
      <c r="F13">
        <v>0.68</v>
      </c>
      <c r="G13">
        <v>0.67</v>
      </c>
      <c r="H13">
        <v>0.67</v>
      </c>
      <c r="I13">
        <v>0.66</v>
      </c>
      <c r="J13">
        <v>0.68</v>
      </c>
      <c r="K13">
        <v>0.65</v>
      </c>
      <c r="L13">
        <v>0.63</v>
      </c>
      <c r="M13">
        <v>1</v>
      </c>
      <c r="N13">
        <v>0.64</v>
      </c>
      <c r="O13">
        <v>0.66</v>
      </c>
      <c r="P13">
        <v>0.7</v>
      </c>
      <c r="Q13">
        <v>0.67</v>
      </c>
      <c r="R13">
        <v>0.65</v>
      </c>
      <c r="S13">
        <v>0.67</v>
      </c>
      <c r="T13">
        <v>0.68</v>
      </c>
      <c r="U13">
        <v>0.65</v>
      </c>
      <c r="V13">
        <v>0.67</v>
      </c>
      <c r="W13">
        <v>0.7</v>
      </c>
      <c r="X13">
        <v>0.67</v>
      </c>
      <c r="Y13">
        <v>0.59</v>
      </c>
      <c r="Z13">
        <v>0.68</v>
      </c>
      <c r="AA13">
        <v>0.68</v>
      </c>
      <c r="AB13">
        <v>0.64</v>
      </c>
      <c r="AC13">
        <v>0.66</v>
      </c>
      <c r="AD13">
        <v>0.61</v>
      </c>
      <c r="AE13">
        <v>0.68</v>
      </c>
      <c r="AF13">
        <v>0.6</v>
      </c>
    </row>
    <row r="14" spans="1:32" x14ac:dyDescent="0.3">
      <c r="A14" t="s">
        <v>50</v>
      </c>
      <c r="B14">
        <v>0.71</v>
      </c>
      <c r="C14">
        <v>0.7</v>
      </c>
      <c r="D14">
        <v>0.7</v>
      </c>
      <c r="E14">
        <v>0.65</v>
      </c>
      <c r="F14">
        <v>0.72</v>
      </c>
      <c r="G14">
        <v>0.72</v>
      </c>
      <c r="H14">
        <v>0.71</v>
      </c>
      <c r="I14">
        <v>0.72</v>
      </c>
      <c r="J14">
        <v>0.73</v>
      </c>
      <c r="K14">
        <v>0.72</v>
      </c>
      <c r="L14">
        <v>0.7</v>
      </c>
      <c r="M14">
        <v>0.64</v>
      </c>
      <c r="N14">
        <v>1</v>
      </c>
      <c r="O14">
        <v>0.7</v>
      </c>
      <c r="P14">
        <v>0.7</v>
      </c>
      <c r="Q14">
        <v>0.71</v>
      </c>
      <c r="R14">
        <v>0.73</v>
      </c>
      <c r="S14">
        <v>0.71</v>
      </c>
      <c r="T14">
        <v>0.73</v>
      </c>
      <c r="U14">
        <v>0.73</v>
      </c>
      <c r="V14">
        <v>0.74</v>
      </c>
      <c r="W14">
        <v>0.7</v>
      </c>
      <c r="X14">
        <v>0.73</v>
      </c>
      <c r="Y14">
        <v>0.65</v>
      </c>
      <c r="Z14">
        <v>0.7</v>
      </c>
      <c r="AA14">
        <v>0.72</v>
      </c>
      <c r="AB14">
        <v>0.72</v>
      </c>
      <c r="AC14">
        <v>0.7</v>
      </c>
      <c r="AD14">
        <v>0.69</v>
      </c>
      <c r="AE14">
        <v>0.72</v>
      </c>
      <c r="AF14">
        <v>0.63</v>
      </c>
    </row>
    <row r="15" spans="1:32" x14ac:dyDescent="0.3">
      <c r="A15" t="s">
        <v>51</v>
      </c>
      <c r="B15">
        <v>0.82</v>
      </c>
      <c r="C15">
        <v>0.69</v>
      </c>
      <c r="D15">
        <v>0.88</v>
      </c>
      <c r="E15">
        <v>0.81</v>
      </c>
      <c r="F15">
        <v>0.77</v>
      </c>
      <c r="G15">
        <v>0.79</v>
      </c>
      <c r="H15">
        <v>0.74</v>
      </c>
      <c r="I15">
        <v>0.78</v>
      </c>
      <c r="J15">
        <v>0.78</v>
      </c>
      <c r="K15">
        <v>0.73</v>
      </c>
      <c r="L15">
        <v>0.76</v>
      </c>
      <c r="M15">
        <v>0.66</v>
      </c>
      <c r="N15">
        <v>0.7</v>
      </c>
      <c r="O15">
        <v>1</v>
      </c>
      <c r="P15">
        <v>0.73</v>
      </c>
      <c r="Q15">
        <v>0.8</v>
      </c>
      <c r="R15">
        <v>0.74</v>
      </c>
      <c r="S15">
        <v>0.79</v>
      </c>
      <c r="T15">
        <v>0.76</v>
      </c>
      <c r="U15">
        <v>0.71</v>
      </c>
      <c r="V15">
        <v>0.76</v>
      </c>
      <c r="W15">
        <v>0.71</v>
      </c>
      <c r="X15">
        <v>0.76</v>
      </c>
      <c r="Y15">
        <v>0.69</v>
      </c>
      <c r="Z15">
        <v>0.81</v>
      </c>
      <c r="AA15">
        <v>0.79</v>
      </c>
      <c r="AB15">
        <v>0.71</v>
      </c>
      <c r="AC15">
        <v>0.74</v>
      </c>
      <c r="AD15">
        <v>0.67</v>
      </c>
      <c r="AE15">
        <v>0.8</v>
      </c>
      <c r="AF15">
        <v>0.72</v>
      </c>
    </row>
    <row r="16" spans="1:32" x14ac:dyDescent="0.3">
      <c r="A16" t="s">
        <v>52</v>
      </c>
      <c r="B16">
        <v>0.74</v>
      </c>
      <c r="C16">
        <v>0.7</v>
      </c>
      <c r="D16">
        <v>0.71</v>
      </c>
      <c r="E16">
        <v>0.66</v>
      </c>
      <c r="F16">
        <v>0.74</v>
      </c>
      <c r="G16">
        <v>0.76</v>
      </c>
      <c r="H16">
        <v>0.73</v>
      </c>
      <c r="I16">
        <v>0.75</v>
      </c>
      <c r="J16">
        <v>0.75</v>
      </c>
      <c r="K16">
        <v>0.72</v>
      </c>
      <c r="L16">
        <v>0.71</v>
      </c>
      <c r="M16">
        <v>0.7</v>
      </c>
      <c r="N16">
        <v>0.7</v>
      </c>
      <c r="O16">
        <v>0.73</v>
      </c>
      <c r="P16">
        <v>1</v>
      </c>
      <c r="Q16">
        <v>0.75</v>
      </c>
      <c r="R16">
        <v>0.73</v>
      </c>
      <c r="S16">
        <v>0.75</v>
      </c>
      <c r="T16">
        <v>0.75</v>
      </c>
      <c r="U16">
        <v>0.72</v>
      </c>
      <c r="V16">
        <v>0.76</v>
      </c>
      <c r="W16">
        <v>0.78</v>
      </c>
      <c r="X16">
        <v>0.74</v>
      </c>
      <c r="Y16">
        <v>0.66</v>
      </c>
      <c r="Z16">
        <v>0.74</v>
      </c>
      <c r="AA16">
        <v>0.76</v>
      </c>
      <c r="AB16">
        <v>0.72</v>
      </c>
      <c r="AC16">
        <v>0.73</v>
      </c>
      <c r="AD16">
        <v>0.67</v>
      </c>
      <c r="AE16">
        <v>0.76</v>
      </c>
      <c r="AF16">
        <v>0.67</v>
      </c>
    </row>
    <row r="17" spans="1:32" x14ac:dyDescent="0.3">
      <c r="A17" t="s">
        <v>53</v>
      </c>
      <c r="B17">
        <v>0.81</v>
      </c>
      <c r="C17">
        <v>0.72</v>
      </c>
      <c r="D17">
        <v>0.79</v>
      </c>
      <c r="E17">
        <v>0.73</v>
      </c>
      <c r="F17">
        <v>0.78</v>
      </c>
      <c r="G17">
        <v>0.81</v>
      </c>
      <c r="H17">
        <v>0.75</v>
      </c>
      <c r="I17">
        <v>0.78</v>
      </c>
      <c r="J17">
        <v>0.79</v>
      </c>
      <c r="K17">
        <v>0.74</v>
      </c>
      <c r="L17">
        <v>0.74</v>
      </c>
      <c r="M17">
        <v>0.67</v>
      </c>
      <c r="N17">
        <v>0.71</v>
      </c>
      <c r="O17">
        <v>0.8</v>
      </c>
      <c r="P17">
        <v>0.75</v>
      </c>
      <c r="Q17">
        <v>1</v>
      </c>
      <c r="R17">
        <v>0.75</v>
      </c>
      <c r="S17">
        <v>0.78</v>
      </c>
      <c r="T17">
        <v>0.78</v>
      </c>
      <c r="U17">
        <v>0.72</v>
      </c>
      <c r="V17">
        <v>0.78</v>
      </c>
      <c r="W17">
        <v>0.72</v>
      </c>
      <c r="X17">
        <v>0.77</v>
      </c>
      <c r="Y17">
        <v>0.68</v>
      </c>
      <c r="Z17">
        <v>0.82</v>
      </c>
      <c r="AA17">
        <v>0.8</v>
      </c>
      <c r="AB17">
        <v>0.73</v>
      </c>
      <c r="AC17">
        <v>0.76</v>
      </c>
      <c r="AD17">
        <v>0.68</v>
      </c>
      <c r="AE17">
        <v>0.82</v>
      </c>
      <c r="AF17">
        <v>0.71</v>
      </c>
    </row>
    <row r="18" spans="1:32" x14ac:dyDescent="0.3">
      <c r="A18" t="s">
        <v>54</v>
      </c>
      <c r="B18">
        <v>0.74</v>
      </c>
      <c r="C18">
        <v>0.72</v>
      </c>
      <c r="D18">
        <v>0.73</v>
      </c>
      <c r="E18">
        <v>0.68</v>
      </c>
      <c r="F18">
        <v>0.76</v>
      </c>
      <c r="G18">
        <v>0.76</v>
      </c>
      <c r="H18">
        <v>0.75</v>
      </c>
      <c r="I18">
        <v>0.76</v>
      </c>
      <c r="J18">
        <v>0.77</v>
      </c>
      <c r="K18">
        <v>0.74</v>
      </c>
      <c r="L18">
        <v>0.74</v>
      </c>
      <c r="M18">
        <v>0.65</v>
      </c>
      <c r="N18">
        <v>0.73</v>
      </c>
      <c r="O18">
        <v>0.74</v>
      </c>
      <c r="P18">
        <v>0.73</v>
      </c>
      <c r="Q18">
        <v>0.75</v>
      </c>
      <c r="R18">
        <v>1</v>
      </c>
      <c r="S18">
        <v>0.75</v>
      </c>
      <c r="T18">
        <v>0.77</v>
      </c>
      <c r="U18">
        <v>0.74</v>
      </c>
      <c r="V18">
        <v>0.77</v>
      </c>
      <c r="W18">
        <v>0.72</v>
      </c>
      <c r="X18">
        <v>0.76</v>
      </c>
      <c r="Y18">
        <v>0.69</v>
      </c>
      <c r="Z18">
        <v>0.74</v>
      </c>
      <c r="AA18">
        <v>0.77</v>
      </c>
      <c r="AB18">
        <v>0.74</v>
      </c>
      <c r="AC18">
        <v>0.74</v>
      </c>
      <c r="AD18">
        <v>0.72</v>
      </c>
      <c r="AE18">
        <v>0.76</v>
      </c>
      <c r="AF18">
        <v>0.66</v>
      </c>
    </row>
    <row r="19" spans="1:32" x14ac:dyDescent="0.3">
      <c r="A19" t="s">
        <v>55</v>
      </c>
      <c r="B19">
        <v>0.8</v>
      </c>
      <c r="C19">
        <v>0.71</v>
      </c>
      <c r="D19">
        <v>0.79</v>
      </c>
      <c r="E19">
        <v>0.72</v>
      </c>
      <c r="F19">
        <v>0.78</v>
      </c>
      <c r="G19">
        <v>0.8</v>
      </c>
      <c r="H19">
        <v>0.75</v>
      </c>
      <c r="I19">
        <v>0.78</v>
      </c>
      <c r="J19">
        <v>0.77</v>
      </c>
      <c r="K19">
        <v>0.73</v>
      </c>
      <c r="L19">
        <v>0.73</v>
      </c>
      <c r="M19">
        <v>0.67</v>
      </c>
      <c r="N19">
        <v>0.71</v>
      </c>
      <c r="O19">
        <v>0.79</v>
      </c>
      <c r="P19">
        <v>0.75</v>
      </c>
      <c r="Q19">
        <v>0.78</v>
      </c>
      <c r="R19">
        <v>0.75</v>
      </c>
      <c r="S19">
        <v>1</v>
      </c>
      <c r="T19">
        <v>0.78</v>
      </c>
      <c r="U19">
        <v>0.72</v>
      </c>
      <c r="V19">
        <v>0.76</v>
      </c>
      <c r="W19">
        <v>0.71</v>
      </c>
      <c r="X19">
        <v>0.76</v>
      </c>
      <c r="Y19">
        <v>0.68</v>
      </c>
      <c r="Z19">
        <v>0.8</v>
      </c>
      <c r="AA19">
        <v>0.79</v>
      </c>
      <c r="AB19">
        <v>0.73</v>
      </c>
      <c r="AC19">
        <v>0.77</v>
      </c>
      <c r="AD19">
        <v>0.68</v>
      </c>
      <c r="AE19">
        <v>0.8</v>
      </c>
      <c r="AF19">
        <v>0.69</v>
      </c>
    </row>
    <row r="20" spans="1:32" x14ac:dyDescent="0.3">
      <c r="A20" t="s">
        <v>56</v>
      </c>
      <c r="B20">
        <v>0.77</v>
      </c>
      <c r="C20">
        <v>0.72</v>
      </c>
      <c r="D20">
        <v>0.75</v>
      </c>
      <c r="E20">
        <v>0.69</v>
      </c>
      <c r="F20">
        <v>0.78</v>
      </c>
      <c r="G20">
        <v>0.78</v>
      </c>
      <c r="H20">
        <v>0.79</v>
      </c>
      <c r="I20">
        <v>0.76</v>
      </c>
      <c r="J20">
        <v>0.78</v>
      </c>
      <c r="K20">
        <v>0.75</v>
      </c>
      <c r="L20">
        <v>0.73</v>
      </c>
      <c r="M20">
        <v>0.68</v>
      </c>
      <c r="N20">
        <v>0.73</v>
      </c>
      <c r="O20">
        <v>0.76</v>
      </c>
      <c r="P20">
        <v>0.75</v>
      </c>
      <c r="Q20">
        <v>0.78</v>
      </c>
      <c r="R20">
        <v>0.77</v>
      </c>
      <c r="S20">
        <v>0.78</v>
      </c>
      <c r="T20">
        <v>1</v>
      </c>
      <c r="U20">
        <v>0.75</v>
      </c>
      <c r="V20">
        <v>0.77</v>
      </c>
      <c r="W20">
        <v>0.73</v>
      </c>
      <c r="X20">
        <v>0.77</v>
      </c>
      <c r="Y20">
        <v>0.7</v>
      </c>
      <c r="Z20">
        <v>0.77</v>
      </c>
      <c r="AA20">
        <v>0.77</v>
      </c>
      <c r="AB20">
        <v>0.75</v>
      </c>
      <c r="AC20">
        <v>0.77</v>
      </c>
      <c r="AD20">
        <v>0.71</v>
      </c>
      <c r="AE20">
        <v>0.77</v>
      </c>
      <c r="AF20">
        <v>0.67</v>
      </c>
    </row>
    <row r="21" spans="1:32" x14ac:dyDescent="0.3">
      <c r="A21" t="s">
        <v>57</v>
      </c>
      <c r="B21">
        <v>0.72</v>
      </c>
      <c r="C21">
        <v>0.72</v>
      </c>
      <c r="D21">
        <v>0.7</v>
      </c>
      <c r="E21">
        <v>0.65</v>
      </c>
      <c r="F21">
        <v>0.74</v>
      </c>
      <c r="G21">
        <v>0.74</v>
      </c>
      <c r="H21">
        <v>0.74</v>
      </c>
      <c r="I21">
        <v>0.72</v>
      </c>
      <c r="J21">
        <v>0.74</v>
      </c>
      <c r="K21">
        <v>0.73</v>
      </c>
      <c r="L21">
        <v>0.72</v>
      </c>
      <c r="M21">
        <v>0.65</v>
      </c>
      <c r="N21">
        <v>0.73</v>
      </c>
      <c r="O21">
        <v>0.71</v>
      </c>
      <c r="P21">
        <v>0.72</v>
      </c>
      <c r="Q21">
        <v>0.72</v>
      </c>
      <c r="R21">
        <v>0.74</v>
      </c>
      <c r="S21">
        <v>0.72</v>
      </c>
      <c r="T21">
        <v>0.75</v>
      </c>
      <c r="U21">
        <v>1</v>
      </c>
      <c r="V21">
        <v>0.74</v>
      </c>
      <c r="W21">
        <v>0.71</v>
      </c>
      <c r="X21">
        <v>0.74</v>
      </c>
      <c r="Y21">
        <v>0.67</v>
      </c>
      <c r="Z21">
        <v>0.72</v>
      </c>
      <c r="AA21">
        <v>0.74</v>
      </c>
      <c r="AB21">
        <v>0.73</v>
      </c>
      <c r="AC21">
        <v>0.72</v>
      </c>
      <c r="AD21">
        <v>0.7</v>
      </c>
      <c r="AE21">
        <v>0.72</v>
      </c>
      <c r="AF21">
        <v>0.64</v>
      </c>
    </row>
    <row r="22" spans="1:32" x14ac:dyDescent="0.3">
      <c r="A22" t="s">
        <v>58</v>
      </c>
      <c r="B22">
        <v>0.75</v>
      </c>
      <c r="C22">
        <v>0.73</v>
      </c>
      <c r="D22">
        <v>0.75</v>
      </c>
      <c r="E22">
        <v>0.69</v>
      </c>
      <c r="F22">
        <v>0.77</v>
      </c>
      <c r="G22">
        <v>0.78</v>
      </c>
      <c r="H22">
        <v>0.75</v>
      </c>
      <c r="I22">
        <v>0.78</v>
      </c>
      <c r="J22">
        <v>0.78</v>
      </c>
      <c r="K22">
        <v>0.75</v>
      </c>
      <c r="L22">
        <v>0.75</v>
      </c>
      <c r="M22">
        <v>0.67</v>
      </c>
      <c r="N22">
        <v>0.74</v>
      </c>
      <c r="O22">
        <v>0.76</v>
      </c>
      <c r="P22">
        <v>0.76</v>
      </c>
      <c r="Q22">
        <v>0.78</v>
      </c>
      <c r="R22">
        <v>0.77</v>
      </c>
      <c r="S22">
        <v>0.76</v>
      </c>
      <c r="T22">
        <v>0.77</v>
      </c>
      <c r="U22">
        <v>0.74</v>
      </c>
      <c r="V22">
        <v>1</v>
      </c>
      <c r="W22">
        <v>0.73</v>
      </c>
      <c r="X22">
        <v>0.78</v>
      </c>
      <c r="Y22">
        <v>0.7</v>
      </c>
      <c r="Z22">
        <v>0.76</v>
      </c>
      <c r="AA22">
        <v>0.77</v>
      </c>
      <c r="AB22">
        <v>0.74</v>
      </c>
      <c r="AC22">
        <v>0.74</v>
      </c>
      <c r="AD22">
        <v>0.71</v>
      </c>
      <c r="AE22">
        <v>0.78</v>
      </c>
      <c r="AF22">
        <v>0.68</v>
      </c>
    </row>
    <row r="23" spans="1:32" x14ac:dyDescent="0.3">
      <c r="A23" t="s">
        <v>59</v>
      </c>
      <c r="B23">
        <v>0.72</v>
      </c>
      <c r="C23">
        <v>0.69</v>
      </c>
      <c r="D23">
        <v>0.69</v>
      </c>
      <c r="E23">
        <v>0.65</v>
      </c>
      <c r="F23">
        <v>0.73</v>
      </c>
      <c r="G23">
        <v>0.73</v>
      </c>
      <c r="H23">
        <v>0.72</v>
      </c>
      <c r="I23">
        <v>0.72</v>
      </c>
      <c r="J23">
        <v>0.73</v>
      </c>
      <c r="K23">
        <v>0.71</v>
      </c>
      <c r="L23">
        <v>0.7</v>
      </c>
      <c r="M23">
        <v>0.7</v>
      </c>
      <c r="N23">
        <v>0.7</v>
      </c>
      <c r="O23">
        <v>0.71</v>
      </c>
      <c r="P23">
        <v>0.78</v>
      </c>
      <c r="Q23">
        <v>0.72</v>
      </c>
      <c r="R23">
        <v>0.72</v>
      </c>
      <c r="S23">
        <v>0.71</v>
      </c>
      <c r="T23">
        <v>0.73</v>
      </c>
      <c r="U23">
        <v>0.71</v>
      </c>
      <c r="V23">
        <v>0.73</v>
      </c>
      <c r="W23">
        <v>1</v>
      </c>
      <c r="X23">
        <v>0.73</v>
      </c>
      <c r="Y23">
        <v>0.64</v>
      </c>
      <c r="Z23">
        <v>0.71</v>
      </c>
      <c r="AA23">
        <v>0.73</v>
      </c>
      <c r="AB23">
        <v>0.71</v>
      </c>
      <c r="AC23">
        <v>0.7</v>
      </c>
      <c r="AD23">
        <v>0.67</v>
      </c>
      <c r="AE23">
        <v>0.73</v>
      </c>
      <c r="AF23">
        <v>0.65</v>
      </c>
    </row>
    <row r="24" spans="1:32" x14ac:dyDescent="0.3">
      <c r="A24" t="s">
        <v>60</v>
      </c>
      <c r="B24">
        <v>0.77</v>
      </c>
      <c r="C24">
        <v>0.72</v>
      </c>
      <c r="D24">
        <v>0.75</v>
      </c>
      <c r="E24">
        <v>0.69</v>
      </c>
      <c r="F24">
        <v>0.77</v>
      </c>
      <c r="G24">
        <v>0.77</v>
      </c>
      <c r="H24">
        <v>0.76</v>
      </c>
      <c r="I24">
        <v>0.77</v>
      </c>
      <c r="J24">
        <v>0.77</v>
      </c>
      <c r="K24">
        <v>0.74</v>
      </c>
      <c r="L24">
        <v>0.74</v>
      </c>
      <c r="M24">
        <v>0.67</v>
      </c>
      <c r="N24">
        <v>0.73</v>
      </c>
      <c r="O24">
        <v>0.76</v>
      </c>
      <c r="P24">
        <v>0.74</v>
      </c>
      <c r="Q24">
        <v>0.77</v>
      </c>
      <c r="R24">
        <v>0.76</v>
      </c>
      <c r="S24">
        <v>0.76</v>
      </c>
      <c r="T24">
        <v>0.77</v>
      </c>
      <c r="U24">
        <v>0.74</v>
      </c>
      <c r="V24">
        <v>0.78</v>
      </c>
      <c r="W24">
        <v>0.73</v>
      </c>
      <c r="X24">
        <v>1</v>
      </c>
      <c r="Y24">
        <v>0.69</v>
      </c>
      <c r="Z24">
        <v>0.76</v>
      </c>
      <c r="AA24">
        <v>0.78</v>
      </c>
      <c r="AB24">
        <v>0.73</v>
      </c>
      <c r="AC24">
        <v>0.74</v>
      </c>
      <c r="AD24">
        <v>0.7</v>
      </c>
      <c r="AE24">
        <v>0.78</v>
      </c>
      <c r="AF24">
        <v>0.68</v>
      </c>
    </row>
    <row r="25" spans="1:32" x14ac:dyDescent="0.3">
      <c r="A25" t="s">
        <v>61</v>
      </c>
      <c r="B25">
        <v>0.68</v>
      </c>
      <c r="C25">
        <v>0.65</v>
      </c>
      <c r="D25">
        <v>0.69</v>
      </c>
      <c r="E25">
        <v>0.66</v>
      </c>
      <c r="F25">
        <v>0.69</v>
      </c>
      <c r="G25">
        <v>0.69</v>
      </c>
      <c r="H25">
        <v>0.68</v>
      </c>
      <c r="I25">
        <v>0.68</v>
      </c>
      <c r="J25">
        <v>0.7</v>
      </c>
      <c r="K25">
        <v>0.68</v>
      </c>
      <c r="L25">
        <v>0.71</v>
      </c>
      <c r="M25">
        <v>0.59</v>
      </c>
      <c r="N25">
        <v>0.65</v>
      </c>
      <c r="O25">
        <v>0.69</v>
      </c>
      <c r="P25">
        <v>0.66</v>
      </c>
      <c r="Q25">
        <v>0.68</v>
      </c>
      <c r="R25">
        <v>0.69</v>
      </c>
      <c r="S25">
        <v>0.68</v>
      </c>
      <c r="T25">
        <v>0.7</v>
      </c>
      <c r="U25">
        <v>0.67</v>
      </c>
      <c r="V25">
        <v>0.7</v>
      </c>
      <c r="W25">
        <v>0.64</v>
      </c>
      <c r="X25">
        <v>0.69</v>
      </c>
      <c r="Y25">
        <v>1</v>
      </c>
      <c r="Z25">
        <v>0.67</v>
      </c>
      <c r="AA25">
        <v>0.69</v>
      </c>
      <c r="AB25">
        <v>0.69</v>
      </c>
      <c r="AC25">
        <v>0.67</v>
      </c>
      <c r="AD25">
        <v>0.65</v>
      </c>
      <c r="AE25">
        <v>0.68</v>
      </c>
      <c r="AF25">
        <v>0.62</v>
      </c>
    </row>
    <row r="26" spans="1:32" x14ac:dyDescent="0.3">
      <c r="A26" t="s">
        <v>62</v>
      </c>
      <c r="B26">
        <v>0.82</v>
      </c>
      <c r="C26">
        <v>0.7</v>
      </c>
      <c r="D26">
        <v>0.8</v>
      </c>
      <c r="E26">
        <v>0.73</v>
      </c>
      <c r="F26">
        <v>0.77</v>
      </c>
      <c r="G26">
        <v>0.8</v>
      </c>
      <c r="H26">
        <v>0.75</v>
      </c>
      <c r="I26">
        <v>0.77</v>
      </c>
      <c r="J26">
        <v>0.79</v>
      </c>
      <c r="K26">
        <v>0.73</v>
      </c>
      <c r="L26">
        <v>0.74</v>
      </c>
      <c r="M26">
        <v>0.68</v>
      </c>
      <c r="N26">
        <v>0.7</v>
      </c>
      <c r="O26">
        <v>0.81</v>
      </c>
      <c r="P26">
        <v>0.74</v>
      </c>
      <c r="Q26">
        <v>0.82</v>
      </c>
      <c r="R26">
        <v>0.74</v>
      </c>
      <c r="S26">
        <v>0.8</v>
      </c>
      <c r="T26">
        <v>0.77</v>
      </c>
      <c r="U26">
        <v>0.72</v>
      </c>
      <c r="V26">
        <v>0.76</v>
      </c>
      <c r="W26">
        <v>0.71</v>
      </c>
      <c r="X26">
        <v>0.76</v>
      </c>
      <c r="Y26">
        <v>0.67</v>
      </c>
      <c r="Z26">
        <v>1</v>
      </c>
      <c r="AA26">
        <v>0.78</v>
      </c>
      <c r="AB26">
        <v>0.71</v>
      </c>
      <c r="AC26">
        <v>0.76</v>
      </c>
      <c r="AD26">
        <v>0.67</v>
      </c>
      <c r="AE26">
        <v>0.82</v>
      </c>
      <c r="AF26">
        <v>0.69</v>
      </c>
    </row>
    <row r="27" spans="1:32" x14ac:dyDescent="0.3">
      <c r="A27" t="s">
        <v>63</v>
      </c>
      <c r="B27">
        <v>0.79</v>
      </c>
      <c r="C27">
        <v>0.71</v>
      </c>
      <c r="D27">
        <v>0.77</v>
      </c>
      <c r="E27">
        <v>0.72</v>
      </c>
      <c r="F27">
        <v>0.79</v>
      </c>
      <c r="G27">
        <v>0.81</v>
      </c>
      <c r="H27">
        <v>0.77</v>
      </c>
      <c r="I27">
        <v>0.8</v>
      </c>
      <c r="J27">
        <v>0.79</v>
      </c>
      <c r="K27">
        <v>0.74</v>
      </c>
      <c r="L27">
        <v>0.74</v>
      </c>
      <c r="M27">
        <v>0.68</v>
      </c>
      <c r="N27">
        <v>0.72</v>
      </c>
      <c r="O27">
        <v>0.79</v>
      </c>
      <c r="P27">
        <v>0.76</v>
      </c>
      <c r="Q27">
        <v>0.8</v>
      </c>
      <c r="R27">
        <v>0.77</v>
      </c>
      <c r="S27">
        <v>0.79</v>
      </c>
      <c r="T27">
        <v>0.77</v>
      </c>
      <c r="U27">
        <v>0.74</v>
      </c>
      <c r="V27">
        <v>0.77</v>
      </c>
      <c r="W27">
        <v>0.73</v>
      </c>
      <c r="X27">
        <v>0.78</v>
      </c>
      <c r="Y27">
        <v>0.69</v>
      </c>
      <c r="Z27">
        <v>0.78</v>
      </c>
      <c r="AA27">
        <v>1</v>
      </c>
      <c r="AB27">
        <v>0.73</v>
      </c>
      <c r="AC27">
        <v>0.77</v>
      </c>
      <c r="AD27">
        <v>0.7</v>
      </c>
      <c r="AE27">
        <v>0.81</v>
      </c>
      <c r="AF27">
        <v>0.69</v>
      </c>
    </row>
    <row r="28" spans="1:32" x14ac:dyDescent="0.3">
      <c r="A28" t="s">
        <v>64</v>
      </c>
      <c r="B28">
        <v>0.72</v>
      </c>
      <c r="C28">
        <v>0.71</v>
      </c>
      <c r="D28">
        <v>0.71</v>
      </c>
      <c r="E28">
        <v>0.66</v>
      </c>
      <c r="F28">
        <v>0.73</v>
      </c>
      <c r="G28">
        <v>0.74</v>
      </c>
      <c r="H28">
        <v>0.73</v>
      </c>
      <c r="I28">
        <v>0.72</v>
      </c>
      <c r="J28">
        <v>0.75</v>
      </c>
      <c r="K28">
        <v>0.74</v>
      </c>
      <c r="L28">
        <v>0.71</v>
      </c>
      <c r="M28">
        <v>0.64</v>
      </c>
      <c r="N28">
        <v>0.72</v>
      </c>
      <c r="O28">
        <v>0.71</v>
      </c>
      <c r="P28">
        <v>0.72</v>
      </c>
      <c r="Q28">
        <v>0.73</v>
      </c>
      <c r="R28">
        <v>0.74</v>
      </c>
      <c r="S28">
        <v>0.73</v>
      </c>
      <c r="T28">
        <v>0.75</v>
      </c>
      <c r="U28">
        <v>0.73</v>
      </c>
      <c r="V28">
        <v>0.74</v>
      </c>
      <c r="W28">
        <v>0.71</v>
      </c>
      <c r="X28">
        <v>0.73</v>
      </c>
      <c r="Y28">
        <v>0.69</v>
      </c>
      <c r="Z28">
        <v>0.71</v>
      </c>
      <c r="AA28">
        <v>0.73</v>
      </c>
      <c r="AB28">
        <v>1</v>
      </c>
      <c r="AC28">
        <v>0.72</v>
      </c>
      <c r="AD28">
        <v>0.69</v>
      </c>
      <c r="AE28">
        <v>0.73</v>
      </c>
      <c r="AF28">
        <v>0.65</v>
      </c>
    </row>
    <row r="29" spans="1:32" x14ac:dyDescent="0.3">
      <c r="A29" t="s">
        <v>65</v>
      </c>
      <c r="B29">
        <v>0.76</v>
      </c>
      <c r="C29">
        <v>0.69</v>
      </c>
      <c r="D29">
        <v>0.73</v>
      </c>
      <c r="E29">
        <v>0.67</v>
      </c>
      <c r="F29">
        <v>0.75</v>
      </c>
      <c r="G29">
        <v>0.76</v>
      </c>
      <c r="H29">
        <v>0.75</v>
      </c>
      <c r="I29">
        <v>0.76</v>
      </c>
      <c r="J29">
        <v>0.76</v>
      </c>
      <c r="K29">
        <v>0.72</v>
      </c>
      <c r="L29">
        <v>0.71</v>
      </c>
      <c r="M29">
        <v>0.66</v>
      </c>
      <c r="N29">
        <v>0.7</v>
      </c>
      <c r="O29">
        <v>0.74</v>
      </c>
      <c r="P29">
        <v>0.73</v>
      </c>
      <c r="Q29">
        <v>0.76</v>
      </c>
      <c r="R29">
        <v>0.74</v>
      </c>
      <c r="S29">
        <v>0.77</v>
      </c>
      <c r="T29">
        <v>0.77</v>
      </c>
      <c r="U29">
        <v>0.72</v>
      </c>
      <c r="V29">
        <v>0.74</v>
      </c>
      <c r="W29">
        <v>0.7</v>
      </c>
      <c r="X29">
        <v>0.74</v>
      </c>
      <c r="Y29">
        <v>0.67</v>
      </c>
      <c r="Z29">
        <v>0.76</v>
      </c>
      <c r="AA29">
        <v>0.77</v>
      </c>
      <c r="AB29">
        <v>0.72</v>
      </c>
      <c r="AC29">
        <v>1</v>
      </c>
      <c r="AD29">
        <v>0.67</v>
      </c>
      <c r="AE29">
        <v>0.75</v>
      </c>
      <c r="AF29">
        <v>0.67</v>
      </c>
    </row>
    <row r="30" spans="1:32" x14ac:dyDescent="0.3">
      <c r="A30" t="s">
        <v>66</v>
      </c>
      <c r="B30">
        <v>0.67</v>
      </c>
      <c r="C30">
        <v>0.68</v>
      </c>
      <c r="D30">
        <v>0.66</v>
      </c>
      <c r="E30">
        <v>0.62</v>
      </c>
      <c r="F30">
        <v>0.69</v>
      </c>
      <c r="G30">
        <v>0.69</v>
      </c>
      <c r="H30">
        <v>0.7</v>
      </c>
      <c r="I30">
        <v>0.69</v>
      </c>
      <c r="J30">
        <v>0.7</v>
      </c>
      <c r="K30">
        <v>0.7</v>
      </c>
      <c r="L30">
        <v>0.69</v>
      </c>
      <c r="M30">
        <v>0.61</v>
      </c>
      <c r="N30">
        <v>0.69</v>
      </c>
      <c r="O30">
        <v>0.67</v>
      </c>
      <c r="P30">
        <v>0.67</v>
      </c>
      <c r="Q30">
        <v>0.68</v>
      </c>
      <c r="R30">
        <v>0.72</v>
      </c>
      <c r="S30">
        <v>0.68</v>
      </c>
      <c r="T30">
        <v>0.71</v>
      </c>
      <c r="U30">
        <v>0.7</v>
      </c>
      <c r="V30">
        <v>0.71</v>
      </c>
      <c r="W30">
        <v>0.67</v>
      </c>
      <c r="X30">
        <v>0.7</v>
      </c>
      <c r="Y30">
        <v>0.65</v>
      </c>
      <c r="Z30">
        <v>0.67</v>
      </c>
      <c r="AA30">
        <v>0.7</v>
      </c>
      <c r="AB30">
        <v>0.69</v>
      </c>
      <c r="AC30">
        <v>0.67</v>
      </c>
      <c r="AD30">
        <v>1</v>
      </c>
      <c r="AE30">
        <v>0.68</v>
      </c>
      <c r="AF30">
        <v>0.61</v>
      </c>
    </row>
    <row r="31" spans="1:32" x14ac:dyDescent="0.3">
      <c r="A31" t="s">
        <v>67</v>
      </c>
      <c r="B31">
        <v>0.82</v>
      </c>
      <c r="C31">
        <v>0.7</v>
      </c>
      <c r="D31">
        <v>0.79</v>
      </c>
      <c r="E31">
        <v>0.73</v>
      </c>
      <c r="F31">
        <v>0.79</v>
      </c>
      <c r="G31">
        <v>0.81</v>
      </c>
      <c r="H31">
        <v>0.76</v>
      </c>
      <c r="I31">
        <v>0.79</v>
      </c>
      <c r="J31">
        <v>0.79</v>
      </c>
      <c r="K31">
        <v>0.74</v>
      </c>
      <c r="L31">
        <v>0.75</v>
      </c>
      <c r="M31">
        <v>0.68</v>
      </c>
      <c r="N31">
        <v>0.72</v>
      </c>
      <c r="O31">
        <v>0.8</v>
      </c>
      <c r="P31">
        <v>0.76</v>
      </c>
      <c r="Q31">
        <v>0.82</v>
      </c>
      <c r="R31">
        <v>0.76</v>
      </c>
      <c r="S31">
        <v>0.8</v>
      </c>
      <c r="T31">
        <v>0.77</v>
      </c>
      <c r="U31">
        <v>0.72</v>
      </c>
      <c r="V31">
        <v>0.78</v>
      </c>
      <c r="W31">
        <v>0.73</v>
      </c>
      <c r="X31">
        <v>0.78</v>
      </c>
      <c r="Y31">
        <v>0.68</v>
      </c>
      <c r="Z31">
        <v>0.82</v>
      </c>
      <c r="AA31">
        <v>0.81</v>
      </c>
      <c r="AB31">
        <v>0.73</v>
      </c>
      <c r="AC31">
        <v>0.75</v>
      </c>
      <c r="AD31">
        <v>0.68</v>
      </c>
      <c r="AE31">
        <v>1</v>
      </c>
      <c r="AF31">
        <v>0.7</v>
      </c>
    </row>
    <row r="32" spans="1:32" x14ac:dyDescent="0.3">
      <c r="A32" t="s">
        <v>189</v>
      </c>
      <c r="B32">
        <v>0.69</v>
      </c>
      <c r="C32">
        <v>0.62</v>
      </c>
      <c r="D32">
        <v>0.71</v>
      </c>
      <c r="E32">
        <v>0.69</v>
      </c>
      <c r="F32">
        <v>0.67</v>
      </c>
      <c r="G32">
        <v>0.71</v>
      </c>
      <c r="H32">
        <v>0.66</v>
      </c>
      <c r="I32">
        <v>0.67</v>
      </c>
      <c r="J32">
        <v>0.69</v>
      </c>
      <c r="K32">
        <v>0.67</v>
      </c>
      <c r="L32">
        <v>0.67</v>
      </c>
      <c r="M32">
        <v>0.6</v>
      </c>
      <c r="N32">
        <v>0.63</v>
      </c>
      <c r="O32">
        <v>0.72</v>
      </c>
      <c r="P32">
        <v>0.67</v>
      </c>
      <c r="Q32">
        <v>0.71</v>
      </c>
      <c r="R32">
        <v>0.66</v>
      </c>
      <c r="S32">
        <v>0.69</v>
      </c>
      <c r="T32">
        <v>0.67</v>
      </c>
      <c r="U32">
        <v>0.64</v>
      </c>
      <c r="V32">
        <v>0.68</v>
      </c>
      <c r="W32">
        <v>0.65</v>
      </c>
      <c r="X32">
        <v>0.68</v>
      </c>
      <c r="Y32">
        <v>0.62</v>
      </c>
      <c r="Z32">
        <v>0.69</v>
      </c>
      <c r="AA32">
        <v>0.69</v>
      </c>
      <c r="AB32">
        <v>0.65</v>
      </c>
      <c r="AC32">
        <v>0.67</v>
      </c>
      <c r="AD32">
        <v>0.61</v>
      </c>
      <c r="AE32">
        <v>0.7</v>
      </c>
      <c r="AF32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2"/>
  <sheetViews>
    <sheetView workbookViewId="0"/>
  </sheetViews>
  <sheetFormatPr defaultRowHeight="14.4" x14ac:dyDescent="0.3"/>
  <sheetData>
    <row r="1" spans="1:32" x14ac:dyDescent="0.3">
      <c r="A1" s="1" t="s">
        <v>188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189</v>
      </c>
    </row>
    <row r="2" spans="1:32" x14ac:dyDescent="0.3">
      <c r="A2" t="s">
        <v>68</v>
      </c>
      <c r="B2">
        <v>1</v>
      </c>
      <c r="C2">
        <v>0.75</v>
      </c>
      <c r="D2">
        <v>0.71</v>
      </c>
      <c r="E2">
        <v>0.72</v>
      </c>
      <c r="F2">
        <v>0.72</v>
      </c>
      <c r="G2">
        <v>0.74</v>
      </c>
      <c r="H2">
        <v>0.69</v>
      </c>
      <c r="I2">
        <v>0.73</v>
      </c>
      <c r="J2">
        <v>0.71</v>
      </c>
      <c r="K2">
        <v>0.7</v>
      </c>
      <c r="L2">
        <v>0.68</v>
      </c>
      <c r="M2">
        <v>0.71</v>
      </c>
      <c r="N2">
        <v>0.73</v>
      </c>
      <c r="O2">
        <v>0.74</v>
      </c>
      <c r="P2">
        <v>0.73</v>
      </c>
      <c r="Q2">
        <v>0.7</v>
      </c>
      <c r="R2">
        <v>0.72</v>
      </c>
      <c r="S2">
        <v>0.7</v>
      </c>
      <c r="T2">
        <v>0.74</v>
      </c>
      <c r="U2">
        <v>0.71</v>
      </c>
      <c r="V2">
        <v>0.75</v>
      </c>
      <c r="W2">
        <v>0.72</v>
      </c>
      <c r="X2">
        <v>0.69</v>
      </c>
      <c r="Y2">
        <v>0.69</v>
      </c>
      <c r="Z2">
        <v>0.71</v>
      </c>
      <c r="AA2">
        <v>0.73</v>
      </c>
      <c r="AB2">
        <v>0.71</v>
      </c>
      <c r="AC2">
        <v>0.72</v>
      </c>
      <c r="AD2">
        <v>0.72</v>
      </c>
      <c r="AE2">
        <v>0.72</v>
      </c>
      <c r="AF2">
        <v>0.66</v>
      </c>
    </row>
    <row r="3" spans="1:32" x14ac:dyDescent="0.3">
      <c r="A3" t="s">
        <v>69</v>
      </c>
      <c r="B3">
        <v>0.75</v>
      </c>
      <c r="C3">
        <v>1</v>
      </c>
      <c r="D3">
        <v>0.79</v>
      </c>
      <c r="E3">
        <v>0.78</v>
      </c>
      <c r="F3">
        <v>0.76</v>
      </c>
      <c r="G3">
        <v>0.78</v>
      </c>
      <c r="H3">
        <v>0.77</v>
      </c>
      <c r="I3">
        <v>0.81</v>
      </c>
      <c r="J3">
        <v>0.81</v>
      </c>
      <c r="K3">
        <v>0.76</v>
      </c>
      <c r="L3">
        <v>0.72</v>
      </c>
      <c r="M3">
        <v>0.74</v>
      </c>
      <c r="N3">
        <v>0.81</v>
      </c>
      <c r="O3">
        <v>0.8</v>
      </c>
      <c r="P3">
        <v>0.75</v>
      </c>
      <c r="Q3">
        <v>0.75</v>
      </c>
      <c r="R3">
        <v>0.81</v>
      </c>
      <c r="S3">
        <v>0.8</v>
      </c>
      <c r="T3">
        <v>0.79</v>
      </c>
      <c r="U3">
        <v>0.78</v>
      </c>
      <c r="V3">
        <v>0.83</v>
      </c>
      <c r="W3">
        <v>0.81</v>
      </c>
      <c r="X3">
        <v>0.8</v>
      </c>
      <c r="Y3">
        <v>0.76</v>
      </c>
      <c r="Z3">
        <v>0.78</v>
      </c>
      <c r="AA3">
        <v>0.78</v>
      </c>
      <c r="AB3">
        <v>0.8</v>
      </c>
      <c r="AC3">
        <v>0.78</v>
      </c>
      <c r="AD3">
        <v>0.81</v>
      </c>
      <c r="AE3">
        <v>0.81</v>
      </c>
      <c r="AF3">
        <v>0.72</v>
      </c>
    </row>
    <row r="4" spans="1:32" x14ac:dyDescent="0.3">
      <c r="A4" t="s">
        <v>70</v>
      </c>
      <c r="B4">
        <v>0.71</v>
      </c>
      <c r="C4">
        <v>0.79</v>
      </c>
      <c r="D4">
        <v>1</v>
      </c>
      <c r="E4">
        <v>0.77</v>
      </c>
      <c r="F4">
        <v>0.76</v>
      </c>
      <c r="G4">
        <v>0.76</v>
      </c>
      <c r="H4">
        <v>0.79</v>
      </c>
      <c r="I4">
        <v>0.81</v>
      </c>
      <c r="J4">
        <v>0.85</v>
      </c>
      <c r="K4">
        <v>0.78</v>
      </c>
      <c r="L4">
        <v>0.73</v>
      </c>
      <c r="M4">
        <v>0.78</v>
      </c>
      <c r="N4">
        <v>0.8</v>
      </c>
      <c r="O4">
        <v>0.77</v>
      </c>
      <c r="P4">
        <v>0.74</v>
      </c>
      <c r="Q4">
        <v>0.77</v>
      </c>
      <c r="R4">
        <v>0.81</v>
      </c>
      <c r="S4">
        <v>0.85</v>
      </c>
      <c r="T4">
        <v>0.76</v>
      </c>
      <c r="U4">
        <v>0.8</v>
      </c>
      <c r="V4">
        <v>0.8</v>
      </c>
      <c r="W4">
        <v>0.83</v>
      </c>
      <c r="X4">
        <v>0.8</v>
      </c>
      <c r="Y4">
        <v>0.8</v>
      </c>
      <c r="Z4">
        <v>0.76</v>
      </c>
      <c r="AA4">
        <v>0.79</v>
      </c>
      <c r="AB4">
        <v>0.84</v>
      </c>
      <c r="AC4">
        <v>0.78</v>
      </c>
      <c r="AD4">
        <v>0.81</v>
      </c>
      <c r="AE4">
        <v>0.82</v>
      </c>
      <c r="AF4">
        <v>0.71</v>
      </c>
    </row>
    <row r="5" spans="1:32" x14ac:dyDescent="0.3">
      <c r="A5" t="s">
        <v>71</v>
      </c>
      <c r="B5">
        <v>0.72</v>
      </c>
      <c r="C5">
        <v>0.78</v>
      </c>
      <c r="D5">
        <v>0.77</v>
      </c>
      <c r="E5">
        <v>1</v>
      </c>
      <c r="F5">
        <v>0.8</v>
      </c>
      <c r="G5">
        <v>0.76</v>
      </c>
      <c r="H5">
        <v>0.78</v>
      </c>
      <c r="I5">
        <v>0.79</v>
      </c>
      <c r="J5">
        <v>0.77</v>
      </c>
      <c r="K5">
        <v>0.79</v>
      </c>
      <c r="L5">
        <v>0.76</v>
      </c>
      <c r="M5">
        <v>0.74</v>
      </c>
      <c r="N5">
        <v>0.83</v>
      </c>
      <c r="O5">
        <v>0.83</v>
      </c>
      <c r="P5">
        <v>0.79</v>
      </c>
      <c r="Q5">
        <v>0.8</v>
      </c>
      <c r="R5">
        <v>0.75</v>
      </c>
      <c r="S5">
        <v>0.76</v>
      </c>
      <c r="T5">
        <v>0.83</v>
      </c>
      <c r="U5">
        <v>0.78</v>
      </c>
      <c r="V5">
        <v>0.81</v>
      </c>
      <c r="W5">
        <v>0.77</v>
      </c>
      <c r="X5">
        <v>0.77</v>
      </c>
      <c r="Y5">
        <v>0.75</v>
      </c>
      <c r="Z5">
        <v>0.82</v>
      </c>
      <c r="AA5">
        <v>0.82</v>
      </c>
      <c r="AB5">
        <v>0.75</v>
      </c>
      <c r="AC5">
        <v>0.82</v>
      </c>
      <c r="AD5">
        <v>0.79</v>
      </c>
      <c r="AE5">
        <v>0.8</v>
      </c>
      <c r="AF5">
        <v>0.72</v>
      </c>
    </row>
    <row r="6" spans="1:32" x14ac:dyDescent="0.3">
      <c r="A6" t="s">
        <v>72</v>
      </c>
      <c r="B6">
        <v>0.72</v>
      </c>
      <c r="C6">
        <v>0.76</v>
      </c>
      <c r="D6">
        <v>0.76</v>
      </c>
      <c r="E6">
        <v>0.8</v>
      </c>
      <c r="F6">
        <v>1</v>
      </c>
      <c r="G6">
        <v>0.75</v>
      </c>
      <c r="H6">
        <v>0.79</v>
      </c>
      <c r="I6">
        <v>0.78</v>
      </c>
      <c r="J6">
        <v>0.75</v>
      </c>
      <c r="K6">
        <v>0.8</v>
      </c>
      <c r="L6">
        <v>0.79</v>
      </c>
      <c r="M6">
        <v>0.76</v>
      </c>
      <c r="N6">
        <v>0.8</v>
      </c>
      <c r="O6">
        <v>0.79</v>
      </c>
      <c r="P6">
        <v>0.79</v>
      </c>
      <c r="Q6">
        <v>0.8</v>
      </c>
      <c r="R6">
        <v>0.72</v>
      </c>
      <c r="S6">
        <v>0.75</v>
      </c>
      <c r="T6">
        <v>0.81</v>
      </c>
      <c r="U6">
        <v>0.8</v>
      </c>
      <c r="V6">
        <v>0.76</v>
      </c>
      <c r="W6">
        <v>0.75</v>
      </c>
      <c r="X6">
        <v>0.74</v>
      </c>
      <c r="Y6">
        <v>0.72</v>
      </c>
      <c r="Z6">
        <v>0.78</v>
      </c>
      <c r="AA6">
        <v>0.8</v>
      </c>
      <c r="AB6">
        <v>0.74</v>
      </c>
      <c r="AC6">
        <v>0.82</v>
      </c>
      <c r="AD6">
        <v>0.78</v>
      </c>
      <c r="AE6">
        <v>0.79</v>
      </c>
      <c r="AF6">
        <v>0.7</v>
      </c>
    </row>
    <row r="7" spans="1:32" x14ac:dyDescent="0.3">
      <c r="A7" t="s">
        <v>73</v>
      </c>
      <c r="B7">
        <v>0.74</v>
      </c>
      <c r="C7">
        <v>0.78</v>
      </c>
      <c r="D7">
        <v>0.76</v>
      </c>
      <c r="E7">
        <v>0.76</v>
      </c>
      <c r="F7">
        <v>0.75</v>
      </c>
      <c r="G7">
        <v>1</v>
      </c>
      <c r="H7">
        <v>0.72</v>
      </c>
      <c r="I7">
        <v>0.75</v>
      </c>
      <c r="J7">
        <v>0.75</v>
      </c>
      <c r="K7">
        <v>0.74</v>
      </c>
      <c r="L7">
        <v>0.7</v>
      </c>
      <c r="M7">
        <v>0.75</v>
      </c>
      <c r="N7">
        <v>0.77</v>
      </c>
      <c r="O7">
        <v>0.76</v>
      </c>
      <c r="P7">
        <v>0.75</v>
      </c>
      <c r="Q7">
        <v>0.72</v>
      </c>
      <c r="R7">
        <v>0.74</v>
      </c>
      <c r="S7">
        <v>0.75</v>
      </c>
      <c r="T7">
        <v>0.76</v>
      </c>
      <c r="U7">
        <v>0.73</v>
      </c>
      <c r="V7">
        <v>0.77</v>
      </c>
      <c r="W7">
        <v>0.75</v>
      </c>
      <c r="X7">
        <v>0.72</v>
      </c>
      <c r="Y7">
        <v>0.73</v>
      </c>
      <c r="Z7">
        <v>0.74</v>
      </c>
      <c r="AA7">
        <v>0.77</v>
      </c>
      <c r="AB7">
        <v>0.73</v>
      </c>
      <c r="AC7">
        <v>0.76</v>
      </c>
      <c r="AD7">
        <v>0.74</v>
      </c>
      <c r="AE7">
        <v>0.77</v>
      </c>
      <c r="AF7">
        <v>0.68</v>
      </c>
    </row>
    <row r="8" spans="1:32" x14ac:dyDescent="0.3">
      <c r="A8" t="s">
        <v>74</v>
      </c>
      <c r="B8">
        <v>0.69</v>
      </c>
      <c r="C8">
        <v>0.77</v>
      </c>
      <c r="D8">
        <v>0.79</v>
      </c>
      <c r="E8">
        <v>0.78</v>
      </c>
      <c r="F8">
        <v>0.79</v>
      </c>
      <c r="G8">
        <v>0.72</v>
      </c>
      <c r="H8">
        <v>1</v>
      </c>
      <c r="I8">
        <v>0.86</v>
      </c>
      <c r="J8">
        <v>0.8</v>
      </c>
      <c r="K8">
        <v>0.81</v>
      </c>
      <c r="L8">
        <v>0.78</v>
      </c>
      <c r="M8">
        <v>0.74</v>
      </c>
      <c r="N8">
        <v>0.82</v>
      </c>
      <c r="O8">
        <v>0.8</v>
      </c>
      <c r="P8">
        <v>0.74</v>
      </c>
      <c r="Q8">
        <v>0.85</v>
      </c>
      <c r="R8">
        <v>0.79</v>
      </c>
      <c r="S8">
        <v>0.81</v>
      </c>
      <c r="T8">
        <v>0.77</v>
      </c>
      <c r="U8">
        <v>0.89</v>
      </c>
      <c r="V8">
        <v>0.8</v>
      </c>
      <c r="W8">
        <v>0.85</v>
      </c>
      <c r="X8">
        <v>0.83</v>
      </c>
      <c r="Y8">
        <v>0.76</v>
      </c>
      <c r="Z8">
        <v>0.77</v>
      </c>
      <c r="AA8">
        <v>0.8</v>
      </c>
      <c r="AB8">
        <v>0.82</v>
      </c>
      <c r="AC8">
        <v>0.8</v>
      </c>
      <c r="AD8">
        <v>0.87</v>
      </c>
      <c r="AE8">
        <v>0.8</v>
      </c>
      <c r="AF8">
        <v>0.74</v>
      </c>
    </row>
    <row r="9" spans="1:32" x14ac:dyDescent="0.3">
      <c r="A9" t="s">
        <v>75</v>
      </c>
      <c r="B9">
        <v>0.73</v>
      </c>
      <c r="C9">
        <v>0.81</v>
      </c>
      <c r="D9">
        <v>0.81</v>
      </c>
      <c r="E9">
        <v>0.79</v>
      </c>
      <c r="F9">
        <v>0.78</v>
      </c>
      <c r="G9">
        <v>0.75</v>
      </c>
      <c r="H9">
        <v>0.86</v>
      </c>
      <c r="I9">
        <v>1</v>
      </c>
      <c r="J9">
        <v>0.82</v>
      </c>
      <c r="K9">
        <v>0.81</v>
      </c>
      <c r="L9">
        <v>0.76</v>
      </c>
      <c r="M9">
        <v>0.74</v>
      </c>
      <c r="N9">
        <v>0.84</v>
      </c>
      <c r="O9">
        <v>0.81</v>
      </c>
      <c r="P9">
        <v>0.75</v>
      </c>
      <c r="Q9">
        <v>0.82</v>
      </c>
      <c r="R9">
        <v>0.83</v>
      </c>
      <c r="S9">
        <v>0.83</v>
      </c>
      <c r="T9">
        <v>0.77</v>
      </c>
      <c r="U9">
        <v>0.88</v>
      </c>
      <c r="V9">
        <v>0.85</v>
      </c>
      <c r="W9">
        <v>0.88</v>
      </c>
      <c r="X9">
        <v>0.85</v>
      </c>
      <c r="Y9">
        <v>0.77</v>
      </c>
      <c r="Z9">
        <v>0.78</v>
      </c>
      <c r="AA9">
        <v>0.8</v>
      </c>
      <c r="AB9">
        <v>0.84</v>
      </c>
      <c r="AC9">
        <v>0.81</v>
      </c>
      <c r="AD9">
        <v>0.89</v>
      </c>
      <c r="AE9">
        <v>0.82</v>
      </c>
      <c r="AF9">
        <v>0.76</v>
      </c>
    </row>
    <row r="10" spans="1:32" x14ac:dyDescent="0.3">
      <c r="A10" t="s">
        <v>76</v>
      </c>
      <c r="B10">
        <v>0.71</v>
      </c>
      <c r="C10">
        <v>0.81</v>
      </c>
      <c r="D10">
        <v>0.85</v>
      </c>
      <c r="E10">
        <v>0.77</v>
      </c>
      <c r="F10">
        <v>0.75</v>
      </c>
      <c r="G10">
        <v>0.75</v>
      </c>
      <c r="H10">
        <v>0.8</v>
      </c>
      <c r="I10">
        <v>0.82</v>
      </c>
      <c r="J10">
        <v>1</v>
      </c>
      <c r="K10">
        <v>0.78</v>
      </c>
      <c r="L10">
        <v>0.73</v>
      </c>
      <c r="M10">
        <v>0.77</v>
      </c>
      <c r="N10">
        <v>0.81</v>
      </c>
      <c r="O10">
        <v>0.78</v>
      </c>
      <c r="P10">
        <v>0.74</v>
      </c>
      <c r="Q10">
        <v>0.78</v>
      </c>
      <c r="R10">
        <v>0.84</v>
      </c>
      <c r="S10">
        <v>0.87</v>
      </c>
      <c r="T10">
        <v>0.77</v>
      </c>
      <c r="U10">
        <v>0.8</v>
      </c>
      <c r="V10">
        <v>0.81</v>
      </c>
      <c r="W10">
        <v>0.84</v>
      </c>
      <c r="X10">
        <v>0.83</v>
      </c>
      <c r="Y10">
        <v>0.81</v>
      </c>
      <c r="Z10">
        <v>0.77</v>
      </c>
      <c r="AA10">
        <v>0.8</v>
      </c>
      <c r="AB10">
        <v>0.85</v>
      </c>
      <c r="AC10">
        <v>0.78</v>
      </c>
      <c r="AD10">
        <v>0.82</v>
      </c>
      <c r="AE10">
        <v>0.83</v>
      </c>
      <c r="AF10">
        <v>0.72</v>
      </c>
    </row>
    <row r="11" spans="1:32" x14ac:dyDescent="0.3">
      <c r="A11" t="s">
        <v>77</v>
      </c>
      <c r="B11">
        <v>0.7</v>
      </c>
      <c r="C11">
        <v>0.76</v>
      </c>
      <c r="D11">
        <v>0.78</v>
      </c>
      <c r="E11">
        <v>0.79</v>
      </c>
      <c r="F11">
        <v>0.8</v>
      </c>
      <c r="G11">
        <v>0.74</v>
      </c>
      <c r="H11">
        <v>0.81</v>
      </c>
      <c r="I11">
        <v>0.81</v>
      </c>
      <c r="J11">
        <v>0.78</v>
      </c>
      <c r="K11">
        <v>1</v>
      </c>
      <c r="L11">
        <v>0.78</v>
      </c>
      <c r="M11">
        <v>0.75</v>
      </c>
      <c r="N11">
        <v>0.82</v>
      </c>
      <c r="O11">
        <v>0.8</v>
      </c>
      <c r="P11">
        <v>0.77</v>
      </c>
      <c r="Q11">
        <v>0.82</v>
      </c>
      <c r="R11">
        <v>0.75</v>
      </c>
      <c r="S11">
        <v>0.78</v>
      </c>
      <c r="T11">
        <v>0.79</v>
      </c>
      <c r="U11">
        <v>0.81</v>
      </c>
      <c r="V11">
        <v>0.78</v>
      </c>
      <c r="W11">
        <v>0.78</v>
      </c>
      <c r="X11">
        <v>0.77</v>
      </c>
      <c r="Y11">
        <v>0.76</v>
      </c>
      <c r="Z11">
        <v>0.79</v>
      </c>
      <c r="AA11">
        <v>0.82</v>
      </c>
      <c r="AB11">
        <v>0.78</v>
      </c>
      <c r="AC11">
        <v>0.81</v>
      </c>
      <c r="AD11">
        <v>0.8</v>
      </c>
      <c r="AE11">
        <v>0.82</v>
      </c>
      <c r="AF11">
        <v>0.71</v>
      </c>
    </row>
    <row r="12" spans="1:32" x14ac:dyDescent="0.3">
      <c r="A12" t="s">
        <v>78</v>
      </c>
      <c r="B12">
        <v>0.68</v>
      </c>
      <c r="C12">
        <v>0.72</v>
      </c>
      <c r="D12">
        <v>0.73</v>
      </c>
      <c r="E12">
        <v>0.76</v>
      </c>
      <c r="F12">
        <v>0.79</v>
      </c>
      <c r="G12">
        <v>0.7</v>
      </c>
      <c r="H12">
        <v>0.78</v>
      </c>
      <c r="I12">
        <v>0.76</v>
      </c>
      <c r="J12">
        <v>0.73</v>
      </c>
      <c r="K12">
        <v>0.78</v>
      </c>
      <c r="L12">
        <v>1</v>
      </c>
      <c r="M12">
        <v>0.72</v>
      </c>
      <c r="N12">
        <v>0.77</v>
      </c>
      <c r="O12">
        <v>0.76</v>
      </c>
      <c r="P12">
        <v>0.75</v>
      </c>
      <c r="Q12">
        <v>0.81</v>
      </c>
      <c r="R12">
        <v>0.71</v>
      </c>
      <c r="S12">
        <v>0.73</v>
      </c>
      <c r="T12">
        <v>0.77</v>
      </c>
      <c r="U12">
        <v>0.78</v>
      </c>
      <c r="V12">
        <v>0.73</v>
      </c>
      <c r="W12">
        <v>0.74</v>
      </c>
      <c r="X12">
        <v>0.74</v>
      </c>
      <c r="Y12">
        <v>0.73</v>
      </c>
      <c r="Z12">
        <v>0.76</v>
      </c>
      <c r="AA12">
        <v>0.77</v>
      </c>
      <c r="AB12">
        <v>0.72</v>
      </c>
      <c r="AC12">
        <v>0.77</v>
      </c>
      <c r="AD12">
        <v>0.76</v>
      </c>
      <c r="AE12">
        <v>0.75</v>
      </c>
      <c r="AF12">
        <v>0.68</v>
      </c>
    </row>
    <row r="13" spans="1:32" x14ac:dyDescent="0.3">
      <c r="A13" t="s">
        <v>79</v>
      </c>
      <c r="B13">
        <v>0.71</v>
      </c>
      <c r="C13">
        <v>0.74</v>
      </c>
      <c r="D13">
        <v>0.78</v>
      </c>
      <c r="E13">
        <v>0.74</v>
      </c>
      <c r="F13">
        <v>0.76</v>
      </c>
      <c r="G13">
        <v>0.75</v>
      </c>
      <c r="H13">
        <v>0.74</v>
      </c>
      <c r="I13">
        <v>0.74</v>
      </c>
      <c r="J13">
        <v>0.77</v>
      </c>
      <c r="K13">
        <v>0.75</v>
      </c>
      <c r="L13">
        <v>0.72</v>
      </c>
      <c r="M13">
        <v>1</v>
      </c>
      <c r="N13">
        <v>0.75</v>
      </c>
      <c r="O13">
        <v>0.76</v>
      </c>
      <c r="P13">
        <v>0.77</v>
      </c>
      <c r="Q13">
        <v>0.74</v>
      </c>
      <c r="R13">
        <v>0.74</v>
      </c>
      <c r="S13">
        <v>0.77</v>
      </c>
      <c r="T13">
        <v>0.77</v>
      </c>
      <c r="U13">
        <v>0.75</v>
      </c>
      <c r="V13">
        <v>0.74</v>
      </c>
      <c r="W13">
        <v>0.75</v>
      </c>
      <c r="X13">
        <v>0.72</v>
      </c>
      <c r="Y13">
        <v>0.76</v>
      </c>
      <c r="Z13">
        <v>0.73</v>
      </c>
      <c r="AA13">
        <v>0.77</v>
      </c>
      <c r="AB13">
        <v>0.76</v>
      </c>
      <c r="AC13">
        <v>0.74</v>
      </c>
      <c r="AD13">
        <v>0.73</v>
      </c>
      <c r="AE13">
        <v>0.77</v>
      </c>
      <c r="AF13">
        <v>0.66</v>
      </c>
    </row>
    <row r="14" spans="1:32" x14ac:dyDescent="0.3">
      <c r="A14" t="s">
        <v>80</v>
      </c>
      <c r="B14">
        <v>0.73</v>
      </c>
      <c r="C14">
        <v>0.81</v>
      </c>
      <c r="D14">
        <v>0.8</v>
      </c>
      <c r="E14">
        <v>0.83</v>
      </c>
      <c r="F14">
        <v>0.8</v>
      </c>
      <c r="G14">
        <v>0.77</v>
      </c>
      <c r="H14">
        <v>0.82</v>
      </c>
      <c r="I14">
        <v>0.84</v>
      </c>
      <c r="J14">
        <v>0.81</v>
      </c>
      <c r="K14">
        <v>0.82</v>
      </c>
      <c r="L14">
        <v>0.77</v>
      </c>
      <c r="M14">
        <v>0.75</v>
      </c>
      <c r="N14">
        <v>1</v>
      </c>
      <c r="O14">
        <v>0.85</v>
      </c>
      <c r="P14">
        <v>0.78</v>
      </c>
      <c r="Q14">
        <v>0.82</v>
      </c>
      <c r="R14">
        <v>0.79</v>
      </c>
      <c r="S14">
        <v>0.8</v>
      </c>
      <c r="T14">
        <v>0.82</v>
      </c>
      <c r="U14">
        <v>0.83</v>
      </c>
      <c r="V14">
        <v>0.82</v>
      </c>
      <c r="W14">
        <v>0.82</v>
      </c>
      <c r="X14">
        <v>0.8</v>
      </c>
      <c r="Y14">
        <v>0.77</v>
      </c>
      <c r="Z14">
        <v>0.81</v>
      </c>
      <c r="AA14">
        <v>0.83</v>
      </c>
      <c r="AB14">
        <v>0.8</v>
      </c>
      <c r="AC14">
        <v>0.83</v>
      </c>
      <c r="AD14">
        <v>0.83</v>
      </c>
      <c r="AE14">
        <v>0.85</v>
      </c>
      <c r="AF14">
        <v>0.73</v>
      </c>
    </row>
    <row r="15" spans="1:32" x14ac:dyDescent="0.3">
      <c r="A15" t="s">
        <v>81</v>
      </c>
      <c r="B15">
        <v>0.74</v>
      </c>
      <c r="C15">
        <v>0.8</v>
      </c>
      <c r="D15">
        <v>0.77</v>
      </c>
      <c r="E15">
        <v>0.83</v>
      </c>
      <c r="F15">
        <v>0.79</v>
      </c>
      <c r="G15">
        <v>0.76</v>
      </c>
      <c r="H15">
        <v>0.8</v>
      </c>
      <c r="I15">
        <v>0.81</v>
      </c>
      <c r="J15">
        <v>0.78</v>
      </c>
      <c r="K15">
        <v>0.8</v>
      </c>
      <c r="L15">
        <v>0.76</v>
      </c>
      <c r="M15">
        <v>0.76</v>
      </c>
      <c r="N15">
        <v>0.85</v>
      </c>
      <c r="O15">
        <v>1</v>
      </c>
      <c r="P15">
        <v>0.8</v>
      </c>
      <c r="Q15">
        <v>0.8</v>
      </c>
      <c r="R15">
        <v>0.78</v>
      </c>
      <c r="S15">
        <v>0.78</v>
      </c>
      <c r="T15">
        <v>0.84</v>
      </c>
      <c r="U15">
        <v>0.8</v>
      </c>
      <c r="V15">
        <v>0.82</v>
      </c>
      <c r="W15">
        <v>0.79</v>
      </c>
      <c r="X15">
        <v>0.79</v>
      </c>
      <c r="Y15">
        <v>0.77</v>
      </c>
      <c r="Z15">
        <v>0.82</v>
      </c>
      <c r="AA15">
        <v>0.85</v>
      </c>
      <c r="AB15">
        <v>0.78</v>
      </c>
      <c r="AC15">
        <v>0.82</v>
      </c>
      <c r="AD15">
        <v>0.82</v>
      </c>
      <c r="AE15">
        <v>0.83</v>
      </c>
      <c r="AF15">
        <v>0.73</v>
      </c>
    </row>
    <row r="16" spans="1:32" x14ac:dyDescent="0.3">
      <c r="A16" t="s">
        <v>82</v>
      </c>
      <c r="B16">
        <v>0.73</v>
      </c>
      <c r="C16">
        <v>0.75</v>
      </c>
      <c r="D16">
        <v>0.74</v>
      </c>
      <c r="E16">
        <v>0.79</v>
      </c>
      <c r="F16">
        <v>0.79</v>
      </c>
      <c r="G16">
        <v>0.75</v>
      </c>
      <c r="H16">
        <v>0.74</v>
      </c>
      <c r="I16">
        <v>0.75</v>
      </c>
      <c r="J16">
        <v>0.74</v>
      </c>
      <c r="K16">
        <v>0.77</v>
      </c>
      <c r="L16">
        <v>0.75</v>
      </c>
      <c r="M16">
        <v>0.77</v>
      </c>
      <c r="N16">
        <v>0.78</v>
      </c>
      <c r="O16">
        <v>0.8</v>
      </c>
      <c r="P16">
        <v>1</v>
      </c>
      <c r="Q16">
        <v>0.77</v>
      </c>
      <c r="R16">
        <v>0.72</v>
      </c>
      <c r="S16">
        <v>0.74</v>
      </c>
      <c r="T16">
        <v>0.81</v>
      </c>
      <c r="U16">
        <v>0.75</v>
      </c>
      <c r="V16">
        <v>0.75</v>
      </c>
      <c r="W16">
        <v>0.73</v>
      </c>
      <c r="X16">
        <v>0.72</v>
      </c>
      <c r="Y16">
        <v>0.73</v>
      </c>
      <c r="Z16">
        <v>0.79</v>
      </c>
      <c r="AA16">
        <v>0.8</v>
      </c>
      <c r="AB16">
        <v>0.73</v>
      </c>
      <c r="AC16">
        <v>0.78</v>
      </c>
      <c r="AD16">
        <v>0.75</v>
      </c>
      <c r="AE16">
        <v>0.78</v>
      </c>
      <c r="AF16">
        <v>0.68</v>
      </c>
    </row>
    <row r="17" spans="1:32" x14ac:dyDescent="0.3">
      <c r="A17" t="s">
        <v>83</v>
      </c>
      <c r="B17">
        <v>0.7</v>
      </c>
      <c r="C17">
        <v>0.75</v>
      </c>
      <c r="D17">
        <v>0.77</v>
      </c>
      <c r="E17">
        <v>0.8</v>
      </c>
      <c r="F17">
        <v>0.8</v>
      </c>
      <c r="G17">
        <v>0.72</v>
      </c>
      <c r="H17">
        <v>0.85</v>
      </c>
      <c r="I17">
        <v>0.82</v>
      </c>
      <c r="J17">
        <v>0.78</v>
      </c>
      <c r="K17">
        <v>0.82</v>
      </c>
      <c r="L17">
        <v>0.81</v>
      </c>
      <c r="M17">
        <v>0.74</v>
      </c>
      <c r="N17">
        <v>0.82</v>
      </c>
      <c r="O17">
        <v>0.8</v>
      </c>
      <c r="P17">
        <v>0.77</v>
      </c>
      <c r="Q17">
        <v>1</v>
      </c>
      <c r="R17">
        <v>0.76</v>
      </c>
      <c r="S17">
        <v>0.78</v>
      </c>
      <c r="T17">
        <v>0.79</v>
      </c>
      <c r="U17">
        <v>0.85</v>
      </c>
      <c r="V17">
        <v>0.77</v>
      </c>
      <c r="W17">
        <v>0.8</v>
      </c>
      <c r="X17">
        <v>0.8</v>
      </c>
      <c r="Y17">
        <v>0.77</v>
      </c>
      <c r="Z17">
        <v>0.8</v>
      </c>
      <c r="AA17">
        <v>0.82</v>
      </c>
      <c r="AB17">
        <v>0.78</v>
      </c>
      <c r="AC17">
        <v>0.81</v>
      </c>
      <c r="AD17">
        <v>0.83</v>
      </c>
      <c r="AE17">
        <v>0.79</v>
      </c>
      <c r="AF17">
        <v>0.71</v>
      </c>
    </row>
    <row r="18" spans="1:32" x14ac:dyDescent="0.3">
      <c r="A18" t="s">
        <v>84</v>
      </c>
      <c r="B18">
        <v>0.72</v>
      </c>
      <c r="C18">
        <v>0.81</v>
      </c>
      <c r="D18">
        <v>0.81</v>
      </c>
      <c r="E18">
        <v>0.75</v>
      </c>
      <c r="F18">
        <v>0.72</v>
      </c>
      <c r="G18">
        <v>0.74</v>
      </c>
      <c r="H18">
        <v>0.79</v>
      </c>
      <c r="I18">
        <v>0.83</v>
      </c>
      <c r="J18">
        <v>0.84</v>
      </c>
      <c r="K18">
        <v>0.75</v>
      </c>
      <c r="L18">
        <v>0.71</v>
      </c>
      <c r="M18">
        <v>0.74</v>
      </c>
      <c r="N18">
        <v>0.79</v>
      </c>
      <c r="O18">
        <v>0.78</v>
      </c>
      <c r="P18">
        <v>0.72</v>
      </c>
      <c r="Q18">
        <v>0.76</v>
      </c>
      <c r="R18">
        <v>1</v>
      </c>
      <c r="S18">
        <v>0.84</v>
      </c>
      <c r="T18">
        <v>0.74</v>
      </c>
      <c r="U18">
        <v>0.8</v>
      </c>
      <c r="V18">
        <v>0.83</v>
      </c>
      <c r="W18">
        <v>0.88</v>
      </c>
      <c r="X18">
        <v>0.86</v>
      </c>
      <c r="Y18">
        <v>0.79</v>
      </c>
      <c r="Z18">
        <v>0.74</v>
      </c>
      <c r="AA18">
        <v>0.77</v>
      </c>
      <c r="AB18">
        <v>0.87</v>
      </c>
      <c r="AC18">
        <v>0.76</v>
      </c>
      <c r="AD18">
        <v>0.84</v>
      </c>
      <c r="AE18">
        <v>0.81</v>
      </c>
      <c r="AF18">
        <v>0.73</v>
      </c>
    </row>
    <row r="19" spans="1:32" x14ac:dyDescent="0.3">
      <c r="A19" t="s">
        <v>85</v>
      </c>
      <c r="B19">
        <v>0.7</v>
      </c>
      <c r="C19">
        <v>0.8</v>
      </c>
      <c r="D19">
        <v>0.85</v>
      </c>
      <c r="E19">
        <v>0.76</v>
      </c>
      <c r="F19">
        <v>0.75</v>
      </c>
      <c r="G19">
        <v>0.75</v>
      </c>
      <c r="H19">
        <v>0.81</v>
      </c>
      <c r="I19">
        <v>0.83</v>
      </c>
      <c r="J19">
        <v>0.87</v>
      </c>
      <c r="K19">
        <v>0.78</v>
      </c>
      <c r="L19">
        <v>0.73</v>
      </c>
      <c r="M19">
        <v>0.77</v>
      </c>
      <c r="N19">
        <v>0.8</v>
      </c>
      <c r="O19">
        <v>0.78</v>
      </c>
      <c r="P19">
        <v>0.74</v>
      </c>
      <c r="Q19">
        <v>0.78</v>
      </c>
      <c r="R19">
        <v>0.84</v>
      </c>
      <c r="S19">
        <v>1</v>
      </c>
      <c r="T19">
        <v>0.76</v>
      </c>
      <c r="U19">
        <v>0.81</v>
      </c>
      <c r="V19">
        <v>0.79</v>
      </c>
      <c r="W19">
        <v>0.85</v>
      </c>
      <c r="X19">
        <v>0.84</v>
      </c>
      <c r="Y19">
        <v>0.8</v>
      </c>
      <c r="Z19">
        <v>0.77</v>
      </c>
      <c r="AA19">
        <v>0.78</v>
      </c>
      <c r="AB19">
        <v>0.85</v>
      </c>
      <c r="AC19">
        <v>0.77</v>
      </c>
      <c r="AD19">
        <v>0.83</v>
      </c>
      <c r="AE19">
        <v>0.82</v>
      </c>
      <c r="AF19">
        <v>0.72</v>
      </c>
    </row>
    <row r="20" spans="1:32" x14ac:dyDescent="0.3">
      <c r="A20" t="s">
        <v>86</v>
      </c>
      <c r="B20">
        <v>0.74</v>
      </c>
      <c r="C20">
        <v>0.79</v>
      </c>
      <c r="D20">
        <v>0.76</v>
      </c>
      <c r="E20">
        <v>0.83</v>
      </c>
      <c r="F20">
        <v>0.81</v>
      </c>
      <c r="G20">
        <v>0.76</v>
      </c>
      <c r="H20">
        <v>0.77</v>
      </c>
      <c r="I20">
        <v>0.77</v>
      </c>
      <c r="J20">
        <v>0.77</v>
      </c>
      <c r="K20">
        <v>0.79</v>
      </c>
      <c r="L20">
        <v>0.77</v>
      </c>
      <c r="M20">
        <v>0.77</v>
      </c>
      <c r="N20">
        <v>0.82</v>
      </c>
      <c r="O20">
        <v>0.84</v>
      </c>
      <c r="P20">
        <v>0.81</v>
      </c>
      <c r="Q20">
        <v>0.79</v>
      </c>
      <c r="R20">
        <v>0.74</v>
      </c>
      <c r="S20">
        <v>0.76</v>
      </c>
      <c r="T20">
        <v>1</v>
      </c>
      <c r="U20">
        <v>0.77</v>
      </c>
      <c r="V20">
        <v>0.77</v>
      </c>
      <c r="W20">
        <v>0.75</v>
      </c>
      <c r="X20">
        <v>0.75</v>
      </c>
      <c r="Y20">
        <v>0.75</v>
      </c>
      <c r="Z20">
        <v>0.81</v>
      </c>
      <c r="AA20">
        <v>0.84</v>
      </c>
      <c r="AB20">
        <v>0.75</v>
      </c>
      <c r="AC20">
        <v>0.8</v>
      </c>
      <c r="AD20">
        <v>0.77</v>
      </c>
      <c r="AE20">
        <v>0.81</v>
      </c>
      <c r="AF20">
        <v>0.69</v>
      </c>
    </row>
    <row r="21" spans="1:32" x14ac:dyDescent="0.3">
      <c r="A21" t="s">
        <v>87</v>
      </c>
      <c r="B21">
        <v>0.71</v>
      </c>
      <c r="C21">
        <v>0.78</v>
      </c>
      <c r="D21">
        <v>0.8</v>
      </c>
      <c r="E21">
        <v>0.78</v>
      </c>
      <c r="F21">
        <v>0.8</v>
      </c>
      <c r="G21">
        <v>0.73</v>
      </c>
      <c r="H21">
        <v>0.89</v>
      </c>
      <c r="I21">
        <v>0.88</v>
      </c>
      <c r="J21">
        <v>0.8</v>
      </c>
      <c r="K21">
        <v>0.81</v>
      </c>
      <c r="L21">
        <v>0.78</v>
      </c>
      <c r="M21">
        <v>0.75</v>
      </c>
      <c r="N21">
        <v>0.83</v>
      </c>
      <c r="O21">
        <v>0.8</v>
      </c>
      <c r="P21">
        <v>0.75</v>
      </c>
      <c r="Q21">
        <v>0.85</v>
      </c>
      <c r="R21">
        <v>0.8</v>
      </c>
      <c r="S21">
        <v>0.81</v>
      </c>
      <c r="T21">
        <v>0.77</v>
      </c>
      <c r="U21">
        <v>1</v>
      </c>
      <c r="V21">
        <v>0.82</v>
      </c>
      <c r="W21">
        <v>0.86</v>
      </c>
      <c r="X21">
        <v>0.84</v>
      </c>
      <c r="Y21">
        <v>0.77</v>
      </c>
      <c r="Z21">
        <v>0.77</v>
      </c>
      <c r="AA21">
        <v>0.79</v>
      </c>
      <c r="AB21">
        <v>0.84</v>
      </c>
      <c r="AC21">
        <v>0.81</v>
      </c>
      <c r="AD21">
        <v>0.87</v>
      </c>
      <c r="AE21">
        <v>0.81</v>
      </c>
      <c r="AF21">
        <v>0.75</v>
      </c>
    </row>
    <row r="22" spans="1:32" x14ac:dyDescent="0.3">
      <c r="A22" t="s">
        <v>88</v>
      </c>
      <c r="B22">
        <v>0.75</v>
      </c>
      <c r="C22">
        <v>0.83</v>
      </c>
      <c r="D22">
        <v>0.8</v>
      </c>
      <c r="E22">
        <v>0.81</v>
      </c>
      <c r="F22">
        <v>0.76</v>
      </c>
      <c r="G22">
        <v>0.77</v>
      </c>
      <c r="H22">
        <v>0.8</v>
      </c>
      <c r="I22">
        <v>0.85</v>
      </c>
      <c r="J22">
        <v>0.81</v>
      </c>
      <c r="K22">
        <v>0.78</v>
      </c>
      <c r="L22">
        <v>0.73</v>
      </c>
      <c r="M22">
        <v>0.74</v>
      </c>
      <c r="N22">
        <v>0.82</v>
      </c>
      <c r="O22">
        <v>0.82</v>
      </c>
      <c r="P22">
        <v>0.75</v>
      </c>
      <c r="Q22">
        <v>0.77</v>
      </c>
      <c r="R22">
        <v>0.83</v>
      </c>
      <c r="S22">
        <v>0.79</v>
      </c>
      <c r="T22">
        <v>0.77</v>
      </c>
      <c r="U22">
        <v>0.82</v>
      </c>
      <c r="V22">
        <v>1</v>
      </c>
      <c r="W22">
        <v>0.84</v>
      </c>
      <c r="X22">
        <v>0.82</v>
      </c>
      <c r="Y22">
        <v>0.77</v>
      </c>
      <c r="Z22">
        <v>0.79</v>
      </c>
      <c r="AA22">
        <v>0.8</v>
      </c>
      <c r="AB22">
        <v>0.82</v>
      </c>
      <c r="AC22">
        <v>0.8</v>
      </c>
      <c r="AD22">
        <v>0.85</v>
      </c>
      <c r="AE22">
        <v>0.81</v>
      </c>
      <c r="AF22">
        <v>0.75</v>
      </c>
    </row>
    <row r="23" spans="1:32" x14ac:dyDescent="0.3">
      <c r="A23" t="s">
        <v>89</v>
      </c>
      <c r="B23">
        <v>0.72</v>
      </c>
      <c r="C23">
        <v>0.81</v>
      </c>
      <c r="D23">
        <v>0.83</v>
      </c>
      <c r="E23">
        <v>0.77</v>
      </c>
      <c r="F23">
        <v>0.75</v>
      </c>
      <c r="G23">
        <v>0.75</v>
      </c>
      <c r="H23">
        <v>0.85</v>
      </c>
      <c r="I23">
        <v>0.88</v>
      </c>
      <c r="J23">
        <v>0.84</v>
      </c>
      <c r="K23">
        <v>0.78</v>
      </c>
      <c r="L23">
        <v>0.74</v>
      </c>
      <c r="M23">
        <v>0.75</v>
      </c>
      <c r="N23">
        <v>0.82</v>
      </c>
      <c r="O23">
        <v>0.79</v>
      </c>
      <c r="P23">
        <v>0.73</v>
      </c>
      <c r="Q23">
        <v>0.8</v>
      </c>
      <c r="R23">
        <v>0.88</v>
      </c>
      <c r="S23">
        <v>0.85</v>
      </c>
      <c r="T23">
        <v>0.75</v>
      </c>
      <c r="U23">
        <v>0.86</v>
      </c>
      <c r="V23">
        <v>0.84</v>
      </c>
      <c r="W23">
        <v>1</v>
      </c>
      <c r="X23">
        <v>0.91</v>
      </c>
      <c r="Y23">
        <v>0.79</v>
      </c>
      <c r="Z23">
        <v>0.76</v>
      </c>
      <c r="AA23">
        <v>0.79</v>
      </c>
      <c r="AB23">
        <v>0.9</v>
      </c>
      <c r="AC23">
        <v>0.78</v>
      </c>
      <c r="AD23">
        <v>0.89</v>
      </c>
      <c r="AE23">
        <v>0.82</v>
      </c>
      <c r="AF23">
        <v>0.76</v>
      </c>
    </row>
    <row r="24" spans="1:32" x14ac:dyDescent="0.3">
      <c r="A24" t="s">
        <v>90</v>
      </c>
      <c r="B24">
        <v>0.69</v>
      </c>
      <c r="C24">
        <v>0.8</v>
      </c>
      <c r="D24">
        <v>0.8</v>
      </c>
      <c r="E24">
        <v>0.77</v>
      </c>
      <c r="F24">
        <v>0.74</v>
      </c>
      <c r="G24">
        <v>0.72</v>
      </c>
      <c r="H24">
        <v>0.83</v>
      </c>
      <c r="I24">
        <v>0.85</v>
      </c>
      <c r="J24">
        <v>0.83</v>
      </c>
      <c r="K24">
        <v>0.77</v>
      </c>
      <c r="L24">
        <v>0.74</v>
      </c>
      <c r="M24">
        <v>0.72</v>
      </c>
      <c r="N24">
        <v>0.8</v>
      </c>
      <c r="O24">
        <v>0.79</v>
      </c>
      <c r="P24">
        <v>0.72</v>
      </c>
      <c r="Q24">
        <v>0.8</v>
      </c>
      <c r="R24">
        <v>0.86</v>
      </c>
      <c r="S24">
        <v>0.84</v>
      </c>
      <c r="T24">
        <v>0.75</v>
      </c>
      <c r="U24">
        <v>0.84</v>
      </c>
      <c r="V24">
        <v>0.82</v>
      </c>
      <c r="W24">
        <v>0.91</v>
      </c>
      <c r="X24">
        <v>1</v>
      </c>
      <c r="Y24">
        <v>0.78</v>
      </c>
      <c r="Z24">
        <v>0.77</v>
      </c>
      <c r="AA24">
        <v>0.78</v>
      </c>
      <c r="AB24">
        <v>0.88</v>
      </c>
      <c r="AC24">
        <v>0.77</v>
      </c>
      <c r="AD24">
        <v>0.87</v>
      </c>
      <c r="AE24">
        <v>0.82</v>
      </c>
      <c r="AF24">
        <v>0.74</v>
      </c>
    </row>
    <row r="25" spans="1:32" x14ac:dyDescent="0.3">
      <c r="A25" t="s">
        <v>91</v>
      </c>
      <c r="B25">
        <v>0.69</v>
      </c>
      <c r="C25">
        <v>0.76</v>
      </c>
      <c r="D25">
        <v>0.8</v>
      </c>
      <c r="E25">
        <v>0.75</v>
      </c>
      <c r="F25">
        <v>0.72</v>
      </c>
      <c r="G25">
        <v>0.73</v>
      </c>
      <c r="H25">
        <v>0.76</v>
      </c>
      <c r="I25">
        <v>0.77</v>
      </c>
      <c r="J25">
        <v>0.81</v>
      </c>
      <c r="K25">
        <v>0.76</v>
      </c>
      <c r="L25">
        <v>0.73</v>
      </c>
      <c r="M25">
        <v>0.76</v>
      </c>
      <c r="N25">
        <v>0.77</v>
      </c>
      <c r="O25">
        <v>0.77</v>
      </c>
      <c r="P25">
        <v>0.73</v>
      </c>
      <c r="Q25">
        <v>0.77</v>
      </c>
      <c r="R25">
        <v>0.79</v>
      </c>
      <c r="S25">
        <v>0.8</v>
      </c>
      <c r="T25">
        <v>0.75</v>
      </c>
      <c r="U25">
        <v>0.77</v>
      </c>
      <c r="V25">
        <v>0.77</v>
      </c>
      <c r="W25">
        <v>0.79</v>
      </c>
      <c r="X25">
        <v>0.78</v>
      </c>
      <c r="Y25">
        <v>1</v>
      </c>
      <c r="Z25">
        <v>0.75</v>
      </c>
      <c r="AA25">
        <v>0.79</v>
      </c>
      <c r="AB25">
        <v>0.79</v>
      </c>
      <c r="AC25">
        <v>0.74</v>
      </c>
      <c r="AD25">
        <v>0.78</v>
      </c>
      <c r="AE25">
        <v>0.8</v>
      </c>
      <c r="AF25">
        <v>0.7</v>
      </c>
    </row>
    <row r="26" spans="1:32" x14ac:dyDescent="0.3">
      <c r="A26" t="s">
        <v>92</v>
      </c>
      <c r="B26">
        <v>0.71</v>
      </c>
      <c r="C26">
        <v>0.78</v>
      </c>
      <c r="D26">
        <v>0.76</v>
      </c>
      <c r="E26">
        <v>0.82</v>
      </c>
      <c r="F26">
        <v>0.78</v>
      </c>
      <c r="G26">
        <v>0.74</v>
      </c>
      <c r="H26">
        <v>0.77</v>
      </c>
      <c r="I26">
        <v>0.78</v>
      </c>
      <c r="J26">
        <v>0.77</v>
      </c>
      <c r="K26">
        <v>0.79</v>
      </c>
      <c r="L26">
        <v>0.76</v>
      </c>
      <c r="M26">
        <v>0.73</v>
      </c>
      <c r="N26">
        <v>0.81</v>
      </c>
      <c r="O26">
        <v>0.82</v>
      </c>
      <c r="P26">
        <v>0.79</v>
      </c>
      <c r="Q26">
        <v>0.8</v>
      </c>
      <c r="R26">
        <v>0.74</v>
      </c>
      <c r="S26">
        <v>0.77</v>
      </c>
      <c r="T26">
        <v>0.81</v>
      </c>
      <c r="U26">
        <v>0.77</v>
      </c>
      <c r="V26">
        <v>0.79</v>
      </c>
      <c r="W26">
        <v>0.76</v>
      </c>
      <c r="X26">
        <v>0.77</v>
      </c>
      <c r="Y26">
        <v>0.75</v>
      </c>
      <c r="Z26">
        <v>1</v>
      </c>
      <c r="AA26">
        <v>0.81</v>
      </c>
      <c r="AB26">
        <v>0.76</v>
      </c>
      <c r="AC26">
        <v>0.8</v>
      </c>
      <c r="AD26">
        <v>0.78</v>
      </c>
      <c r="AE26">
        <v>0.8</v>
      </c>
      <c r="AF26">
        <v>0.71</v>
      </c>
    </row>
    <row r="27" spans="1:32" x14ac:dyDescent="0.3">
      <c r="A27" t="s">
        <v>93</v>
      </c>
      <c r="B27">
        <v>0.73</v>
      </c>
      <c r="C27">
        <v>0.78</v>
      </c>
      <c r="D27">
        <v>0.79</v>
      </c>
      <c r="E27">
        <v>0.82</v>
      </c>
      <c r="F27">
        <v>0.8</v>
      </c>
      <c r="G27">
        <v>0.77</v>
      </c>
      <c r="H27">
        <v>0.8</v>
      </c>
      <c r="I27">
        <v>0.8</v>
      </c>
      <c r="J27">
        <v>0.8</v>
      </c>
      <c r="K27">
        <v>0.82</v>
      </c>
      <c r="L27">
        <v>0.77</v>
      </c>
      <c r="M27">
        <v>0.77</v>
      </c>
      <c r="N27">
        <v>0.83</v>
      </c>
      <c r="O27">
        <v>0.85</v>
      </c>
      <c r="P27">
        <v>0.8</v>
      </c>
      <c r="Q27">
        <v>0.82</v>
      </c>
      <c r="R27">
        <v>0.77</v>
      </c>
      <c r="S27">
        <v>0.78</v>
      </c>
      <c r="T27">
        <v>0.84</v>
      </c>
      <c r="U27">
        <v>0.79</v>
      </c>
      <c r="V27">
        <v>0.8</v>
      </c>
      <c r="W27">
        <v>0.79</v>
      </c>
      <c r="X27">
        <v>0.78</v>
      </c>
      <c r="Y27">
        <v>0.79</v>
      </c>
      <c r="Z27">
        <v>0.81</v>
      </c>
      <c r="AA27">
        <v>1</v>
      </c>
      <c r="AB27">
        <v>0.78</v>
      </c>
      <c r="AC27">
        <v>0.83</v>
      </c>
      <c r="AD27">
        <v>0.8</v>
      </c>
      <c r="AE27">
        <v>0.83</v>
      </c>
      <c r="AF27">
        <v>0.71</v>
      </c>
    </row>
    <row r="28" spans="1:32" x14ac:dyDescent="0.3">
      <c r="A28" t="s">
        <v>94</v>
      </c>
      <c r="B28">
        <v>0.71</v>
      </c>
      <c r="C28">
        <v>0.8</v>
      </c>
      <c r="D28">
        <v>0.84</v>
      </c>
      <c r="E28">
        <v>0.75</v>
      </c>
      <c r="F28">
        <v>0.74</v>
      </c>
      <c r="G28">
        <v>0.73</v>
      </c>
      <c r="H28">
        <v>0.82</v>
      </c>
      <c r="I28">
        <v>0.84</v>
      </c>
      <c r="J28">
        <v>0.85</v>
      </c>
      <c r="K28">
        <v>0.78</v>
      </c>
      <c r="L28">
        <v>0.72</v>
      </c>
      <c r="M28">
        <v>0.76</v>
      </c>
      <c r="N28">
        <v>0.8</v>
      </c>
      <c r="O28">
        <v>0.78</v>
      </c>
      <c r="P28">
        <v>0.73</v>
      </c>
      <c r="Q28">
        <v>0.78</v>
      </c>
      <c r="R28">
        <v>0.87</v>
      </c>
      <c r="S28">
        <v>0.85</v>
      </c>
      <c r="T28">
        <v>0.75</v>
      </c>
      <c r="U28">
        <v>0.84</v>
      </c>
      <c r="V28">
        <v>0.82</v>
      </c>
      <c r="W28">
        <v>0.9</v>
      </c>
      <c r="X28">
        <v>0.88</v>
      </c>
      <c r="Y28">
        <v>0.79</v>
      </c>
      <c r="Z28">
        <v>0.76</v>
      </c>
      <c r="AA28">
        <v>0.78</v>
      </c>
      <c r="AB28">
        <v>1</v>
      </c>
      <c r="AC28">
        <v>0.77</v>
      </c>
      <c r="AD28">
        <v>0.85</v>
      </c>
      <c r="AE28">
        <v>0.81</v>
      </c>
      <c r="AF28">
        <v>0.74</v>
      </c>
    </row>
    <row r="29" spans="1:32" x14ac:dyDescent="0.3">
      <c r="A29" t="s">
        <v>95</v>
      </c>
      <c r="B29">
        <v>0.72</v>
      </c>
      <c r="C29">
        <v>0.78</v>
      </c>
      <c r="D29">
        <v>0.78</v>
      </c>
      <c r="E29">
        <v>0.82</v>
      </c>
      <c r="F29">
        <v>0.82</v>
      </c>
      <c r="G29">
        <v>0.76</v>
      </c>
      <c r="H29">
        <v>0.8</v>
      </c>
      <c r="I29">
        <v>0.81</v>
      </c>
      <c r="J29">
        <v>0.78</v>
      </c>
      <c r="K29">
        <v>0.81</v>
      </c>
      <c r="L29">
        <v>0.77</v>
      </c>
      <c r="M29">
        <v>0.74</v>
      </c>
      <c r="N29">
        <v>0.83</v>
      </c>
      <c r="O29">
        <v>0.82</v>
      </c>
      <c r="P29">
        <v>0.78</v>
      </c>
      <c r="Q29">
        <v>0.81</v>
      </c>
      <c r="R29">
        <v>0.76</v>
      </c>
      <c r="S29">
        <v>0.77</v>
      </c>
      <c r="T29">
        <v>0.8</v>
      </c>
      <c r="U29">
        <v>0.81</v>
      </c>
      <c r="V29">
        <v>0.8</v>
      </c>
      <c r="W29">
        <v>0.78</v>
      </c>
      <c r="X29">
        <v>0.77</v>
      </c>
      <c r="Y29">
        <v>0.74</v>
      </c>
      <c r="Z29">
        <v>0.8</v>
      </c>
      <c r="AA29">
        <v>0.83</v>
      </c>
      <c r="AB29">
        <v>0.77</v>
      </c>
      <c r="AC29">
        <v>1</v>
      </c>
      <c r="AD29">
        <v>0.8</v>
      </c>
      <c r="AE29">
        <v>0.81</v>
      </c>
      <c r="AF29">
        <v>0.72</v>
      </c>
    </row>
    <row r="30" spans="1:32" x14ac:dyDescent="0.3">
      <c r="A30" t="s">
        <v>96</v>
      </c>
      <c r="B30">
        <v>0.72</v>
      </c>
      <c r="C30">
        <v>0.81</v>
      </c>
      <c r="D30">
        <v>0.81</v>
      </c>
      <c r="E30">
        <v>0.79</v>
      </c>
      <c r="F30">
        <v>0.78</v>
      </c>
      <c r="G30">
        <v>0.74</v>
      </c>
      <c r="H30">
        <v>0.87</v>
      </c>
      <c r="I30">
        <v>0.89</v>
      </c>
      <c r="J30">
        <v>0.82</v>
      </c>
      <c r="K30">
        <v>0.8</v>
      </c>
      <c r="L30">
        <v>0.76</v>
      </c>
      <c r="M30">
        <v>0.73</v>
      </c>
      <c r="N30">
        <v>0.83</v>
      </c>
      <c r="O30">
        <v>0.82</v>
      </c>
      <c r="P30">
        <v>0.75</v>
      </c>
      <c r="Q30">
        <v>0.83</v>
      </c>
      <c r="R30">
        <v>0.84</v>
      </c>
      <c r="S30">
        <v>0.83</v>
      </c>
      <c r="T30">
        <v>0.77</v>
      </c>
      <c r="U30">
        <v>0.87</v>
      </c>
      <c r="V30">
        <v>0.85</v>
      </c>
      <c r="W30">
        <v>0.89</v>
      </c>
      <c r="X30">
        <v>0.87</v>
      </c>
      <c r="Y30">
        <v>0.78</v>
      </c>
      <c r="Z30">
        <v>0.78</v>
      </c>
      <c r="AA30">
        <v>0.8</v>
      </c>
      <c r="AB30">
        <v>0.85</v>
      </c>
      <c r="AC30">
        <v>0.8</v>
      </c>
      <c r="AD30">
        <v>1</v>
      </c>
      <c r="AE30">
        <v>0.82</v>
      </c>
      <c r="AF30">
        <v>0.76</v>
      </c>
    </row>
    <row r="31" spans="1:32" x14ac:dyDescent="0.3">
      <c r="A31" t="s">
        <v>97</v>
      </c>
      <c r="B31">
        <v>0.72</v>
      </c>
      <c r="C31">
        <v>0.81</v>
      </c>
      <c r="D31">
        <v>0.82</v>
      </c>
      <c r="E31">
        <v>0.8</v>
      </c>
      <c r="F31">
        <v>0.79</v>
      </c>
      <c r="G31">
        <v>0.77</v>
      </c>
      <c r="H31">
        <v>0.8</v>
      </c>
      <c r="I31">
        <v>0.82</v>
      </c>
      <c r="J31">
        <v>0.83</v>
      </c>
      <c r="K31">
        <v>0.82</v>
      </c>
      <c r="L31">
        <v>0.75</v>
      </c>
      <c r="M31">
        <v>0.77</v>
      </c>
      <c r="N31">
        <v>0.85</v>
      </c>
      <c r="O31">
        <v>0.83</v>
      </c>
      <c r="P31">
        <v>0.78</v>
      </c>
      <c r="Q31">
        <v>0.79</v>
      </c>
      <c r="R31">
        <v>0.81</v>
      </c>
      <c r="S31">
        <v>0.82</v>
      </c>
      <c r="T31">
        <v>0.81</v>
      </c>
      <c r="U31">
        <v>0.81</v>
      </c>
      <c r="V31">
        <v>0.81</v>
      </c>
      <c r="W31">
        <v>0.82</v>
      </c>
      <c r="X31">
        <v>0.82</v>
      </c>
      <c r="Y31">
        <v>0.8</v>
      </c>
      <c r="Z31">
        <v>0.8</v>
      </c>
      <c r="AA31">
        <v>0.83</v>
      </c>
      <c r="AB31">
        <v>0.81</v>
      </c>
      <c r="AC31">
        <v>0.81</v>
      </c>
      <c r="AD31">
        <v>0.82</v>
      </c>
      <c r="AE31">
        <v>1</v>
      </c>
      <c r="AF31">
        <v>0.72</v>
      </c>
    </row>
    <row r="32" spans="1:32" x14ac:dyDescent="0.3">
      <c r="A32" t="s">
        <v>189</v>
      </c>
      <c r="B32">
        <v>0.66</v>
      </c>
      <c r="C32">
        <v>0.72</v>
      </c>
      <c r="D32">
        <v>0.71</v>
      </c>
      <c r="E32">
        <v>0.72</v>
      </c>
      <c r="F32">
        <v>0.7</v>
      </c>
      <c r="G32">
        <v>0.68</v>
      </c>
      <c r="H32">
        <v>0.74</v>
      </c>
      <c r="I32">
        <v>0.76</v>
      </c>
      <c r="J32">
        <v>0.72</v>
      </c>
      <c r="K32">
        <v>0.71</v>
      </c>
      <c r="L32">
        <v>0.68</v>
      </c>
      <c r="M32">
        <v>0.66</v>
      </c>
      <c r="N32">
        <v>0.73</v>
      </c>
      <c r="O32">
        <v>0.73</v>
      </c>
      <c r="P32">
        <v>0.68</v>
      </c>
      <c r="Q32">
        <v>0.71</v>
      </c>
      <c r="R32">
        <v>0.73</v>
      </c>
      <c r="S32">
        <v>0.72</v>
      </c>
      <c r="T32">
        <v>0.69</v>
      </c>
      <c r="U32">
        <v>0.75</v>
      </c>
      <c r="V32">
        <v>0.75</v>
      </c>
      <c r="W32">
        <v>0.76</v>
      </c>
      <c r="X32">
        <v>0.74</v>
      </c>
      <c r="Y32">
        <v>0.7</v>
      </c>
      <c r="Z32">
        <v>0.71</v>
      </c>
      <c r="AA32">
        <v>0.71</v>
      </c>
      <c r="AB32">
        <v>0.74</v>
      </c>
      <c r="AC32">
        <v>0.72</v>
      </c>
      <c r="AD32">
        <v>0.76</v>
      </c>
      <c r="AE32">
        <v>0.72</v>
      </c>
      <c r="AF32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2"/>
  <sheetViews>
    <sheetView workbookViewId="0"/>
  </sheetViews>
  <sheetFormatPr defaultRowHeight="14.4" x14ac:dyDescent="0.3"/>
  <sheetData>
    <row r="1" spans="1:32" x14ac:dyDescent="0.3">
      <c r="A1" s="1" t="s">
        <v>188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189</v>
      </c>
    </row>
    <row r="2" spans="1:32" x14ac:dyDescent="0.3">
      <c r="A2" t="s">
        <v>98</v>
      </c>
      <c r="B2">
        <v>1</v>
      </c>
      <c r="C2">
        <v>0.74</v>
      </c>
      <c r="D2">
        <v>0.83</v>
      </c>
      <c r="E2">
        <v>0.84</v>
      </c>
      <c r="F2">
        <v>0.79</v>
      </c>
      <c r="G2">
        <v>0.82</v>
      </c>
      <c r="H2">
        <v>0.85</v>
      </c>
      <c r="I2">
        <v>0.81</v>
      </c>
      <c r="J2">
        <v>0.83</v>
      </c>
      <c r="K2">
        <v>0.8</v>
      </c>
      <c r="L2">
        <v>0.83</v>
      </c>
      <c r="M2">
        <v>0.75</v>
      </c>
      <c r="N2">
        <v>0.76</v>
      </c>
      <c r="O2">
        <v>0.8</v>
      </c>
      <c r="P2">
        <v>0.83</v>
      </c>
      <c r="Q2">
        <v>0.73</v>
      </c>
      <c r="R2">
        <v>0.83</v>
      </c>
      <c r="S2">
        <v>0.79</v>
      </c>
      <c r="T2">
        <v>0.83</v>
      </c>
      <c r="U2">
        <v>0.72</v>
      </c>
      <c r="V2">
        <v>0.74</v>
      </c>
      <c r="W2">
        <v>0.8</v>
      </c>
      <c r="X2">
        <v>0.8</v>
      </c>
      <c r="Y2">
        <v>0.83</v>
      </c>
      <c r="Z2">
        <v>0.8</v>
      </c>
      <c r="AA2">
        <v>0.76</v>
      </c>
      <c r="AB2">
        <v>0.79</v>
      </c>
      <c r="AC2">
        <v>0.74</v>
      </c>
      <c r="AD2">
        <v>0.83</v>
      </c>
      <c r="AE2">
        <v>0.81</v>
      </c>
      <c r="AF2">
        <v>0.75</v>
      </c>
    </row>
    <row r="3" spans="1:32" x14ac:dyDescent="0.3">
      <c r="A3" t="s">
        <v>99</v>
      </c>
      <c r="B3">
        <v>0.74</v>
      </c>
      <c r="C3">
        <v>1</v>
      </c>
      <c r="D3">
        <v>0.75</v>
      </c>
      <c r="E3">
        <v>0.76</v>
      </c>
      <c r="F3">
        <v>0.78</v>
      </c>
      <c r="G3">
        <v>0.77</v>
      </c>
      <c r="H3">
        <v>0.75</v>
      </c>
      <c r="I3">
        <v>0.75</v>
      </c>
      <c r="J3">
        <v>0.75</v>
      </c>
      <c r="K3">
        <v>0.76</v>
      </c>
      <c r="L3">
        <v>0.76</v>
      </c>
      <c r="M3">
        <v>0.8</v>
      </c>
      <c r="N3">
        <v>0.72</v>
      </c>
      <c r="O3">
        <v>0.77</v>
      </c>
      <c r="P3">
        <v>0.76</v>
      </c>
      <c r="Q3">
        <v>0.79</v>
      </c>
      <c r="R3">
        <v>0.76</v>
      </c>
      <c r="S3">
        <v>0.71</v>
      </c>
      <c r="T3">
        <v>0.74</v>
      </c>
      <c r="U3">
        <v>0.7</v>
      </c>
      <c r="V3">
        <v>0.75</v>
      </c>
      <c r="W3">
        <v>0.75</v>
      </c>
      <c r="X3">
        <v>0.77</v>
      </c>
      <c r="Y3">
        <v>0.74</v>
      </c>
      <c r="Z3">
        <v>0.78</v>
      </c>
      <c r="AA3">
        <v>0.77</v>
      </c>
      <c r="AB3">
        <v>0.73</v>
      </c>
      <c r="AC3">
        <v>0.76</v>
      </c>
      <c r="AD3">
        <v>0.74</v>
      </c>
      <c r="AE3">
        <v>0.75</v>
      </c>
      <c r="AF3">
        <v>0.71</v>
      </c>
    </row>
    <row r="4" spans="1:32" x14ac:dyDescent="0.3">
      <c r="A4" t="s">
        <v>100</v>
      </c>
      <c r="B4">
        <v>0.83</v>
      </c>
      <c r="C4">
        <v>0.75</v>
      </c>
      <c r="D4">
        <v>1</v>
      </c>
      <c r="E4">
        <v>0.87</v>
      </c>
      <c r="F4">
        <v>0.79</v>
      </c>
      <c r="G4">
        <v>0.82</v>
      </c>
      <c r="H4">
        <v>0.87</v>
      </c>
      <c r="I4">
        <v>0.81</v>
      </c>
      <c r="J4">
        <v>0.85</v>
      </c>
      <c r="K4">
        <v>0.81</v>
      </c>
      <c r="L4">
        <v>0.85</v>
      </c>
      <c r="M4">
        <v>0.76</v>
      </c>
      <c r="N4">
        <v>0.76</v>
      </c>
      <c r="O4">
        <v>0.81</v>
      </c>
      <c r="P4">
        <v>0.84</v>
      </c>
      <c r="Q4">
        <v>0.74</v>
      </c>
      <c r="R4">
        <v>0.83</v>
      </c>
      <c r="S4">
        <v>0.81</v>
      </c>
      <c r="T4">
        <v>0.86</v>
      </c>
      <c r="U4">
        <v>0.73</v>
      </c>
      <c r="V4">
        <v>0.74</v>
      </c>
      <c r="W4">
        <v>0.82</v>
      </c>
      <c r="X4">
        <v>0.8</v>
      </c>
      <c r="Y4">
        <v>0.86</v>
      </c>
      <c r="Z4">
        <v>0.81</v>
      </c>
      <c r="AA4">
        <v>0.77</v>
      </c>
      <c r="AB4">
        <v>0.82</v>
      </c>
      <c r="AC4">
        <v>0.74</v>
      </c>
      <c r="AD4">
        <v>0.84</v>
      </c>
      <c r="AE4">
        <v>0.84</v>
      </c>
      <c r="AF4">
        <v>0.77</v>
      </c>
    </row>
    <row r="5" spans="1:32" x14ac:dyDescent="0.3">
      <c r="A5" t="s">
        <v>101</v>
      </c>
      <c r="B5">
        <v>0.84</v>
      </c>
      <c r="C5">
        <v>0.76</v>
      </c>
      <c r="D5">
        <v>0.87</v>
      </c>
      <c r="E5">
        <v>1</v>
      </c>
      <c r="F5">
        <v>0.8</v>
      </c>
      <c r="G5">
        <v>0.82</v>
      </c>
      <c r="H5">
        <v>0.87</v>
      </c>
      <c r="I5">
        <v>0.83</v>
      </c>
      <c r="J5">
        <v>0.85</v>
      </c>
      <c r="K5">
        <v>0.8</v>
      </c>
      <c r="L5">
        <v>0.86</v>
      </c>
      <c r="M5">
        <v>0.77</v>
      </c>
      <c r="N5">
        <v>0.77</v>
      </c>
      <c r="O5">
        <v>0.82</v>
      </c>
      <c r="P5">
        <v>0.84</v>
      </c>
      <c r="Q5">
        <v>0.75</v>
      </c>
      <c r="R5">
        <v>0.83</v>
      </c>
      <c r="S5">
        <v>0.82</v>
      </c>
      <c r="T5">
        <v>0.85</v>
      </c>
      <c r="U5">
        <v>0.73</v>
      </c>
      <c r="V5">
        <v>0.75</v>
      </c>
      <c r="W5">
        <v>0.81</v>
      </c>
      <c r="X5">
        <v>0.8</v>
      </c>
      <c r="Y5">
        <v>0.88</v>
      </c>
      <c r="Z5">
        <v>0.8</v>
      </c>
      <c r="AA5">
        <v>0.77</v>
      </c>
      <c r="AB5">
        <v>0.85</v>
      </c>
      <c r="AC5">
        <v>0.76</v>
      </c>
      <c r="AD5">
        <v>0.84</v>
      </c>
      <c r="AE5">
        <v>0.87</v>
      </c>
      <c r="AF5">
        <v>0.78</v>
      </c>
    </row>
    <row r="6" spans="1:32" x14ac:dyDescent="0.3">
      <c r="A6" t="s">
        <v>102</v>
      </c>
      <c r="B6">
        <v>0.79</v>
      </c>
      <c r="C6">
        <v>0.78</v>
      </c>
      <c r="D6">
        <v>0.79</v>
      </c>
      <c r="E6">
        <v>0.8</v>
      </c>
      <c r="F6">
        <v>1</v>
      </c>
      <c r="G6">
        <v>0.82</v>
      </c>
      <c r="H6">
        <v>0.81</v>
      </c>
      <c r="I6">
        <v>0.81</v>
      </c>
      <c r="J6">
        <v>0.82</v>
      </c>
      <c r="K6">
        <v>0.79</v>
      </c>
      <c r="L6">
        <v>0.83</v>
      </c>
      <c r="M6">
        <v>0.8</v>
      </c>
      <c r="N6">
        <v>0.75</v>
      </c>
      <c r="O6">
        <v>0.82</v>
      </c>
      <c r="P6">
        <v>0.82</v>
      </c>
      <c r="Q6">
        <v>0.77</v>
      </c>
      <c r="R6">
        <v>0.79</v>
      </c>
      <c r="S6">
        <v>0.79</v>
      </c>
      <c r="T6">
        <v>0.79</v>
      </c>
      <c r="U6">
        <v>0.74</v>
      </c>
      <c r="V6">
        <v>0.76</v>
      </c>
      <c r="W6">
        <v>0.8</v>
      </c>
      <c r="X6">
        <v>0.79</v>
      </c>
      <c r="Y6">
        <v>0.8</v>
      </c>
      <c r="Z6">
        <v>0.79</v>
      </c>
      <c r="AA6">
        <v>0.8</v>
      </c>
      <c r="AB6">
        <v>0.79</v>
      </c>
      <c r="AC6">
        <v>0.79</v>
      </c>
      <c r="AD6">
        <v>0.79</v>
      </c>
      <c r="AE6">
        <v>0.81</v>
      </c>
      <c r="AF6">
        <v>0.75</v>
      </c>
    </row>
    <row r="7" spans="1:32" x14ac:dyDescent="0.3">
      <c r="A7" t="s">
        <v>103</v>
      </c>
      <c r="B7">
        <v>0.82</v>
      </c>
      <c r="C7">
        <v>0.77</v>
      </c>
      <c r="D7">
        <v>0.82</v>
      </c>
      <c r="E7">
        <v>0.82</v>
      </c>
      <c r="F7">
        <v>0.82</v>
      </c>
      <c r="G7">
        <v>1</v>
      </c>
      <c r="H7">
        <v>0.83</v>
      </c>
      <c r="I7">
        <v>0.81</v>
      </c>
      <c r="J7">
        <v>0.85</v>
      </c>
      <c r="K7">
        <v>0.81</v>
      </c>
      <c r="L7">
        <v>0.84</v>
      </c>
      <c r="M7">
        <v>0.8</v>
      </c>
      <c r="N7">
        <v>0.77</v>
      </c>
      <c r="O7">
        <v>0.83</v>
      </c>
      <c r="P7">
        <v>0.84</v>
      </c>
      <c r="Q7">
        <v>0.77</v>
      </c>
      <c r="R7">
        <v>0.81</v>
      </c>
      <c r="S7">
        <v>0.8</v>
      </c>
      <c r="T7">
        <v>0.81</v>
      </c>
      <c r="U7">
        <v>0.75</v>
      </c>
      <c r="V7">
        <v>0.77</v>
      </c>
      <c r="W7">
        <v>0.82</v>
      </c>
      <c r="X7">
        <v>0.81</v>
      </c>
      <c r="Y7">
        <v>0.81</v>
      </c>
      <c r="Z7">
        <v>0.8</v>
      </c>
      <c r="AA7">
        <v>0.79</v>
      </c>
      <c r="AB7">
        <v>0.79</v>
      </c>
      <c r="AC7">
        <v>0.78</v>
      </c>
      <c r="AD7">
        <v>0.81</v>
      </c>
      <c r="AE7">
        <v>0.81</v>
      </c>
      <c r="AF7">
        <v>0.75</v>
      </c>
    </row>
    <row r="8" spans="1:32" x14ac:dyDescent="0.3">
      <c r="A8" t="s">
        <v>104</v>
      </c>
      <c r="B8">
        <v>0.85</v>
      </c>
      <c r="C8">
        <v>0.75</v>
      </c>
      <c r="D8">
        <v>0.87</v>
      </c>
      <c r="E8">
        <v>0.87</v>
      </c>
      <c r="F8">
        <v>0.81</v>
      </c>
      <c r="G8">
        <v>0.83</v>
      </c>
      <c r="H8">
        <v>1</v>
      </c>
      <c r="I8">
        <v>0.83</v>
      </c>
      <c r="J8">
        <v>0.86</v>
      </c>
      <c r="K8">
        <v>0.81</v>
      </c>
      <c r="L8">
        <v>0.86</v>
      </c>
      <c r="M8">
        <v>0.76</v>
      </c>
      <c r="N8">
        <v>0.75</v>
      </c>
      <c r="O8">
        <v>0.8</v>
      </c>
      <c r="P8">
        <v>0.84</v>
      </c>
      <c r="Q8">
        <v>0.74</v>
      </c>
      <c r="R8">
        <v>0.83</v>
      </c>
      <c r="S8">
        <v>0.82</v>
      </c>
      <c r="T8">
        <v>0.85</v>
      </c>
      <c r="U8">
        <v>0.72</v>
      </c>
      <c r="V8">
        <v>0.74</v>
      </c>
      <c r="W8">
        <v>0.82</v>
      </c>
      <c r="X8">
        <v>0.79</v>
      </c>
      <c r="Y8">
        <v>0.87</v>
      </c>
      <c r="Z8">
        <v>0.81</v>
      </c>
      <c r="AA8">
        <v>0.76</v>
      </c>
      <c r="AB8">
        <v>0.83</v>
      </c>
      <c r="AC8">
        <v>0.74</v>
      </c>
      <c r="AD8">
        <v>0.82</v>
      </c>
      <c r="AE8">
        <v>0.85</v>
      </c>
      <c r="AF8">
        <v>0.78</v>
      </c>
    </row>
    <row r="9" spans="1:32" x14ac:dyDescent="0.3">
      <c r="A9" t="s">
        <v>105</v>
      </c>
      <c r="B9">
        <v>0.81</v>
      </c>
      <c r="C9">
        <v>0.75</v>
      </c>
      <c r="D9">
        <v>0.81</v>
      </c>
      <c r="E9">
        <v>0.83</v>
      </c>
      <c r="F9">
        <v>0.81</v>
      </c>
      <c r="G9">
        <v>0.81</v>
      </c>
      <c r="H9">
        <v>0.83</v>
      </c>
      <c r="I9">
        <v>1</v>
      </c>
      <c r="J9">
        <v>0.84</v>
      </c>
      <c r="K9">
        <v>0.79</v>
      </c>
      <c r="L9">
        <v>0.86</v>
      </c>
      <c r="M9">
        <v>0.77</v>
      </c>
      <c r="N9">
        <v>0.75</v>
      </c>
      <c r="O9">
        <v>0.81</v>
      </c>
      <c r="P9">
        <v>0.85</v>
      </c>
      <c r="Q9">
        <v>0.76</v>
      </c>
      <c r="R9">
        <v>0.8</v>
      </c>
      <c r="S9">
        <v>0.82</v>
      </c>
      <c r="T9">
        <v>0.79</v>
      </c>
      <c r="U9">
        <v>0.73</v>
      </c>
      <c r="V9">
        <v>0.74</v>
      </c>
      <c r="W9">
        <v>0.81</v>
      </c>
      <c r="X9">
        <v>0.78</v>
      </c>
      <c r="Y9">
        <v>0.82</v>
      </c>
      <c r="Z9">
        <v>0.77</v>
      </c>
      <c r="AA9">
        <v>0.78</v>
      </c>
      <c r="AB9">
        <v>0.83</v>
      </c>
      <c r="AC9">
        <v>0.75</v>
      </c>
      <c r="AD9">
        <v>0.8</v>
      </c>
      <c r="AE9">
        <v>0.85</v>
      </c>
      <c r="AF9">
        <v>0.77</v>
      </c>
    </row>
    <row r="10" spans="1:32" x14ac:dyDescent="0.3">
      <c r="A10" t="s">
        <v>106</v>
      </c>
      <c r="B10">
        <v>0.83</v>
      </c>
      <c r="C10">
        <v>0.75</v>
      </c>
      <c r="D10">
        <v>0.85</v>
      </c>
      <c r="E10">
        <v>0.85</v>
      </c>
      <c r="F10">
        <v>0.82</v>
      </c>
      <c r="G10">
        <v>0.85</v>
      </c>
      <c r="H10">
        <v>0.86</v>
      </c>
      <c r="I10">
        <v>0.84</v>
      </c>
      <c r="J10">
        <v>1</v>
      </c>
      <c r="K10">
        <v>0.8</v>
      </c>
      <c r="L10">
        <v>0.87</v>
      </c>
      <c r="M10">
        <v>0.78</v>
      </c>
      <c r="N10">
        <v>0.76</v>
      </c>
      <c r="O10">
        <v>0.83</v>
      </c>
      <c r="P10">
        <v>0.88</v>
      </c>
      <c r="Q10">
        <v>0.76</v>
      </c>
      <c r="R10">
        <v>0.82</v>
      </c>
      <c r="S10">
        <v>0.84</v>
      </c>
      <c r="T10">
        <v>0.84</v>
      </c>
      <c r="U10">
        <v>0.75</v>
      </c>
      <c r="V10">
        <v>0.74</v>
      </c>
      <c r="W10">
        <v>0.84</v>
      </c>
      <c r="X10">
        <v>0.79</v>
      </c>
      <c r="Y10">
        <v>0.85</v>
      </c>
      <c r="Z10">
        <v>0.79</v>
      </c>
      <c r="AA10">
        <v>0.78</v>
      </c>
      <c r="AB10">
        <v>0.84</v>
      </c>
      <c r="AC10">
        <v>0.76</v>
      </c>
      <c r="AD10">
        <v>0.82</v>
      </c>
      <c r="AE10">
        <v>0.86</v>
      </c>
      <c r="AF10">
        <v>0.77</v>
      </c>
    </row>
    <row r="11" spans="1:32" x14ac:dyDescent="0.3">
      <c r="A11" t="s">
        <v>107</v>
      </c>
      <c r="B11">
        <v>0.8</v>
      </c>
      <c r="C11">
        <v>0.76</v>
      </c>
      <c r="D11">
        <v>0.81</v>
      </c>
      <c r="E11">
        <v>0.8</v>
      </c>
      <c r="F11">
        <v>0.79</v>
      </c>
      <c r="G11">
        <v>0.81</v>
      </c>
      <c r="H11">
        <v>0.81</v>
      </c>
      <c r="I11">
        <v>0.79</v>
      </c>
      <c r="J11">
        <v>0.8</v>
      </c>
      <c r="K11">
        <v>1</v>
      </c>
      <c r="L11">
        <v>0.81</v>
      </c>
      <c r="M11">
        <v>0.77</v>
      </c>
      <c r="N11">
        <v>0.77</v>
      </c>
      <c r="O11">
        <v>0.79</v>
      </c>
      <c r="P11">
        <v>0.81</v>
      </c>
      <c r="Q11">
        <v>0.74</v>
      </c>
      <c r="R11">
        <v>0.8</v>
      </c>
      <c r="S11">
        <v>0.77</v>
      </c>
      <c r="T11">
        <v>0.81</v>
      </c>
      <c r="U11">
        <v>0.75</v>
      </c>
      <c r="V11">
        <v>0.77</v>
      </c>
      <c r="W11">
        <v>0.78</v>
      </c>
      <c r="X11">
        <v>0.81</v>
      </c>
      <c r="Y11">
        <v>0.79</v>
      </c>
      <c r="Z11">
        <v>0.8</v>
      </c>
      <c r="AA11">
        <v>0.77</v>
      </c>
      <c r="AB11">
        <v>0.76</v>
      </c>
      <c r="AC11">
        <v>0.75</v>
      </c>
      <c r="AD11">
        <v>0.79</v>
      </c>
      <c r="AE11">
        <v>0.77</v>
      </c>
      <c r="AF11">
        <v>0.73</v>
      </c>
    </row>
    <row r="12" spans="1:32" x14ac:dyDescent="0.3">
      <c r="A12" t="s">
        <v>108</v>
      </c>
      <c r="B12">
        <v>0.83</v>
      </c>
      <c r="C12">
        <v>0.76</v>
      </c>
      <c r="D12">
        <v>0.85</v>
      </c>
      <c r="E12">
        <v>0.86</v>
      </c>
      <c r="F12">
        <v>0.83</v>
      </c>
      <c r="G12">
        <v>0.84</v>
      </c>
      <c r="H12">
        <v>0.86</v>
      </c>
      <c r="I12">
        <v>0.86</v>
      </c>
      <c r="J12">
        <v>0.87</v>
      </c>
      <c r="K12">
        <v>0.81</v>
      </c>
      <c r="L12">
        <v>1</v>
      </c>
      <c r="M12">
        <v>0.78</v>
      </c>
      <c r="N12">
        <v>0.76</v>
      </c>
      <c r="O12">
        <v>0.83</v>
      </c>
      <c r="P12">
        <v>0.87</v>
      </c>
      <c r="Q12">
        <v>0.75</v>
      </c>
      <c r="R12">
        <v>0.82</v>
      </c>
      <c r="S12">
        <v>0.84</v>
      </c>
      <c r="T12">
        <v>0.83</v>
      </c>
      <c r="U12">
        <v>0.74</v>
      </c>
      <c r="V12">
        <v>0.75</v>
      </c>
      <c r="W12">
        <v>0.83</v>
      </c>
      <c r="X12">
        <v>0.79</v>
      </c>
      <c r="Y12">
        <v>0.85</v>
      </c>
      <c r="Z12">
        <v>0.8</v>
      </c>
      <c r="AA12">
        <v>0.78</v>
      </c>
      <c r="AB12">
        <v>0.85</v>
      </c>
      <c r="AC12">
        <v>0.76</v>
      </c>
      <c r="AD12">
        <v>0.82</v>
      </c>
      <c r="AE12">
        <v>0.86</v>
      </c>
      <c r="AF12">
        <v>0.78</v>
      </c>
    </row>
    <row r="13" spans="1:32" x14ac:dyDescent="0.3">
      <c r="A13" t="s">
        <v>109</v>
      </c>
      <c r="B13">
        <v>0.75</v>
      </c>
      <c r="C13">
        <v>0.8</v>
      </c>
      <c r="D13">
        <v>0.76</v>
      </c>
      <c r="E13">
        <v>0.77</v>
      </c>
      <c r="F13">
        <v>0.8</v>
      </c>
      <c r="G13">
        <v>0.8</v>
      </c>
      <c r="H13">
        <v>0.76</v>
      </c>
      <c r="I13">
        <v>0.77</v>
      </c>
      <c r="J13">
        <v>0.78</v>
      </c>
      <c r="K13">
        <v>0.77</v>
      </c>
      <c r="L13">
        <v>0.78</v>
      </c>
      <c r="M13">
        <v>1</v>
      </c>
      <c r="N13">
        <v>0.71</v>
      </c>
      <c r="O13">
        <v>0.8</v>
      </c>
      <c r="P13">
        <v>0.78</v>
      </c>
      <c r="Q13">
        <v>0.81</v>
      </c>
      <c r="R13">
        <v>0.76</v>
      </c>
      <c r="S13">
        <v>0.74</v>
      </c>
      <c r="T13">
        <v>0.75</v>
      </c>
      <c r="U13">
        <v>0.71</v>
      </c>
      <c r="V13">
        <v>0.75</v>
      </c>
      <c r="W13">
        <v>0.78</v>
      </c>
      <c r="X13">
        <v>0.77</v>
      </c>
      <c r="Y13">
        <v>0.75</v>
      </c>
      <c r="Z13">
        <v>0.79</v>
      </c>
      <c r="AA13">
        <v>0.77</v>
      </c>
      <c r="AB13">
        <v>0.74</v>
      </c>
      <c r="AC13">
        <v>0.75</v>
      </c>
      <c r="AD13">
        <v>0.75</v>
      </c>
      <c r="AE13">
        <v>0.76</v>
      </c>
      <c r="AF13">
        <v>0.72</v>
      </c>
    </row>
    <row r="14" spans="1:32" x14ac:dyDescent="0.3">
      <c r="A14" t="s">
        <v>110</v>
      </c>
      <c r="B14">
        <v>0.76</v>
      </c>
      <c r="C14">
        <v>0.72</v>
      </c>
      <c r="D14">
        <v>0.76</v>
      </c>
      <c r="E14">
        <v>0.77</v>
      </c>
      <c r="F14">
        <v>0.75</v>
      </c>
      <c r="G14">
        <v>0.77</v>
      </c>
      <c r="H14">
        <v>0.75</v>
      </c>
      <c r="I14">
        <v>0.75</v>
      </c>
      <c r="J14">
        <v>0.76</v>
      </c>
      <c r="K14">
        <v>0.77</v>
      </c>
      <c r="L14">
        <v>0.76</v>
      </c>
      <c r="M14">
        <v>0.71</v>
      </c>
      <c r="N14">
        <v>1</v>
      </c>
      <c r="O14">
        <v>0.76</v>
      </c>
      <c r="P14">
        <v>0.76</v>
      </c>
      <c r="Q14">
        <v>0.71</v>
      </c>
      <c r="R14">
        <v>0.77</v>
      </c>
      <c r="S14">
        <v>0.78</v>
      </c>
      <c r="T14">
        <v>0.76</v>
      </c>
      <c r="U14">
        <v>0.77</v>
      </c>
      <c r="V14">
        <v>0.76</v>
      </c>
      <c r="W14">
        <v>0.74</v>
      </c>
      <c r="X14">
        <v>0.77</v>
      </c>
      <c r="Y14">
        <v>0.75</v>
      </c>
      <c r="Z14">
        <v>0.74</v>
      </c>
      <c r="AA14">
        <v>0.75</v>
      </c>
      <c r="AB14">
        <v>0.77</v>
      </c>
      <c r="AC14">
        <v>0.77</v>
      </c>
      <c r="AD14">
        <v>0.77</v>
      </c>
      <c r="AE14">
        <v>0.74</v>
      </c>
      <c r="AF14">
        <v>0.71</v>
      </c>
    </row>
    <row r="15" spans="1:32" x14ac:dyDescent="0.3">
      <c r="A15" t="s">
        <v>111</v>
      </c>
      <c r="B15">
        <v>0.8</v>
      </c>
      <c r="C15">
        <v>0.77</v>
      </c>
      <c r="D15">
        <v>0.81</v>
      </c>
      <c r="E15">
        <v>0.82</v>
      </c>
      <c r="F15">
        <v>0.82</v>
      </c>
      <c r="G15">
        <v>0.83</v>
      </c>
      <c r="H15">
        <v>0.8</v>
      </c>
      <c r="I15">
        <v>0.81</v>
      </c>
      <c r="J15">
        <v>0.83</v>
      </c>
      <c r="K15">
        <v>0.79</v>
      </c>
      <c r="L15">
        <v>0.83</v>
      </c>
      <c r="M15">
        <v>0.8</v>
      </c>
      <c r="N15">
        <v>0.76</v>
      </c>
      <c r="O15">
        <v>1</v>
      </c>
      <c r="P15">
        <v>0.83</v>
      </c>
      <c r="Q15">
        <v>0.76</v>
      </c>
      <c r="R15">
        <v>0.79</v>
      </c>
      <c r="S15">
        <v>0.79</v>
      </c>
      <c r="T15">
        <v>0.79</v>
      </c>
      <c r="U15">
        <v>0.73</v>
      </c>
      <c r="V15">
        <v>0.76</v>
      </c>
      <c r="W15">
        <v>0.82</v>
      </c>
      <c r="X15">
        <v>0.79</v>
      </c>
      <c r="Y15">
        <v>0.8</v>
      </c>
      <c r="Z15">
        <v>0.78</v>
      </c>
      <c r="AA15">
        <v>0.79</v>
      </c>
      <c r="AB15">
        <v>0.81</v>
      </c>
      <c r="AC15">
        <v>0.79</v>
      </c>
      <c r="AD15">
        <v>0.78</v>
      </c>
      <c r="AE15">
        <v>0.83</v>
      </c>
      <c r="AF15">
        <v>0.77</v>
      </c>
    </row>
    <row r="16" spans="1:32" x14ac:dyDescent="0.3">
      <c r="A16" t="s">
        <v>112</v>
      </c>
      <c r="B16">
        <v>0.83</v>
      </c>
      <c r="C16">
        <v>0.76</v>
      </c>
      <c r="D16">
        <v>0.84</v>
      </c>
      <c r="E16">
        <v>0.84</v>
      </c>
      <c r="F16">
        <v>0.82</v>
      </c>
      <c r="G16">
        <v>0.84</v>
      </c>
      <c r="H16">
        <v>0.84</v>
      </c>
      <c r="I16">
        <v>0.85</v>
      </c>
      <c r="J16">
        <v>0.88</v>
      </c>
      <c r="K16">
        <v>0.81</v>
      </c>
      <c r="L16">
        <v>0.87</v>
      </c>
      <c r="M16">
        <v>0.78</v>
      </c>
      <c r="N16">
        <v>0.76</v>
      </c>
      <c r="O16">
        <v>0.83</v>
      </c>
      <c r="P16">
        <v>1</v>
      </c>
      <c r="Q16">
        <v>0.77</v>
      </c>
      <c r="R16">
        <v>0.83</v>
      </c>
      <c r="S16">
        <v>0.83</v>
      </c>
      <c r="T16">
        <v>0.82</v>
      </c>
      <c r="U16">
        <v>0.75</v>
      </c>
      <c r="V16">
        <v>0.76</v>
      </c>
      <c r="W16">
        <v>0.84</v>
      </c>
      <c r="X16">
        <v>0.8</v>
      </c>
      <c r="Y16">
        <v>0.84</v>
      </c>
      <c r="Z16">
        <v>0.79</v>
      </c>
      <c r="AA16">
        <v>0.79</v>
      </c>
      <c r="AB16">
        <v>0.84</v>
      </c>
      <c r="AC16">
        <v>0.77</v>
      </c>
      <c r="AD16">
        <v>0.82</v>
      </c>
      <c r="AE16">
        <v>0.85</v>
      </c>
      <c r="AF16">
        <v>0.77</v>
      </c>
    </row>
    <row r="17" spans="1:32" x14ac:dyDescent="0.3">
      <c r="A17" t="s">
        <v>113</v>
      </c>
      <c r="B17">
        <v>0.73</v>
      </c>
      <c r="C17">
        <v>0.79</v>
      </c>
      <c r="D17">
        <v>0.74</v>
      </c>
      <c r="E17">
        <v>0.75</v>
      </c>
      <c r="F17">
        <v>0.77</v>
      </c>
      <c r="G17">
        <v>0.77</v>
      </c>
      <c r="H17">
        <v>0.74</v>
      </c>
      <c r="I17">
        <v>0.76</v>
      </c>
      <c r="J17">
        <v>0.76</v>
      </c>
      <c r="K17">
        <v>0.74</v>
      </c>
      <c r="L17">
        <v>0.75</v>
      </c>
      <c r="M17">
        <v>0.81</v>
      </c>
      <c r="N17">
        <v>0.71</v>
      </c>
      <c r="O17">
        <v>0.76</v>
      </c>
      <c r="P17">
        <v>0.77</v>
      </c>
      <c r="Q17">
        <v>1</v>
      </c>
      <c r="R17">
        <v>0.75</v>
      </c>
      <c r="S17">
        <v>0.71</v>
      </c>
      <c r="T17">
        <v>0.73</v>
      </c>
      <c r="U17">
        <v>0.72</v>
      </c>
      <c r="V17">
        <v>0.74</v>
      </c>
      <c r="W17">
        <v>0.77</v>
      </c>
      <c r="X17">
        <v>0.77</v>
      </c>
      <c r="Y17">
        <v>0.73</v>
      </c>
      <c r="Z17">
        <v>0.78</v>
      </c>
      <c r="AA17">
        <v>0.77</v>
      </c>
      <c r="AB17">
        <v>0.71</v>
      </c>
      <c r="AC17">
        <v>0.77</v>
      </c>
      <c r="AD17">
        <v>0.73</v>
      </c>
      <c r="AE17">
        <v>0.74</v>
      </c>
      <c r="AF17">
        <v>0.71</v>
      </c>
    </row>
    <row r="18" spans="1:32" x14ac:dyDescent="0.3">
      <c r="A18" t="s">
        <v>114</v>
      </c>
      <c r="B18">
        <v>0.83</v>
      </c>
      <c r="C18">
        <v>0.76</v>
      </c>
      <c r="D18">
        <v>0.83</v>
      </c>
      <c r="E18">
        <v>0.83</v>
      </c>
      <c r="F18">
        <v>0.79</v>
      </c>
      <c r="G18">
        <v>0.81</v>
      </c>
      <c r="H18">
        <v>0.83</v>
      </c>
      <c r="I18">
        <v>0.8</v>
      </c>
      <c r="J18">
        <v>0.82</v>
      </c>
      <c r="K18">
        <v>0.8</v>
      </c>
      <c r="L18">
        <v>0.82</v>
      </c>
      <c r="M18">
        <v>0.76</v>
      </c>
      <c r="N18">
        <v>0.77</v>
      </c>
      <c r="O18">
        <v>0.79</v>
      </c>
      <c r="P18">
        <v>0.83</v>
      </c>
      <c r="Q18">
        <v>0.75</v>
      </c>
      <c r="R18">
        <v>1</v>
      </c>
      <c r="S18">
        <v>0.79</v>
      </c>
      <c r="T18">
        <v>0.83</v>
      </c>
      <c r="U18">
        <v>0.73</v>
      </c>
      <c r="V18">
        <v>0.75</v>
      </c>
      <c r="W18">
        <v>0.8</v>
      </c>
      <c r="X18">
        <v>0.8</v>
      </c>
      <c r="Y18">
        <v>0.83</v>
      </c>
      <c r="Z18">
        <v>0.81</v>
      </c>
      <c r="AA18">
        <v>0.78</v>
      </c>
      <c r="AB18">
        <v>0.8</v>
      </c>
      <c r="AC18">
        <v>0.74</v>
      </c>
      <c r="AD18">
        <v>0.84</v>
      </c>
      <c r="AE18">
        <v>0.81</v>
      </c>
      <c r="AF18">
        <v>0.75</v>
      </c>
    </row>
    <row r="19" spans="1:32" x14ac:dyDescent="0.3">
      <c r="A19" t="s">
        <v>115</v>
      </c>
      <c r="B19">
        <v>0.79</v>
      </c>
      <c r="C19">
        <v>0.71</v>
      </c>
      <c r="D19">
        <v>0.81</v>
      </c>
      <c r="E19">
        <v>0.82</v>
      </c>
      <c r="F19">
        <v>0.79</v>
      </c>
      <c r="G19">
        <v>0.8</v>
      </c>
      <c r="H19">
        <v>0.82</v>
      </c>
      <c r="I19">
        <v>0.82</v>
      </c>
      <c r="J19">
        <v>0.84</v>
      </c>
      <c r="K19">
        <v>0.77</v>
      </c>
      <c r="L19">
        <v>0.84</v>
      </c>
      <c r="M19">
        <v>0.74</v>
      </c>
      <c r="N19">
        <v>0.78</v>
      </c>
      <c r="O19">
        <v>0.79</v>
      </c>
      <c r="P19">
        <v>0.83</v>
      </c>
      <c r="Q19">
        <v>0.71</v>
      </c>
      <c r="R19">
        <v>0.79</v>
      </c>
      <c r="S19">
        <v>1</v>
      </c>
      <c r="T19">
        <v>0.78</v>
      </c>
      <c r="U19">
        <v>0.74</v>
      </c>
      <c r="V19">
        <v>0.73</v>
      </c>
      <c r="W19">
        <v>0.79</v>
      </c>
      <c r="X19">
        <v>0.75</v>
      </c>
      <c r="Y19">
        <v>0.84</v>
      </c>
      <c r="Z19">
        <v>0.75</v>
      </c>
      <c r="AA19">
        <v>0.75</v>
      </c>
      <c r="AB19">
        <v>0.88</v>
      </c>
      <c r="AC19">
        <v>0.73</v>
      </c>
      <c r="AD19">
        <v>0.79</v>
      </c>
      <c r="AE19">
        <v>0.84</v>
      </c>
      <c r="AF19">
        <v>0.77</v>
      </c>
    </row>
    <row r="20" spans="1:32" x14ac:dyDescent="0.3">
      <c r="A20" t="s">
        <v>116</v>
      </c>
      <c r="B20">
        <v>0.83</v>
      </c>
      <c r="C20">
        <v>0.74</v>
      </c>
      <c r="D20">
        <v>0.86</v>
      </c>
      <c r="E20">
        <v>0.85</v>
      </c>
      <c r="F20">
        <v>0.79</v>
      </c>
      <c r="G20">
        <v>0.81</v>
      </c>
      <c r="H20">
        <v>0.85</v>
      </c>
      <c r="I20">
        <v>0.79</v>
      </c>
      <c r="J20">
        <v>0.84</v>
      </c>
      <c r="K20">
        <v>0.81</v>
      </c>
      <c r="L20">
        <v>0.83</v>
      </c>
      <c r="M20">
        <v>0.75</v>
      </c>
      <c r="N20">
        <v>0.76</v>
      </c>
      <c r="O20">
        <v>0.79</v>
      </c>
      <c r="P20">
        <v>0.82</v>
      </c>
      <c r="Q20">
        <v>0.73</v>
      </c>
      <c r="R20">
        <v>0.83</v>
      </c>
      <c r="S20">
        <v>0.78</v>
      </c>
      <c r="T20">
        <v>1</v>
      </c>
      <c r="U20">
        <v>0.74</v>
      </c>
      <c r="V20">
        <v>0.74</v>
      </c>
      <c r="W20">
        <v>0.79</v>
      </c>
      <c r="X20">
        <v>0.79</v>
      </c>
      <c r="Y20">
        <v>0.83</v>
      </c>
      <c r="Z20">
        <v>0.81</v>
      </c>
      <c r="AA20">
        <v>0.77</v>
      </c>
      <c r="AB20">
        <v>0.8</v>
      </c>
      <c r="AC20">
        <v>0.74</v>
      </c>
      <c r="AD20">
        <v>0.84</v>
      </c>
      <c r="AE20">
        <v>0.81</v>
      </c>
      <c r="AF20">
        <v>0.74</v>
      </c>
    </row>
    <row r="21" spans="1:32" x14ac:dyDescent="0.3">
      <c r="A21" t="s">
        <v>117</v>
      </c>
      <c r="B21">
        <v>0.72</v>
      </c>
      <c r="C21">
        <v>0.7</v>
      </c>
      <c r="D21">
        <v>0.73</v>
      </c>
      <c r="E21">
        <v>0.73</v>
      </c>
      <c r="F21">
        <v>0.74</v>
      </c>
      <c r="G21">
        <v>0.75</v>
      </c>
      <c r="H21">
        <v>0.72</v>
      </c>
      <c r="I21">
        <v>0.73</v>
      </c>
      <c r="J21">
        <v>0.75</v>
      </c>
      <c r="K21">
        <v>0.75</v>
      </c>
      <c r="L21">
        <v>0.74</v>
      </c>
      <c r="M21">
        <v>0.71</v>
      </c>
      <c r="N21">
        <v>0.77</v>
      </c>
      <c r="O21">
        <v>0.73</v>
      </c>
      <c r="P21">
        <v>0.75</v>
      </c>
      <c r="Q21">
        <v>0.72</v>
      </c>
      <c r="R21">
        <v>0.73</v>
      </c>
      <c r="S21">
        <v>0.74</v>
      </c>
      <c r="T21">
        <v>0.74</v>
      </c>
      <c r="U21">
        <v>1</v>
      </c>
      <c r="V21">
        <v>0.77</v>
      </c>
      <c r="W21">
        <v>0.72</v>
      </c>
      <c r="X21">
        <v>0.76</v>
      </c>
      <c r="Y21">
        <v>0.72</v>
      </c>
      <c r="Z21">
        <v>0.72</v>
      </c>
      <c r="AA21">
        <v>0.77</v>
      </c>
      <c r="AB21">
        <v>0.72</v>
      </c>
      <c r="AC21">
        <v>0.75</v>
      </c>
      <c r="AD21">
        <v>0.72</v>
      </c>
      <c r="AE21">
        <v>0.71</v>
      </c>
      <c r="AF21">
        <v>0.68</v>
      </c>
    </row>
    <row r="22" spans="1:32" x14ac:dyDescent="0.3">
      <c r="A22" t="s">
        <v>118</v>
      </c>
      <c r="B22">
        <v>0.74</v>
      </c>
      <c r="C22">
        <v>0.75</v>
      </c>
      <c r="D22">
        <v>0.74</v>
      </c>
      <c r="E22">
        <v>0.75</v>
      </c>
      <c r="F22">
        <v>0.76</v>
      </c>
      <c r="G22">
        <v>0.77</v>
      </c>
      <c r="H22">
        <v>0.74</v>
      </c>
      <c r="I22">
        <v>0.74</v>
      </c>
      <c r="J22">
        <v>0.74</v>
      </c>
      <c r="K22">
        <v>0.77</v>
      </c>
      <c r="L22">
        <v>0.75</v>
      </c>
      <c r="M22">
        <v>0.75</v>
      </c>
      <c r="N22">
        <v>0.76</v>
      </c>
      <c r="O22">
        <v>0.76</v>
      </c>
      <c r="P22">
        <v>0.76</v>
      </c>
      <c r="Q22">
        <v>0.74</v>
      </c>
      <c r="R22">
        <v>0.75</v>
      </c>
      <c r="S22">
        <v>0.73</v>
      </c>
      <c r="T22">
        <v>0.74</v>
      </c>
      <c r="U22">
        <v>0.77</v>
      </c>
      <c r="V22">
        <v>1</v>
      </c>
      <c r="W22">
        <v>0.74</v>
      </c>
      <c r="X22">
        <v>0.78</v>
      </c>
      <c r="Y22">
        <v>0.73</v>
      </c>
      <c r="Z22">
        <v>0.75</v>
      </c>
      <c r="AA22">
        <v>0.77</v>
      </c>
      <c r="AB22">
        <v>0.73</v>
      </c>
      <c r="AC22">
        <v>0.79</v>
      </c>
      <c r="AD22">
        <v>0.74</v>
      </c>
      <c r="AE22">
        <v>0.73</v>
      </c>
      <c r="AF22">
        <v>0.7</v>
      </c>
    </row>
    <row r="23" spans="1:32" x14ac:dyDescent="0.3">
      <c r="A23" t="s">
        <v>119</v>
      </c>
      <c r="B23">
        <v>0.8</v>
      </c>
      <c r="C23">
        <v>0.75</v>
      </c>
      <c r="D23">
        <v>0.82</v>
      </c>
      <c r="E23">
        <v>0.81</v>
      </c>
      <c r="F23">
        <v>0.8</v>
      </c>
      <c r="G23">
        <v>0.82</v>
      </c>
      <c r="H23">
        <v>0.82</v>
      </c>
      <c r="I23">
        <v>0.81</v>
      </c>
      <c r="J23">
        <v>0.84</v>
      </c>
      <c r="K23">
        <v>0.78</v>
      </c>
      <c r="L23">
        <v>0.83</v>
      </c>
      <c r="M23">
        <v>0.78</v>
      </c>
      <c r="N23">
        <v>0.74</v>
      </c>
      <c r="O23">
        <v>0.82</v>
      </c>
      <c r="P23">
        <v>0.84</v>
      </c>
      <c r="Q23">
        <v>0.77</v>
      </c>
      <c r="R23">
        <v>0.8</v>
      </c>
      <c r="S23">
        <v>0.79</v>
      </c>
      <c r="T23">
        <v>0.79</v>
      </c>
      <c r="U23">
        <v>0.72</v>
      </c>
      <c r="V23">
        <v>0.74</v>
      </c>
      <c r="W23">
        <v>1</v>
      </c>
      <c r="X23">
        <v>0.8</v>
      </c>
      <c r="Y23">
        <v>0.81</v>
      </c>
      <c r="Z23">
        <v>0.78</v>
      </c>
      <c r="AA23">
        <v>0.78</v>
      </c>
      <c r="AB23">
        <v>0.8</v>
      </c>
      <c r="AC23">
        <v>0.76</v>
      </c>
      <c r="AD23">
        <v>0.79</v>
      </c>
      <c r="AE23">
        <v>0.81</v>
      </c>
      <c r="AF23">
        <v>0.75</v>
      </c>
    </row>
    <row r="24" spans="1:32" x14ac:dyDescent="0.3">
      <c r="A24" t="s">
        <v>120</v>
      </c>
      <c r="B24">
        <v>0.8</v>
      </c>
      <c r="C24">
        <v>0.77</v>
      </c>
      <c r="D24">
        <v>0.8</v>
      </c>
      <c r="E24">
        <v>0.8</v>
      </c>
      <c r="F24">
        <v>0.79</v>
      </c>
      <c r="G24">
        <v>0.81</v>
      </c>
      <c r="H24">
        <v>0.79</v>
      </c>
      <c r="I24">
        <v>0.78</v>
      </c>
      <c r="J24">
        <v>0.79</v>
      </c>
      <c r="K24">
        <v>0.81</v>
      </c>
      <c r="L24">
        <v>0.79</v>
      </c>
      <c r="M24">
        <v>0.77</v>
      </c>
      <c r="N24">
        <v>0.77</v>
      </c>
      <c r="O24">
        <v>0.79</v>
      </c>
      <c r="P24">
        <v>0.8</v>
      </c>
      <c r="Q24">
        <v>0.77</v>
      </c>
      <c r="R24">
        <v>0.8</v>
      </c>
      <c r="S24">
        <v>0.75</v>
      </c>
      <c r="T24">
        <v>0.79</v>
      </c>
      <c r="U24">
        <v>0.76</v>
      </c>
      <c r="V24">
        <v>0.78</v>
      </c>
      <c r="W24">
        <v>0.8</v>
      </c>
      <c r="X24">
        <v>1</v>
      </c>
      <c r="Y24">
        <v>0.77</v>
      </c>
      <c r="Z24">
        <v>0.8</v>
      </c>
      <c r="AA24">
        <v>0.81</v>
      </c>
      <c r="AB24">
        <v>0.74</v>
      </c>
      <c r="AC24">
        <v>0.78</v>
      </c>
      <c r="AD24">
        <v>0.79</v>
      </c>
      <c r="AE24">
        <v>0.77</v>
      </c>
      <c r="AF24">
        <v>0.71</v>
      </c>
    </row>
    <row r="25" spans="1:32" x14ac:dyDescent="0.3">
      <c r="A25" t="s">
        <v>121</v>
      </c>
      <c r="B25">
        <v>0.83</v>
      </c>
      <c r="C25">
        <v>0.74</v>
      </c>
      <c r="D25">
        <v>0.86</v>
      </c>
      <c r="E25">
        <v>0.88</v>
      </c>
      <c r="F25">
        <v>0.8</v>
      </c>
      <c r="G25">
        <v>0.81</v>
      </c>
      <c r="H25">
        <v>0.87</v>
      </c>
      <c r="I25">
        <v>0.82</v>
      </c>
      <c r="J25">
        <v>0.85</v>
      </c>
      <c r="K25">
        <v>0.79</v>
      </c>
      <c r="L25">
        <v>0.85</v>
      </c>
      <c r="M25">
        <v>0.75</v>
      </c>
      <c r="N25">
        <v>0.75</v>
      </c>
      <c r="O25">
        <v>0.8</v>
      </c>
      <c r="P25">
        <v>0.84</v>
      </c>
      <c r="Q25">
        <v>0.73</v>
      </c>
      <c r="R25">
        <v>0.83</v>
      </c>
      <c r="S25">
        <v>0.84</v>
      </c>
      <c r="T25">
        <v>0.83</v>
      </c>
      <c r="U25">
        <v>0.72</v>
      </c>
      <c r="V25">
        <v>0.73</v>
      </c>
      <c r="W25">
        <v>0.81</v>
      </c>
      <c r="X25">
        <v>0.77</v>
      </c>
      <c r="Y25">
        <v>1</v>
      </c>
      <c r="Z25">
        <v>0.79</v>
      </c>
      <c r="AA25">
        <v>0.76</v>
      </c>
      <c r="AB25">
        <v>0.85</v>
      </c>
      <c r="AC25">
        <v>0.73</v>
      </c>
      <c r="AD25">
        <v>0.84</v>
      </c>
      <c r="AE25">
        <v>0.85</v>
      </c>
      <c r="AF25">
        <v>0.8</v>
      </c>
    </row>
    <row r="26" spans="1:32" x14ac:dyDescent="0.3">
      <c r="A26" t="s">
        <v>122</v>
      </c>
      <c r="B26">
        <v>0.8</v>
      </c>
      <c r="C26">
        <v>0.78</v>
      </c>
      <c r="D26">
        <v>0.81</v>
      </c>
      <c r="E26">
        <v>0.8</v>
      </c>
      <c r="F26">
        <v>0.79</v>
      </c>
      <c r="G26">
        <v>0.8</v>
      </c>
      <c r="H26">
        <v>0.81</v>
      </c>
      <c r="I26">
        <v>0.77</v>
      </c>
      <c r="J26">
        <v>0.79</v>
      </c>
      <c r="K26">
        <v>0.8</v>
      </c>
      <c r="L26">
        <v>0.8</v>
      </c>
      <c r="M26">
        <v>0.79</v>
      </c>
      <c r="N26">
        <v>0.74</v>
      </c>
      <c r="O26">
        <v>0.78</v>
      </c>
      <c r="P26">
        <v>0.79</v>
      </c>
      <c r="Q26">
        <v>0.78</v>
      </c>
      <c r="R26">
        <v>0.81</v>
      </c>
      <c r="S26">
        <v>0.75</v>
      </c>
      <c r="T26">
        <v>0.81</v>
      </c>
      <c r="U26">
        <v>0.72</v>
      </c>
      <c r="V26">
        <v>0.75</v>
      </c>
      <c r="W26">
        <v>0.78</v>
      </c>
      <c r="X26">
        <v>0.8</v>
      </c>
      <c r="Y26">
        <v>0.79</v>
      </c>
      <c r="Z26">
        <v>1</v>
      </c>
      <c r="AA26">
        <v>0.76</v>
      </c>
      <c r="AB26">
        <v>0.75</v>
      </c>
      <c r="AC26">
        <v>0.74</v>
      </c>
      <c r="AD26">
        <v>0.8</v>
      </c>
      <c r="AE26">
        <v>0.78</v>
      </c>
      <c r="AF26">
        <v>0.73</v>
      </c>
    </row>
    <row r="27" spans="1:32" x14ac:dyDescent="0.3">
      <c r="A27" t="s">
        <v>123</v>
      </c>
      <c r="B27">
        <v>0.76</v>
      </c>
      <c r="C27">
        <v>0.77</v>
      </c>
      <c r="D27">
        <v>0.77</v>
      </c>
      <c r="E27">
        <v>0.77</v>
      </c>
      <c r="F27">
        <v>0.8</v>
      </c>
      <c r="G27">
        <v>0.79</v>
      </c>
      <c r="H27">
        <v>0.76</v>
      </c>
      <c r="I27">
        <v>0.78</v>
      </c>
      <c r="J27">
        <v>0.78</v>
      </c>
      <c r="K27">
        <v>0.77</v>
      </c>
      <c r="L27">
        <v>0.78</v>
      </c>
      <c r="M27">
        <v>0.77</v>
      </c>
      <c r="N27">
        <v>0.75</v>
      </c>
      <c r="O27">
        <v>0.79</v>
      </c>
      <c r="P27">
        <v>0.79</v>
      </c>
      <c r="Q27">
        <v>0.77</v>
      </c>
      <c r="R27">
        <v>0.78</v>
      </c>
      <c r="S27">
        <v>0.75</v>
      </c>
      <c r="T27">
        <v>0.77</v>
      </c>
      <c r="U27">
        <v>0.77</v>
      </c>
      <c r="V27">
        <v>0.77</v>
      </c>
      <c r="W27">
        <v>0.78</v>
      </c>
      <c r="X27">
        <v>0.81</v>
      </c>
      <c r="Y27">
        <v>0.76</v>
      </c>
      <c r="Z27">
        <v>0.76</v>
      </c>
      <c r="AA27">
        <v>1</v>
      </c>
      <c r="AB27">
        <v>0.75</v>
      </c>
      <c r="AC27">
        <v>0.8</v>
      </c>
      <c r="AD27">
        <v>0.77</v>
      </c>
      <c r="AE27">
        <v>0.76</v>
      </c>
      <c r="AF27">
        <v>0.71</v>
      </c>
    </row>
    <row r="28" spans="1:32" x14ac:dyDescent="0.3">
      <c r="A28" t="s">
        <v>124</v>
      </c>
      <c r="B28">
        <v>0.79</v>
      </c>
      <c r="C28">
        <v>0.73</v>
      </c>
      <c r="D28">
        <v>0.82</v>
      </c>
      <c r="E28">
        <v>0.85</v>
      </c>
      <c r="F28">
        <v>0.79</v>
      </c>
      <c r="G28">
        <v>0.79</v>
      </c>
      <c r="H28">
        <v>0.83</v>
      </c>
      <c r="I28">
        <v>0.83</v>
      </c>
      <c r="J28">
        <v>0.84</v>
      </c>
      <c r="K28">
        <v>0.76</v>
      </c>
      <c r="L28">
        <v>0.85</v>
      </c>
      <c r="M28">
        <v>0.74</v>
      </c>
      <c r="N28">
        <v>0.77</v>
      </c>
      <c r="O28">
        <v>0.81</v>
      </c>
      <c r="P28">
        <v>0.84</v>
      </c>
      <c r="Q28">
        <v>0.71</v>
      </c>
      <c r="R28">
        <v>0.8</v>
      </c>
      <c r="S28">
        <v>0.88</v>
      </c>
      <c r="T28">
        <v>0.8</v>
      </c>
      <c r="U28">
        <v>0.72</v>
      </c>
      <c r="V28">
        <v>0.73</v>
      </c>
      <c r="W28">
        <v>0.8</v>
      </c>
      <c r="X28">
        <v>0.74</v>
      </c>
      <c r="Y28">
        <v>0.85</v>
      </c>
      <c r="Z28">
        <v>0.75</v>
      </c>
      <c r="AA28">
        <v>0.75</v>
      </c>
      <c r="AB28">
        <v>1</v>
      </c>
      <c r="AC28">
        <v>0.74</v>
      </c>
      <c r="AD28">
        <v>0.8</v>
      </c>
      <c r="AE28">
        <v>0.88</v>
      </c>
      <c r="AF28">
        <v>0.79</v>
      </c>
    </row>
    <row r="29" spans="1:32" x14ac:dyDescent="0.3">
      <c r="A29" t="s">
        <v>125</v>
      </c>
      <c r="B29">
        <v>0.74</v>
      </c>
      <c r="C29">
        <v>0.76</v>
      </c>
      <c r="D29">
        <v>0.74</v>
      </c>
      <c r="E29">
        <v>0.76</v>
      </c>
      <c r="F29">
        <v>0.79</v>
      </c>
      <c r="G29">
        <v>0.78</v>
      </c>
      <c r="H29">
        <v>0.74</v>
      </c>
      <c r="I29">
        <v>0.75</v>
      </c>
      <c r="J29">
        <v>0.76</v>
      </c>
      <c r="K29">
        <v>0.75</v>
      </c>
      <c r="L29">
        <v>0.76</v>
      </c>
      <c r="M29">
        <v>0.75</v>
      </c>
      <c r="N29">
        <v>0.77</v>
      </c>
      <c r="O29">
        <v>0.79</v>
      </c>
      <c r="P29">
        <v>0.77</v>
      </c>
      <c r="Q29">
        <v>0.77</v>
      </c>
      <c r="R29">
        <v>0.74</v>
      </c>
      <c r="S29">
        <v>0.73</v>
      </c>
      <c r="T29">
        <v>0.74</v>
      </c>
      <c r="U29">
        <v>0.75</v>
      </c>
      <c r="V29">
        <v>0.79</v>
      </c>
      <c r="W29">
        <v>0.76</v>
      </c>
      <c r="X29">
        <v>0.78</v>
      </c>
      <c r="Y29">
        <v>0.73</v>
      </c>
      <c r="Z29">
        <v>0.74</v>
      </c>
      <c r="AA29">
        <v>0.8</v>
      </c>
      <c r="AB29">
        <v>0.74</v>
      </c>
      <c r="AC29">
        <v>1</v>
      </c>
      <c r="AD29">
        <v>0.73</v>
      </c>
      <c r="AE29">
        <v>0.75</v>
      </c>
      <c r="AF29">
        <v>0.71</v>
      </c>
    </row>
    <row r="30" spans="1:32" x14ac:dyDescent="0.3">
      <c r="A30" t="s">
        <v>126</v>
      </c>
      <c r="B30">
        <v>0.83</v>
      </c>
      <c r="C30">
        <v>0.74</v>
      </c>
      <c r="D30">
        <v>0.84</v>
      </c>
      <c r="E30">
        <v>0.84</v>
      </c>
      <c r="F30">
        <v>0.79</v>
      </c>
      <c r="G30">
        <v>0.81</v>
      </c>
      <c r="H30">
        <v>0.82</v>
      </c>
      <c r="I30">
        <v>0.8</v>
      </c>
      <c r="J30">
        <v>0.82</v>
      </c>
      <c r="K30">
        <v>0.79</v>
      </c>
      <c r="L30">
        <v>0.82</v>
      </c>
      <c r="M30">
        <v>0.75</v>
      </c>
      <c r="N30">
        <v>0.77</v>
      </c>
      <c r="O30">
        <v>0.78</v>
      </c>
      <c r="P30">
        <v>0.82</v>
      </c>
      <c r="Q30">
        <v>0.73</v>
      </c>
      <c r="R30">
        <v>0.84</v>
      </c>
      <c r="S30">
        <v>0.79</v>
      </c>
      <c r="T30">
        <v>0.84</v>
      </c>
      <c r="U30">
        <v>0.72</v>
      </c>
      <c r="V30">
        <v>0.74</v>
      </c>
      <c r="W30">
        <v>0.79</v>
      </c>
      <c r="X30">
        <v>0.79</v>
      </c>
      <c r="Y30">
        <v>0.84</v>
      </c>
      <c r="Z30">
        <v>0.8</v>
      </c>
      <c r="AA30">
        <v>0.77</v>
      </c>
      <c r="AB30">
        <v>0.8</v>
      </c>
      <c r="AC30">
        <v>0.73</v>
      </c>
      <c r="AD30">
        <v>1</v>
      </c>
      <c r="AE30">
        <v>0.8</v>
      </c>
      <c r="AF30">
        <v>0.75</v>
      </c>
    </row>
    <row r="31" spans="1:32" x14ac:dyDescent="0.3">
      <c r="A31" t="s">
        <v>127</v>
      </c>
      <c r="B31">
        <v>0.81</v>
      </c>
      <c r="C31">
        <v>0.75</v>
      </c>
      <c r="D31">
        <v>0.84</v>
      </c>
      <c r="E31">
        <v>0.87</v>
      </c>
      <c r="F31">
        <v>0.81</v>
      </c>
      <c r="G31">
        <v>0.81</v>
      </c>
      <c r="H31">
        <v>0.85</v>
      </c>
      <c r="I31">
        <v>0.85</v>
      </c>
      <c r="J31">
        <v>0.86</v>
      </c>
      <c r="K31">
        <v>0.77</v>
      </c>
      <c r="L31">
        <v>0.86</v>
      </c>
      <c r="M31">
        <v>0.76</v>
      </c>
      <c r="N31">
        <v>0.74</v>
      </c>
      <c r="O31">
        <v>0.83</v>
      </c>
      <c r="P31">
        <v>0.85</v>
      </c>
      <c r="Q31">
        <v>0.74</v>
      </c>
      <c r="R31">
        <v>0.81</v>
      </c>
      <c r="S31">
        <v>0.84</v>
      </c>
      <c r="T31">
        <v>0.81</v>
      </c>
      <c r="U31">
        <v>0.71</v>
      </c>
      <c r="V31">
        <v>0.73</v>
      </c>
      <c r="W31">
        <v>0.81</v>
      </c>
      <c r="X31">
        <v>0.77</v>
      </c>
      <c r="Y31">
        <v>0.85</v>
      </c>
      <c r="Z31">
        <v>0.78</v>
      </c>
      <c r="AA31">
        <v>0.76</v>
      </c>
      <c r="AB31">
        <v>0.88</v>
      </c>
      <c r="AC31">
        <v>0.75</v>
      </c>
      <c r="AD31">
        <v>0.8</v>
      </c>
      <c r="AE31">
        <v>1</v>
      </c>
      <c r="AF31">
        <v>0.79</v>
      </c>
    </row>
    <row r="32" spans="1:32" x14ac:dyDescent="0.3">
      <c r="A32" t="s">
        <v>189</v>
      </c>
      <c r="B32">
        <v>0.75</v>
      </c>
      <c r="C32">
        <v>0.71</v>
      </c>
      <c r="D32">
        <v>0.77</v>
      </c>
      <c r="E32">
        <v>0.78</v>
      </c>
      <c r="F32">
        <v>0.75</v>
      </c>
      <c r="G32">
        <v>0.75</v>
      </c>
      <c r="H32">
        <v>0.78</v>
      </c>
      <c r="I32">
        <v>0.77</v>
      </c>
      <c r="J32">
        <v>0.77</v>
      </c>
      <c r="K32">
        <v>0.73</v>
      </c>
      <c r="L32">
        <v>0.78</v>
      </c>
      <c r="M32">
        <v>0.72</v>
      </c>
      <c r="N32">
        <v>0.71</v>
      </c>
      <c r="O32">
        <v>0.77</v>
      </c>
      <c r="P32">
        <v>0.77</v>
      </c>
      <c r="Q32">
        <v>0.71</v>
      </c>
      <c r="R32">
        <v>0.75</v>
      </c>
      <c r="S32">
        <v>0.77</v>
      </c>
      <c r="T32">
        <v>0.74</v>
      </c>
      <c r="U32">
        <v>0.68</v>
      </c>
      <c r="V32">
        <v>0.7</v>
      </c>
      <c r="W32">
        <v>0.75</v>
      </c>
      <c r="X32">
        <v>0.71</v>
      </c>
      <c r="Y32">
        <v>0.8</v>
      </c>
      <c r="Z32">
        <v>0.73</v>
      </c>
      <c r="AA32">
        <v>0.71</v>
      </c>
      <c r="AB32">
        <v>0.79</v>
      </c>
      <c r="AC32">
        <v>0.71</v>
      </c>
      <c r="AD32">
        <v>0.75</v>
      </c>
      <c r="AE32">
        <v>0.79</v>
      </c>
      <c r="AF32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2"/>
  <sheetViews>
    <sheetView workbookViewId="0"/>
  </sheetViews>
  <sheetFormatPr defaultRowHeight="14.4" x14ac:dyDescent="0.3"/>
  <sheetData>
    <row r="1" spans="1:32" x14ac:dyDescent="0.3">
      <c r="A1" s="1" t="s">
        <v>188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189</v>
      </c>
    </row>
    <row r="2" spans="1:32" x14ac:dyDescent="0.3">
      <c r="A2" t="s">
        <v>128</v>
      </c>
      <c r="B2">
        <v>1</v>
      </c>
      <c r="C2">
        <v>0.84</v>
      </c>
      <c r="D2">
        <v>0.86</v>
      </c>
      <c r="E2">
        <v>0.82</v>
      </c>
      <c r="F2">
        <v>0.8</v>
      </c>
      <c r="G2">
        <v>0.79</v>
      </c>
      <c r="H2">
        <v>0.83</v>
      </c>
      <c r="I2">
        <v>0.73</v>
      </c>
      <c r="J2">
        <v>0.8</v>
      </c>
      <c r="K2">
        <v>0.79</v>
      </c>
      <c r="L2">
        <v>0.76</v>
      </c>
      <c r="M2">
        <v>0.79</v>
      </c>
      <c r="N2">
        <v>0.79</v>
      </c>
      <c r="O2">
        <v>0.77</v>
      </c>
      <c r="P2">
        <v>0.87</v>
      </c>
      <c r="Q2">
        <v>0.87</v>
      </c>
      <c r="R2">
        <v>0.8</v>
      </c>
      <c r="S2">
        <v>0.75</v>
      </c>
      <c r="T2">
        <v>0.79</v>
      </c>
      <c r="U2">
        <v>0.78</v>
      </c>
      <c r="V2">
        <v>0.76</v>
      </c>
      <c r="W2">
        <v>0.82</v>
      </c>
      <c r="X2">
        <v>0.81</v>
      </c>
      <c r="Y2">
        <v>0.83</v>
      </c>
      <c r="Z2">
        <v>0.85</v>
      </c>
      <c r="AA2">
        <v>0.83</v>
      </c>
      <c r="AB2">
        <v>0.78</v>
      </c>
      <c r="AC2">
        <v>0.83</v>
      </c>
      <c r="AD2">
        <v>0.87</v>
      </c>
      <c r="AE2">
        <v>0.75</v>
      </c>
      <c r="AF2">
        <v>0.71</v>
      </c>
    </row>
    <row r="3" spans="1:32" x14ac:dyDescent="0.3">
      <c r="A3" t="s">
        <v>129</v>
      </c>
      <c r="B3">
        <v>0.84</v>
      </c>
      <c r="C3">
        <v>1</v>
      </c>
      <c r="D3">
        <v>0.84</v>
      </c>
      <c r="E3">
        <v>0.82</v>
      </c>
      <c r="F3">
        <v>0.82</v>
      </c>
      <c r="G3">
        <v>0.82</v>
      </c>
      <c r="H3">
        <v>0.82</v>
      </c>
      <c r="I3">
        <v>0.76</v>
      </c>
      <c r="J3">
        <v>0.82</v>
      </c>
      <c r="K3">
        <v>0.81</v>
      </c>
      <c r="L3">
        <v>0.81</v>
      </c>
      <c r="M3">
        <v>0.78</v>
      </c>
      <c r="N3">
        <v>0.75</v>
      </c>
      <c r="O3">
        <v>0.81</v>
      </c>
      <c r="P3">
        <v>0.83</v>
      </c>
      <c r="Q3">
        <v>0.83</v>
      </c>
      <c r="R3">
        <v>0.84</v>
      </c>
      <c r="S3">
        <v>0.8</v>
      </c>
      <c r="T3">
        <v>0.82</v>
      </c>
      <c r="U3">
        <v>0.83</v>
      </c>
      <c r="V3">
        <v>0.8</v>
      </c>
      <c r="W3">
        <v>0.85</v>
      </c>
      <c r="X3">
        <v>0.87</v>
      </c>
      <c r="Y3">
        <v>0.84</v>
      </c>
      <c r="Z3">
        <v>0.84</v>
      </c>
      <c r="AA3">
        <v>0.84</v>
      </c>
      <c r="AB3">
        <v>0.82</v>
      </c>
      <c r="AC3">
        <v>0.83</v>
      </c>
      <c r="AD3">
        <v>0.83</v>
      </c>
      <c r="AE3">
        <v>0.77</v>
      </c>
      <c r="AF3">
        <v>0.73</v>
      </c>
    </row>
    <row r="4" spans="1:32" x14ac:dyDescent="0.3">
      <c r="A4" t="s">
        <v>130</v>
      </c>
      <c r="B4">
        <v>0.86</v>
      </c>
      <c r="C4">
        <v>0.84</v>
      </c>
      <c r="D4">
        <v>1</v>
      </c>
      <c r="E4">
        <v>0.88</v>
      </c>
      <c r="F4">
        <v>0.86</v>
      </c>
      <c r="G4">
        <v>0.84</v>
      </c>
      <c r="H4">
        <v>0.88</v>
      </c>
      <c r="I4">
        <v>0.78</v>
      </c>
      <c r="J4">
        <v>0.86</v>
      </c>
      <c r="K4">
        <v>0.84</v>
      </c>
      <c r="L4">
        <v>0.82</v>
      </c>
      <c r="M4">
        <v>0.78</v>
      </c>
      <c r="N4">
        <v>0.81</v>
      </c>
      <c r="O4">
        <v>0.82</v>
      </c>
      <c r="P4">
        <v>0.88</v>
      </c>
      <c r="Q4">
        <v>0.88</v>
      </c>
      <c r="R4">
        <v>0.85</v>
      </c>
      <c r="S4">
        <v>0.74</v>
      </c>
      <c r="T4">
        <v>0.84</v>
      </c>
      <c r="U4">
        <v>0.83</v>
      </c>
      <c r="V4">
        <v>0.82</v>
      </c>
      <c r="W4">
        <v>0.87</v>
      </c>
      <c r="X4">
        <v>0.81</v>
      </c>
      <c r="Y4">
        <v>0.89</v>
      </c>
      <c r="Z4">
        <v>0.91</v>
      </c>
      <c r="AA4">
        <v>0.85</v>
      </c>
      <c r="AB4">
        <v>0.83</v>
      </c>
      <c r="AC4">
        <v>0.89</v>
      </c>
      <c r="AD4">
        <v>0.89</v>
      </c>
      <c r="AE4">
        <v>0.81</v>
      </c>
      <c r="AF4">
        <v>0.74</v>
      </c>
    </row>
    <row r="5" spans="1:32" x14ac:dyDescent="0.3">
      <c r="A5" t="s">
        <v>131</v>
      </c>
      <c r="B5">
        <v>0.82</v>
      </c>
      <c r="C5">
        <v>0.82</v>
      </c>
      <c r="D5">
        <v>0.88</v>
      </c>
      <c r="E5">
        <v>1</v>
      </c>
      <c r="F5">
        <v>0.88</v>
      </c>
      <c r="G5">
        <v>0.88</v>
      </c>
      <c r="H5">
        <v>0.9</v>
      </c>
      <c r="I5">
        <v>0.81</v>
      </c>
      <c r="J5">
        <v>0.9</v>
      </c>
      <c r="K5">
        <v>0.87</v>
      </c>
      <c r="L5">
        <v>0.85</v>
      </c>
      <c r="M5">
        <v>0.75</v>
      </c>
      <c r="N5">
        <v>0.79</v>
      </c>
      <c r="O5">
        <v>0.86</v>
      </c>
      <c r="P5">
        <v>0.85</v>
      </c>
      <c r="Q5">
        <v>0.84</v>
      </c>
      <c r="R5">
        <v>0.87</v>
      </c>
      <c r="S5">
        <v>0.74</v>
      </c>
      <c r="T5">
        <v>0.87</v>
      </c>
      <c r="U5">
        <v>0.86</v>
      </c>
      <c r="V5">
        <v>0.84</v>
      </c>
      <c r="W5">
        <v>0.89</v>
      </c>
      <c r="X5">
        <v>0.82</v>
      </c>
      <c r="Y5">
        <v>0.9</v>
      </c>
      <c r="Z5">
        <v>0.88</v>
      </c>
      <c r="AA5">
        <v>0.83</v>
      </c>
      <c r="AB5">
        <v>0.85</v>
      </c>
      <c r="AC5">
        <v>0.9</v>
      </c>
      <c r="AD5">
        <v>0.86</v>
      </c>
      <c r="AE5">
        <v>0.85</v>
      </c>
      <c r="AF5">
        <v>0.76</v>
      </c>
    </row>
    <row r="6" spans="1:32" x14ac:dyDescent="0.3">
      <c r="A6" t="s">
        <v>132</v>
      </c>
      <c r="B6">
        <v>0.8</v>
      </c>
      <c r="C6">
        <v>0.82</v>
      </c>
      <c r="D6">
        <v>0.86</v>
      </c>
      <c r="E6">
        <v>0.88</v>
      </c>
      <c r="F6">
        <v>1</v>
      </c>
      <c r="G6">
        <v>0.93</v>
      </c>
      <c r="H6">
        <v>0.88</v>
      </c>
      <c r="I6">
        <v>0.84</v>
      </c>
      <c r="J6">
        <v>0.9</v>
      </c>
      <c r="K6">
        <v>0.92</v>
      </c>
      <c r="L6">
        <v>0.9</v>
      </c>
      <c r="M6">
        <v>0.74</v>
      </c>
      <c r="N6">
        <v>0.77</v>
      </c>
      <c r="O6">
        <v>0.9</v>
      </c>
      <c r="P6">
        <v>0.81</v>
      </c>
      <c r="Q6">
        <v>0.83</v>
      </c>
      <c r="R6">
        <v>0.9</v>
      </c>
      <c r="S6">
        <v>0.75</v>
      </c>
      <c r="T6">
        <v>0.92</v>
      </c>
      <c r="U6">
        <v>0.91</v>
      </c>
      <c r="V6">
        <v>0.9</v>
      </c>
      <c r="W6">
        <v>0.88</v>
      </c>
      <c r="X6">
        <v>0.83</v>
      </c>
      <c r="Y6">
        <v>0.88</v>
      </c>
      <c r="Z6">
        <v>0.85</v>
      </c>
      <c r="AA6">
        <v>0.81</v>
      </c>
      <c r="AB6">
        <v>0.9</v>
      </c>
      <c r="AC6">
        <v>0.88</v>
      </c>
      <c r="AD6">
        <v>0.84</v>
      </c>
      <c r="AE6">
        <v>0.87</v>
      </c>
      <c r="AF6">
        <v>0.8</v>
      </c>
    </row>
    <row r="7" spans="1:32" x14ac:dyDescent="0.3">
      <c r="A7" t="s">
        <v>133</v>
      </c>
      <c r="B7">
        <v>0.79</v>
      </c>
      <c r="C7">
        <v>0.82</v>
      </c>
      <c r="D7">
        <v>0.84</v>
      </c>
      <c r="E7">
        <v>0.88</v>
      </c>
      <c r="F7">
        <v>0.93</v>
      </c>
      <c r="G7">
        <v>1</v>
      </c>
      <c r="H7">
        <v>0.87</v>
      </c>
      <c r="I7">
        <v>0.82</v>
      </c>
      <c r="J7">
        <v>0.9</v>
      </c>
      <c r="K7">
        <v>0.91</v>
      </c>
      <c r="L7">
        <v>0.91</v>
      </c>
      <c r="M7">
        <v>0.74</v>
      </c>
      <c r="N7">
        <v>0.76</v>
      </c>
      <c r="O7">
        <v>0.9</v>
      </c>
      <c r="P7">
        <v>0.81</v>
      </c>
      <c r="Q7">
        <v>0.81</v>
      </c>
      <c r="R7">
        <v>0.89</v>
      </c>
      <c r="S7">
        <v>0.75</v>
      </c>
      <c r="T7">
        <v>0.91</v>
      </c>
      <c r="U7">
        <v>0.9</v>
      </c>
      <c r="V7">
        <v>0.9</v>
      </c>
      <c r="W7">
        <v>0.87</v>
      </c>
      <c r="X7">
        <v>0.84</v>
      </c>
      <c r="Y7">
        <v>0.88</v>
      </c>
      <c r="Z7">
        <v>0.85</v>
      </c>
      <c r="AA7">
        <v>0.81</v>
      </c>
      <c r="AB7">
        <v>0.9</v>
      </c>
      <c r="AC7">
        <v>0.88</v>
      </c>
      <c r="AD7">
        <v>0.84</v>
      </c>
      <c r="AE7">
        <v>0.85</v>
      </c>
      <c r="AF7">
        <v>0.8</v>
      </c>
    </row>
    <row r="8" spans="1:32" x14ac:dyDescent="0.3">
      <c r="A8" t="s">
        <v>134</v>
      </c>
      <c r="B8">
        <v>0.83</v>
      </c>
      <c r="C8">
        <v>0.82</v>
      </c>
      <c r="D8">
        <v>0.88</v>
      </c>
      <c r="E8">
        <v>0.9</v>
      </c>
      <c r="F8">
        <v>0.88</v>
      </c>
      <c r="G8">
        <v>0.87</v>
      </c>
      <c r="H8">
        <v>1</v>
      </c>
      <c r="I8">
        <v>0.8</v>
      </c>
      <c r="J8">
        <v>0.89</v>
      </c>
      <c r="K8">
        <v>0.87</v>
      </c>
      <c r="L8">
        <v>0.84</v>
      </c>
      <c r="M8">
        <v>0.75</v>
      </c>
      <c r="N8">
        <v>0.8</v>
      </c>
      <c r="O8">
        <v>0.83</v>
      </c>
      <c r="P8">
        <v>0.84</v>
      </c>
      <c r="Q8">
        <v>0.85</v>
      </c>
      <c r="R8">
        <v>0.86</v>
      </c>
      <c r="S8">
        <v>0.73</v>
      </c>
      <c r="T8">
        <v>0.86</v>
      </c>
      <c r="U8">
        <v>0.85</v>
      </c>
      <c r="V8">
        <v>0.84</v>
      </c>
      <c r="W8">
        <v>0.86</v>
      </c>
      <c r="X8">
        <v>0.81</v>
      </c>
      <c r="Y8">
        <v>0.91</v>
      </c>
      <c r="Z8">
        <v>0.87</v>
      </c>
      <c r="AA8">
        <v>0.83</v>
      </c>
      <c r="AB8">
        <v>0.84</v>
      </c>
      <c r="AC8">
        <v>0.9</v>
      </c>
      <c r="AD8">
        <v>0.88</v>
      </c>
      <c r="AE8">
        <v>0.83</v>
      </c>
      <c r="AF8">
        <v>0.75</v>
      </c>
    </row>
    <row r="9" spans="1:32" x14ac:dyDescent="0.3">
      <c r="A9" t="s">
        <v>135</v>
      </c>
      <c r="B9">
        <v>0.73</v>
      </c>
      <c r="C9">
        <v>0.76</v>
      </c>
      <c r="D9">
        <v>0.78</v>
      </c>
      <c r="E9">
        <v>0.81</v>
      </c>
      <c r="F9">
        <v>0.84</v>
      </c>
      <c r="G9">
        <v>0.82</v>
      </c>
      <c r="H9">
        <v>0.8</v>
      </c>
      <c r="I9">
        <v>1</v>
      </c>
      <c r="J9">
        <v>0.82</v>
      </c>
      <c r="K9">
        <v>0.83</v>
      </c>
      <c r="L9">
        <v>0.83</v>
      </c>
      <c r="M9">
        <v>0.68</v>
      </c>
      <c r="N9">
        <v>0.74</v>
      </c>
      <c r="O9">
        <v>0.84</v>
      </c>
      <c r="P9">
        <v>0.76</v>
      </c>
      <c r="Q9">
        <v>0.78</v>
      </c>
      <c r="R9">
        <v>0.85</v>
      </c>
      <c r="S9">
        <v>0.69</v>
      </c>
      <c r="T9">
        <v>0.85</v>
      </c>
      <c r="U9">
        <v>0.86</v>
      </c>
      <c r="V9">
        <v>0.84</v>
      </c>
      <c r="W9">
        <v>0.82</v>
      </c>
      <c r="X9">
        <v>0.76</v>
      </c>
      <c r="Y9">
        <v>0.81</v>
      </c>
      <c r="Z9">
        <v>0.79</v>
      </c>
      <c r="AA9">
        <v>0.77</v>
      </c>
      <c r="AB9">
        <v>0.83</v>
      </c>
      <c r="AC9">
        <v>0.8</v>
      </c>
      <c r="AD9">
        <v>0.77</v>
      </c>
      <c r="AE9">
        <v>0.88</v>
      </c>
      <c r="AF9">
        <v>0.76</v>
      </c>
    </row>
    <row r="10" spans="1:32" x14ac:dyDescent="0.3">
      <c r="A10" t="s">
        <v>136</v>
      </c>
      <c r="B10">
        <v>0.8</v>
      </c>
      <c r="C10">
        <v>0.82</v>
      </c>
      <c r="D10">
        <v>0.86</v>
      </c>
      <c r="E10">
        <v>0.9</v>
      </c>
      <c r="F10">
        <v>0.9</v>
      </c>
      <c r="G10">
        <v>0.9</v>
      </c>
      <c r="H10">
        <v>0.89</v>
      </c>
      <c r="I10">
        <v>0.82</v>
      </c>
      <c r="J10">
        <v>1</v>
      </c>
      <c r="K10">
        <v>0.9</v>
      </c>
      <c r="L10">
        <v>0.86</v>
      </c>
      <c r="M10">
        <v>0.74</v>
      </c>
      <c r="N10">
        <v>0.78</v>
      </c>
      <c r="O10">
        <v>0.86</v>
      </c>
      <c r="P10">
        <v>0.82</v>
      </c>
      <c r="Q10">
        <v>0.83</v>
      </c>
      <c r="R10">
        <v>0.89</v>
      </c>
      <c r="S10">
        <v>0.74</v>
      </c>
      <c r="T10">
        <v>0.87</v>
      </c>
      <c r="U10">
        <v>0.88</v>
      </c>
      <c r="V10">
        <v>0.87</v>
      </c>
      <c r="W10">
        <v>0.87</v>
      </c>
      <c r="X10">
        <v>0.83</v>
      </c>
      <c r="Y10">
        <v>0.89</v>
      </c>
      <c r="Z10">
        <v>0.87</v>
      </c>
      <c r="AA10">
        <v>0.82</v>
      </c>
      <c r="AB10">
        <v>0.88</v>
      </c>
      <c r="AC10">
        <v>0.88</v>
      </c>
      <c r="AD10">
        <v>0.85</v>
      </c>
      <c r="AE10">
        <v>0.85</v>
      </c>
      <c r="AF10">
        <v>0.78</v>
      </c>
    </row>
    <row r="11" spans="1:32" x14ac:dyDescent="0.3">
      <c r="A11" t="s">
        <v>137</v>
      </c>
      <c r="B11">
        <v>0.79</v>
      </c>
      <c r="C11">
        <v>0.81</v>
      </c>
      <c r="D11">
        <v>0.84</v>
      </c>
      <c r="E11">
        <v>0.87</v>
      </c>
      <c r="F11">
        <v>0.92</v>
      </c>
      <c r="G11">
        <v>0.91</v>
      </c>
      <c r="H11">
        <v>0.87</v>
      </c>
      <c r="I11">
        <v>0.83</v>
      </c>
      <c r="J11">
        <v>0.9</v>
      </c>
      <c r="K11">
        <v>1</v>
      </c>
      <c r="L11">
        <v>0.9</v>
      </c>
      <c r="M11">
        <v>0.74</v>
      </c>
      <c r="N11">
        <v>0.76</v>
      </c>
      <c r="O11">
        <v>0.89</v>
      </c>
      <c r="P11">
        <v>0.8</v>
      </c>
      <c r="Q11">
        <v>0.82</v>
      </c>
      <c r="R11">
        <v>0.88</v>
      </c>
      <c r="S11">
        <v>0.75</v>
      </c>
      <c r="T11">
        <v>0.9</v>
      </c>
      <c r="U11">
        <v>0.92</v>
      </c>
      <c r="V11">
        <v>0.91</v>
      </c>
      <c r="W11">
        <v>0.86</v>
      </c>
      <c r="X11">
        <v>0.84</v>
      </c>
      <c r="Y11">
        <v>0.87</v>
      </c>
      <c r="Z11">
        <v>0.85</v>
      </c>
      <c r="AA11">
        <v>0.8</v>
      </c>
      <c r="AB11">
        <v>0.9</v>
      </c>
      <c r="AC11">
        <v>0.85</v>
      </c>
      <c r="AD11">
        <v>0.83</v>
      </c>
      <c r="AE11">
        <v>0.85</v>
      </c>
      <c r="AF11">
        <v>0.79</v>
      </c>
    </row>
    <row r="12" spans="1:32" x14ac:dyDescent="0.3">
      <c r="A12" t="s">
        <v>138</v>
      </c>
      <c r="B12">
        <v>0.76</v>
      </c>
      <c r="C12">
        <v>0.81</v>
      </c>
      <c r="D12">
        <v>0.82</v>
      </c>
      <c r="E12">
        <v>0.85</v>
      </c>
      <c r="F12">
        <v>0.9</v>
      </c>
      <c r="G12">
        <v>0.91</v>
      </c>
      <c r="H12">
        <v>0.84</v>
      </c>
      <c r="I12">
        <v>0.83</v>
      </c>
      <c r="J12">
        <v>0.86</v>
      </c>
      <c r="K12">
        <v>0.9</v>
      </c>
      <c r="L12">
        <v>1</v>
      </c>
      <c r="M12">
        <v>0.73</v>
      </c>
      <c r="N12">
        <v>0.74</v>
      </c>
      <c r="O12">
        <v>0.93</v>
      </c>
      <c r="P12">
        <v>0.79</v>
      </c>
      <c r="Q12">
        <v>0.8</v>
      </c>
      <c r="R12">
        <v>0.88</v>
      </c>
      <c r="S12">
        <v>0.75</v>
      </c>
      <c r="T12">
        <v>0.92</v>
      </c>
      <c r="U12">
        <v>0.92</v>
      </c>
      <c r="V12">
        <v>0.93</v>
      </c>
      <c r="W12">
        <v>0.86</v>
      </c>
      <c r="X12">
        <v>0.85</v>
      </c>
      <c r="Y12">
        <v>0.85</v>
      </c>
      <c r="Z12">
        <v>0.82</v>
      </c>
      <c r="AA12">
        <v>0.8</v>
      </c>
      <c r="AB12">
        <v>0.91</v>
      </c>
      <c r="AC12">
        <v>0.85</v>
      </c>
      <c r="AD12">
        <v>0.81</v>
      </c>
      <c r="AE12">
        <v>0.85</v>
      </c>
      <c r="AF12">
        <v>0.8</v>
      </c>
    </row>
    <row r="13" spans="1:32" x14ac:dyDescent="0.3">
      <c r="A13" t="s">
        <v>139</v>
      </c>
      <c r="B13">
        <v>0.79</v>
      </c>
      <c r="C13">
        <v>0.78</v>
      </c>
      <c r="D13">
        <v>0.78</v>
      </c>
      <c r="E13">
        <v>0.75</v>
      </c>
      <c r="F13">
        <v>0.74</v>
      </c>
      <c r="G13">
        <v>0.74</v>
      </c>
      <c r="H13">
        <v>0.75</v>
      </c>
      <c r="I13">
        <v>0.68</v>
      </c>
      <c r="J13">
        <v>0.74</v>
      </c>
      <c r="K13">
        <v>0.74</v>
      </c>
      <c r="L13">
        <v>0.73</v>
      </c>
      <c r="M13">
        <v>1</v>
      </c>
      <c r="N13">
        <v>0.72</v>
      </c>
      <c r="O13">
        <v>0.72</v>
      </c>
      <c r="P13">
        <v>0.78</v>
      </c>
      <c r="Q13">
        <v>0.78</v>
      </c>
      <c r="R13">
        <v>0.73</v>
      </c>
      <c r="S13">
        <v>0.82</v>
      </c>
      <c r="T13">
        <v>0.72</v>
      </c>
      <c r="U13">
        <v>0.73</v>
      </c>
      <c r="V13">
        <v>0.72</v>
      </c>
      <c r="W13">
        <v>0.75</v>
      </c>
      <c r="X13">
        <v>0.77</v>
      </c>
      <c r="Y13">
        <v>0.75</v>
      </c>
      <c r="Z13">
        <v>0.77</v>
      </c>
      <c r="AA13">
        <v>0.75</v>
      </c>
      <c r="AB13">
        <v>0.73</v>
      </c>
      <c r="AC13">
        <v>0.76</v>
      </c>
      <c r="AD13">
        <v>0.78</v>
      </c>
      <c r="AE13">
        <v>0.7</v>
      </c>
      <c r="AF13">
        <v>0.69</v>
      </c>
    </row>
    <row r="14" spans="1:32" x14ac:dyDescent="0.3">
      <c r="A14" t="s">
        <v>140</v>
      </c>
      <c r="B14">
        <v>0.79</v>
      </c>
      <c r="C14">
        <v>0.75</v>
      </c>
      <c r="D14">
        <v>0.81</v>
      </c>
      <c r="E14">
        <v>0.79</v>
      </c>
      <c r="F14">
        <v>0.77</v>
      </c>
      <c r="G14">
        <v>0.76</v>
      </c>
      <c r="H14">
        <v>0.8</v>
      </c>
      <c r="I14">
        <v>0.74</v>
      </c>
      <c r="J14">
        <v>0.78</v>
      </c>
      <c r="K14">
        <v>0.76</v>
      </c>
      <c r="L14">
        <v>0.74</v>
      </c>
      <c r="M14">
        <v>0.72</v>
      </c>
      <c r="N14">
        <v>1</v>
      </c>
      <c r="O14">
        <v>0.74</v>
      </c>
      <c r="P14">
        <v>0.82</v>
      </c>
      <c r="Q14">
        <v>0.81</v>
      </c>
      <c r="R14">
        <v>0.77</v>
      </c>
      <c r="S14">
        <v>0.69</v>
      </c>
      <c r="T14">
        <v>0.75</v>
      </c>
      <c r="U14">
        <v>0.75</v>
      </c>
      <c r="V14">
        <v>0.73</v>
      </c>
      <c r="W14">
        <v>0.78</v>
      </c>
      <c r="X14">
        <v>0.72</v>
      </c>
      <c r="Y14">
        <v>0.8</v>
      </c>
      <c r="Z14">
        <v>0.81</v>
      </c>
      <c r="AA14">
        <v>0.79</v>
      </c>
      <c r="AB14">
        <v>0.75</v>
      </c>
      <c r="AC14">
        <v>0.8</v>
      </c>
      <c r="AD14">
        <v>0.82</v>
      </c>
      <c r="AE14">
        <v>0.77</v>
      </c>
      <c r="AF14">
        <v>0.69</v>
      </c>
    </row>
    <row r="15" spans="1:32" x14ac:dyDescent="0.3">
      <c r="A15" t="s">
        <v>141</v>
      </c>
      <c r="B15">
        <v>0.77</v>
      </c>
      <c r="C15">
        <v>0.81</v>
      </c>
      <c r="D15">
        <v>0.82</v>
      </c>
      <c r="E15">
        <v>0.86</v>
      </c>
      <c r="F15">
        <v>0.9</v>
      </c>
      <c r="G15">
        <v>0.9</v>
      </c>
      <c r="H15">
        <v>0.83</v>
      </c>
      <c r="I15">
        <v>0.84</v>
      </c>
      <c r="J15">
        <v>0.86</v>
      </c>
      <c r="K15">
        <v>0.89</v>
      </c>
      <c r="L15">
        <v>0.93</v>
      </c>
      <c r="M15">
        <v>0.72</v>
      </c>
      <c r="N15">
        <v>0.74</v>
      </c>
      <c r="O15">
        <v>1</v>
      </c>
      <c r="P15">
        <v>0.8</v>
      </c>
      <c r="Q15">
        <v>0.81</v>
      </c>
      <c r="R15">
        <v>0.88</v>
      </c>
      <c r="S15">
        <v>0.74</v>
      </c>
      <c r="T15">
        <v>0.91</v>
      </c>
      <c r="U15">
        <v>0.91</v>
      </c>
      <c r="V15">
        <v>0.92</v>
      </c>
      <c r="W15">
        <v>0.87</v>
      </c>
      <c r="X15">
        <v>0.84</v>
      </c>
      <c r="Y15">
        <v>0.85</v>
      </c>
      <c r="Z15">
        <v>0.83</v>
      </c>
      <c r="AA15">
        <v>0.79</v>
      </c>
      <c r="AB15">
        <v>0.91</v>
      </c>
      <c r="AC15">
        <v>0.85</v>
      </c>
      <c r="AD15">
        <v>0.81</v>
      </c>
      <c r="AE15">
        <v>0.84</v>
      </c>
      <c r="AF15">
        <v>0.79</v>
      </c>
    </row>
    <row r="16" spans="1:32" x14ac:dyDescent="0.3">
      <c r="A16" t="s">
        <v>142</v>
      </c>
      <c r="B16">
        <v>0.87</v>
      </c>
      <c r="C16">
        <v>0.83</v>
      </c>
      <c r="D16">
        <v>0.88</v>
      </c>
      <c r="E16">
        <v>0.85</v>
      </c>
      <c r="F16">
        <v>0.81</v>
      </c>
      <c r="G16">
        <v>0.81</v>
      </c>
      <c r="H16">
        <v>0.84</v>
      </c>
      <c r="I16">
        <v>0.76</v>
      </c>
      <c r="J16">
        <v>0.82</v>
      </c>
      <c r="K16">
        <v>0.8</v>
      </c>
      <c r="L16">
        <v>0.79</v>
      </c>
      <c r="M16">
        <v>0.78</v>
      </c>
      <c r="N16">
        <v>0.82</v>
      </c>
      <c r="O16">
        <v>0.8</v>
      </c>
      <c r="P16">
        <v>1</v>
      </c>
      <c r="Q16">
        <v>0.88</v>
      </c>
      <c r="R16">
        <v>0.82</v>
      </c>
      <c r="S16">
        <v>0.74</v>
      </c>
      <c r="T16">
        <v>0.8</v>
      </c>
      <c r="U16">
        <v>0.79</v>
      </c>
      <c r="V16">
        <v>0.78</v>
      </c>
      <c r="W16">
        <v>0.86</v>
      </c>
      <c r="X16">
        <v>0.8</v>
      </c>
      <c r="Y16">
        <v>0.85</v>
      </c>
      <c r="Z16">
        <v>0.89</v>
      </c>
      <c r="AA16">
        <v>0.86</v>
      </c>
      <c r="AB16">
        <v>0.79</v>
      </c>
      <c r="AC16">
        <v>0.85</v>
      </c>
      <c r="AD16">
        <v>0.89</v>
      </c>
      <c r="AE16">
        <v>0.79</v>
      </c>
      <c r="AF16">
        <v>0.71</v>
      </c>
    </row>
    <row r="17" spans="1:32" x14ac:dyDescent="0.3">
      <c r="A17" t="s">
        <v>143</v>
      </c>
      <c r="B17">
        <v>0.87</v>
      </c>
      <c r="C17">
        <v>0.83</v>
      </c>
      <c r="D17">
        <v>0.88</v>
      </c>
      <c r="E17">
        <v>0.84</v>
      </c>
      <c r="F17">
        <v>0.83</v>
      </c>
      <c r="G17">
        <v>0.81</v>
      </c>
      <c r="H17">
        <v>0.85</v>
      </c>
      <c r="I17">
        <v>0.78</v>
      </c>
      <c r="J17">
        <v>0.83</v>
      </c>
      <c r="K17">
        <v>0.82</v>
      </c>
      <c r="L17">
        <v>0.8</v>
      </c>
      <c r="M17">
        <v>0.78</v>
      </c>
      <c r="N17">
        <v>0.81</v>
      </c>
      <c r="O17">
        <v>0.81</v>
      </c>
      <c r="P17">
        <v>0.88</v>
      </c>
      <c r="Q17">
        <v>1</v>
      </c>
      <c r="R17">
        <v>0.83</v>
      </c>
      <c r="S17">
        <v>0.75</v>
      </c>
      <c r="T17">
        <v>0.82</v>
      </c>
      <c r="U17">
        <v>0.82</v>
      </c>
      <c r="V17">
        <v>0.8</v>
      </c>
      <c r="W17">
        <v>0.86</v>
      </c>
      <c r="X17">
        <v>0.81</v>
      </c>
      <c r="Y17">
        <v>0.85</v>
      </c>
      <c r="Z17">
        <v>0.88</v>
      </c>
      <c r="AA17">
        <v>0.86</v>
      </c>
      <c r="AB17">
        <v>0.81</v>
      </c>
      <c r="AC17">
        <v>0.85</v>
      </c>
      <c r="AD17">
        <v>0.88</v>
      </c>
      <c r="AE17">
        <v>0.79</v>
      </c>
      <c r="AF17">
        <v>0.72</v>
      </c>
    </row>
    <row r="18" spans="1:32" x14ac:dyDescent="0.3">
      <c r="A18" t="s">
        <v>144</v>
      </c>
      <c r="B18">
        <v>0.8</v>
      </c>
      <c r="C18">
        <v>0.84</v>
      </c>
      <c r="D18">
        <v>0.85</v>
      </c>
      <c r="E18">
        <v>0.87</v>
      </c>
      <c r="F18">
        <v>0.9</v>
      </c>
      <c r="G18">
        <v>0.89</v>
      </c>
      <c r="H18">
        <v>0.86</v>
      </c>
      <c r="I18">
        <v>0.85</v>
      </c>
      <c r="J18">
        <v>0.89</v>
      </c>
      <c r="K18">
        <v>0.88</v>
      </c>
      <c r="L18">
        <v>0.88</v>
      </c>
      <c r="M18">
        <v>0.73</v>
      </c>
      <c r="N18">
        <v>0.77</v>
      </c>
      <c r="O18">
        <v>0.88</v>
      </c>
      <c r="P18">
        <v>0.82</v>
      </c>
      <c r="Q18">
        <v>0.83</v>
      </c>
      <c r="R18">
        <v>1</v>
      </c>
      <c r="S18">
        <v>0.75</v>
      </c>
      <c r="T18">
        <v>0.9</v>
      </c>
      <c r="U18">
        <v>0.91</v>
      </c>
      <c r="V18">
        <v>0.88</v>
      </c>
      <c r="W18">
        <v>0.89</v>
      </c>
      <c r="X18">
        <v>0.83</v>
      </c>
      <c r="Y18">
        <v>0.88</v>
      </c>
      <c r="Z18">
        <v>0.87</v>
      </c>
      <c r="AA18">
        <v>0.84</v>
      </c>
      <c r="AB18">
        <v>0.89</v>
      </c>
      <c r="AC18">
        <v>0.87</v>
      </c>
      <c r="AD18">
        <v>0.84</v>
      </c>
      <c r="AE18">
        <v>0.85</v>
      </c>
      <c r="AF18">
        <v>0.77</v>
      </c>
    </row>
    <row r="19" spans="1:32" x14ac:dyDescent="0.3">
      <c r="A19" t="s">
        <v>145</v>
      </c>
      <c r="B19">
        <v>0.75</v>
      </c>
      <c r="C19">
        <v>0.8</v>
      </c>
      <c r="D19">
        <v>0.74</v>
      </c>
      <c r="E19">
        <v>0.74</v>
      </c>
      <c r="F19">
        <v>0.75</v>
      </c>
      <c r="G19">
        <v>0.75</v>
      </c>
      <c r="H19">
        <v>0.73</v>
      </c>
      <c r="I19">
        <v>0.69</v>
      </c>
      <c r="J19">
        <v>0.74</v>
      </c>
      <c r="K19">
        <v>0.75</v>
      </c>
      <c r="L19">
        <v>0.75</v>
      </c>
      <c r="M19">
        <v>0.82</v>
      </c>
      <c r="N19">
        <v>0.69</v>
      </c>
      <c r="O19">
        <v>0.74</v>
      </c>
      <c r="P19">
        <v>0.74</v>
      </c>
      <c r="Q19">
        <v>0.75</v>
      </c>
      <c r="R19">
        <v>0.75</v>
      </c>
      <c r="S19">
        <v>1</v>
      </c>
      <c r="T19">
        <v>0.75</v>
      </c>
      <c r="U19">
        <v>0.75</v>
      </c>
      <c r="V19">
        <v>0.75</v>
      </c>
      <c r="W19">
        <v>0.76</v>
      </c>
      <c r="X19">
        <v>0.81</v>
      </c>
      <c r="Y19">
        <v>0.74</v>
      </c>
      <c r="Z19">
        <v>0.75</v>
      </c>
      <c r="AA19">
        <v>0.75</v>
      </c>
      <c r="AB19">
        <v>0.75</v>
      </c>
      <c r="AC19">
        <v>0.74</v>
      </c>
      <c r="AD19">
        <v>0.75</v>
      </c>
      <c r="AE19">
        <v>0.7</v>
      </c>
      <c r="AF19">
        <v>0.7</v>
      </c>
    </row>
    <row r="20" spans="1:32" x14ac:dyDescent="0.3">
      <c r="A20" t="s">
        <v>146</v>
      </c>
      <c r="B20">
        <v>0.79</v>
      </c>
      <c r="C20">
        <v>0.82</v>
      </c>
      <c r="D20">
        <v>0.84</v>
      </c>
      <c r="E20">
        <v>0.87</v>
      </c>
      <c r="F20">
        <v>0.92</v>
      </c>
      <c r="G20">
        <v>0.91</v>
      </c>
      <c r="H20">
        <v>0.86</v>
      </c>
      <c r="I20">
        <v>0.85</v>
      </c>
      <c r="J20">
        <v>0.87</v>
      </c>
      <c r="K20">
        <v>0.9</v>
      </c>
      <c r="L20">
        <v>0.92</v>
      </c>
      <c r="M20">
        <v>0.72</v>
      </c>
      <c r="N20">
        <v>0.75</v>
      </c>
      <c r="O20">
        <v>0.91</v>
      </c>
      <c r="P20">
        <v>0.8</v>
      </c>
      <c r="Q20">
        <v>0.82</v>
      </c>
      <c r="R20">
        <v>0.9</v>
      </c>
      <c r="S20">
        <v>0.75</v>
      </c>
      <c r="T20">
        <v>1</v>
      </c>
      <c r="U20">
        <v>0.94</v>
      </c>
      <c r="V20">
        <v>0.91</v>
      </c>
      <c r="W20">
        <v>0.88</v>
      </c>
      <c r="X20">
        <v>0.84</v>
      </c>
      <c r="Y20">
        <v>0.86</v>
      </c>
      <c r="Z20">
        <v>0.84</v>
      </c>
      <c r="AA20">
        <v>0.81</v>
      </c>
      <c r="AB20">
        <v>0.9</v>
      </c>
      <c r="AC20">
        <v>0.87</v>
      </c>
      <c r="AD20">
        <v>0.83</v>
      </c>
      <c r="AE20">
        <v>0.86</v>
      </c>
      <c r="AF20">
        <v>0.79</v>
      </c>
    </row>
    <row r="21" spans="1:32" x14ac:dyDescent="0.3">
      <c r="A21" t="s">
        <v>147</v>
      </c>
      <c r="B21">
        <v>0.78</v>
      </c>
      <c r="C21">
        <v>0.83</v>
      </c>
      <c r="D21">
        <v>0.83</v>
      </c>
      <c r="E21">
        <v>0.86</v>
      </c>
      <c r="F21">
        <v>0.91</v>
      </c>
      <c r="G21">
        <v>0.9</v>
      </c>
      <c r="H21">
        <v>0.85</v>
      </c>
      <c r="I21">
        <v>0.86</v>
      </c>
      <c r="J21">
        <v>0.88</v>
      </c>
      <c r="K21">
        <v>0.92</v>
      </c>
      <c r="L21">
        <v>0.92</v>
      </c>
      <c r="M21">
        <v>0.73</v>
      </c>
      <c r="N21">
        <v>0.75</v>
      </c>
      <c r="O21">
        <v>0.91</v>
      </c>
      <c r="P21">
        <v>0.79</v>
      </c>
      <c r="Q21">
        <v>0.82</v>
      </c>
      <c r="R21">
        <v>0.91</v>
      </c>
      <c r="S21">
        <v>0.75</v>
      </c>
      <c r="T21">
        <v>0.94</v>
      </c>
      <c r="U21">
        <v>1</v>
      </c>
      <c r="V21">
        <v>0.92</v>
      </c>
      <c r="W21">
        <v>0.88</v>
      </c>
      <c r="X21">
        <v>0.85</v>
      </c>
      <c r="Y21">
        <v>0.86</v>
      </c>
      <c r="Z21">
        <v>0.84</v>
      </c>
      <c r="AA21">
        <v>0.81</v>
      </c>
      <c r="AB21">
        <v>0.92</v>
      </c>
      <c r="AC21">
        <v>0.86</v>
      </c>
      <c r="AD21">
        <v>0.83</v>
      </c>
      <c r="AE21">
        <v>0.86</v>
      </c>
      <c r="AF21">
        <v>0.79</v>
      </c>
    </row>
    <row r="22" spans="1:32" x14ac:dyDescent="0.3">
      <c r="A22" t="s">
        <v>148</v>
      </c>
      <c r="B22">
        <v>0.76</v>
      </c>
      <c r="C22">
        <v>0.8</v>
      </c>
      <c r="D22">
        <v>0.82</v>
      </c>
      <c r="E22">
        <v>0.84</v>
      </c>
      <c r="F22">
        <v>0.9</v>
      </c>
      <c r="G22">
        <v>0.9</v>
      </c>
      <c r="H22">
        <v>0.84</v>
      </c>
      <c r="I22">
        <v>0.84</v>
      </c>
      <c r="J22">
        <v>0.87</v>
      </c>
      <c r="K22">
        <v>0.91</v>
      </c>
      <c r="L22">
        <v>0.93</v>
      </c>
      <c r="M22">
        <v>0.72</v>
      </c>
      <c r="N22">
        <v>0.73</v>
      </c>
      <c r="O22">
        <v>0.92</v>
      </c>
      <c r="P22">
        <v>0.78</v>
      </c>
      <c r="Q22">
        <v>0.8</v>
      </c>
      <c r="R22">
        <v>0.88</v>
      </c>
      <c r="S22">
        <v>0.75</v>
      </c>
      <c r="T22">
        <v>0.91</v>
      </c>
      <c r="U22">
        <v>0.92</v>
      </c>
      <c r="V22">
        <v>1</v>
      </c>
      <c r="W22">
        <v>0.85</v>
      </c>
      <c r="X22">
        <v>0.85</v>
      </c>
      <c r="Y22">
        <v>0.85</v>
      </c>
      <c r="Z22">
        <v>0.82</v>
      </c>
      <c r="AA22">
        <v>0.79</v>
      </c>
      <c r="AB22">
        <v>0.92</v>
      </c>
      <c r="AC22">
        <v>0.84</v>
      </c>
      <c r="AD22">
        <v>0.81</v>
      </c>
      <c r="AE22">
        <v>0.84</v>
      </c>
      <c r="AF22">
        <v>0.8</v>
      </c>
    </row>
    <row r="23" spans="1:32" x14ac:dyDescent="0.3">
      <c r="A23" t="s">
        <v>149</v>
      </c>
      <c r="B23">
        <v>0.82</v>
      </c>
      <c r="C23">
        <v>0.85</v>
      </c>
      <c r="D23">
        <v>0.87</v>
      </c>
      <c r="E23">
        <v>0.89</v>
      </c>
      <c r="F23">
        <v>0.88</v>
      </c>
      <c r="G23">
        <v>0.87</v>
      </c>
      <c r="H23">
        <v>0.86</v>
      </c>
      <c r="I23">
        <v>0.82</v>
      </c>
      <c r="J23">
        <v>0.87</v>
      </c>
      <c r="K23">
        <v>0.86</v>
      </c>
      <c r="L23">
        <v>0.86</v>
      </c>
      <c r="M23">
        <v>0.75</v>
      </c>
      <c r="N23">
        <v>0.78</v>
      </c>
      <c r="O23">
        <v>0.87</v>
      </c>
      <c r="P23">
        <v>0.86</v>
      </c>
      <c r="Q23">
        <v>0.86</v>
      </c>
      <c r="R23">
        <v>0.89</v>
      </c>
      <c r="S23">
        <v>0.76</v>
      </c>
      <c r="T23">
        <v>0.88</v>
      </c>
      <c r="U23">
        <v>0.88</v>
      </c>
      <c r="V23">
        <v>0.85</v>
      </c>
      <c r="W23">
        <v>1</v>
      </c>
      <c r="X23">
        <v>0.84</v>
      </c>
      <c r="Y23">
        <v>0.87</v>
      </c>
      <c r="Z23">
        <v>0.88</v>
      </c>
      <c r="AA23">
        <v>0.86</v>
      </c>
      <c r="AB23">
        <v>0.86</v>
      </c>
      <c r="AC23">
        <v>0.88</v>
      </c>
      <c r="AD23">
        <v>0.86</v>
      </c>
      <c r="AE23">
        <v>0.83</v>
      </c>
      <c r="AF23">
        <v>0.75</v>
      </c>
    </row>
    <row r="24" spans="1:32" x14ac:dyDescent="0.3">
      <c r="A24" t="s">
        <v>150</v>
      </c>
      <c r="B24">
        <v>0.81</v>
      </c>
      <c r="C24">
        <v>0.87</v>
      </c>
      <c r="D24">
        <v>0.81</v>
      </c>
      <c r="E24">
        <v>0.82</v>
      </c>
      <c r="F24">
        <v>0.83</v>
      </c>
      <c r="G24">
        <v>0.84</v>
      </c>
      <c r="H24">
        <v>0.81</v>
      </c>
      <c r="I24">
        <v>0.76</v>
      </c>
      <c r="J24">
        <v>0.83</v>
      </c>
      <c r="K24">
        <v>0.84</v>
      </c>
      <c r="L24">
        <v>0.85</v>
      </c>
      <c r="M24">
        <v>0.77</v>
      </c>
      <c r="N24">
        <v>0.72</v>
      </c>
      <c r="O24">
        <v>0.84</v>
      </c>
      <c r="P24">
        <v>0.8</v>
      </c>
      <c r="Q24">
        <v>0.81</v>
      </c>
      <c r="R24">
        <v>0.83</v>
      </c>
      <c r="S24">
        <v>0.81</v>
      </c>
      <c r="T24">
        <v>0.84</v>
      </c>
      <c r="U24">
        <v>0.85</v>
      </c>
      <c r="V24">
        <v>0.85</v>
      </c>
      <c r="W24">
        <v>0.84</v>
      </c>
      <c r="X24">
        <v>1</v>
      </c>
      <c r="Y24">
        <v>0.83</v>
      </c>
      <c r="Z24">
        <v>0.81</v>
      </c>
      <c r="AA24">
        <v>0.81</v>
      </c>
      <c r="AB24">
        <v>0.85</v>
      </c>
      <c r="AC24">
        <v>0.82</v>
      </c>
      <c r="AD24">
        <v>0.82</v>
      </c>
      <c r="AE24">
        <v>0.77</v>
      </c>
      <c r="AF24">
        <v>0.75</v>
      </c>
    </row>
    <row r="25" spans="1:32" x14ac:dyDescent="0.3">
      <c r="A25" t="s">
        <v>151</v>
      </c>
      <c r="B25">
        <v>0.83</v>
      </c>
      <c r="C25">
        <v>0.84</v>
      </c>
      <c r="D25">
        <v>0.89</v>
      </c>
      <c r="E25">
        <v>0.9</v>
      </c>
      <c r="F25">
        <v>0.88</v>
      </c>
      <c r="G25">
        <v>0.88</v>
      </c>
      <c r="H25">
        <v>0.91</v>
      </c>
      <c r="I25">
        <v>0.81</v>
      </c>
      <c r="J25">
        <v>0.89</v>
      </c>
      <c r="K25">
        <v>0.87</v>
      </c>
      <c r="L25">
        <v>0.85</v>
      </c>
      <c r="M25">
        <v>0.75</v>
      </c>
      <c r="N25">
        <v>0.8</v>
      </c>
      <c r="O25">
        <v>0.85</v>
      </c>
      <c r="P25">
        <v>0.85</v>
      </c>
      <c r="Q25">
        <v>0.85</v>
      </c>
      <c r="R25">
        <v>0.88</v>
      </c>
      <c r="S25">
        <v>0.74</v>
      </c>
      <c r="T25">
        <v>0.86</v>
      </c>
      <c r="U25">
        <v>0.86</v>
      </c>
      <c r="V25">
        <v>0.85</v>
      </c>
      <c r="W25">
        <v>0.87</v>
      </c>
      <c r="X25">
        <v>0.83</v>
      </c>
      <c r="Y25">
        <v>1</v>
      </c>
      <c r="Z25">
        <v>0.9</v>
      </c>
      <c r="AA25">
        <v>0.84</v>
      </c>
      <c r="AB25">
        <v>0.86</v>
      </c>
      <c r="AC25">
        <v>0.91</v>
      </c>
      <c r="AD25">
        <v>0.89</v>
      </c>
      <c r="AE25">
        <v>0.84</v>
      </c>
      <c r="AF25">
        <v>0.76</v>
      </c>
    </row>
    <row r="26" spans="1:32" x14ac:dyDescent="0.3">
      <c r="A26" t="s">
        <v>152</v>
      </c>
      <c r="B26">
        <v>0.85</v>
      </c>
      <c r="C26">
        <v>0.84</v>
      </c>
      <c r="D26">
        <v>0.91</v>
      </c>
      <c r="E26">
        <v>0.88</v>
      </c>
      <c r="F26">
        <v>0.85</v>
      </c>
      <c r="G26">
        <v>0.85</v>
      </c>
      <c r="H26">
        <v>0.87</v>
      </c>
      <c r="I26">
        <v>0.79</v>
      </c>
      <c r="J26">
        <v>0.87</v>
      </c>
      <c r="K26">
        <v>0.85</v>
      </c>
      <c r="L26">
        <v>0.82</v>
      </c>
      <c r="M26">
        <v>0.77</v>
      </c>
      <c r="N26">
        <v>0.81</v>
      </c>
      <c r="O26">
        <v>0.83</v>
      </c>
      <c r="P26">
        <v>0.89</v>
      </c>
      <c r="Q26">
        <v>0.88</v>
      </c>
      <c r="R26">
        <v>0.87</v>
      </c>
      <c r="S26">
        <v>0.75</v>
      </c>
      <c r="T26">
        <v>0.84</v>
      </c>
      <c r="U26">
        <v>0.84</v>
      </c>
      <c r="V26">
        <v>0.82</v>
      </c>
      <c r="W26">
        <v>0.88</v>
      </c>
      <c r="X26">
        <v>0.81</v>
      </c>
      <c r="Y26">
        <v>0.9</v>
      </c>
      <c r="Z26">
        <v>1</v>
      </c>
      <c r="AA26">
        <v>0.86</v>
      </c>
      <c r="AB26">
        <v>0.84</v>
      </c>
      <c r="AC26">
        <v>0.89</v>
      </c>
      <c r="AD26">
        <v>0.91</v>
      </c>
      <c r="AE26">
        <v>0.82</v>
      </c>
      <c r="AF26">
        <v>0.74</v>
      </c>
    </row>
    <row r="27" spans="1:32" x14ac:dyDescent="0.3">
      <c r="A27" t="s">
        <v>153</v>
      </c>
      <c r="B27">
        <v>0.83</v>
      </c>
      <c r="C27">
        <v>0.84</v>
      </c>
      <c r="D27">
        <v>0.85</v>
      </c>
      <c r="E27">
        <v>0.83</v>
      </c>
      <c r="F27">
        <v>0.81</v>
      </c>
      <c r="G27">
        <v>0.81</v>
      </c>
      <c r="H27">
        <v>0.83</v>
      </c>
      <c r="I27">
        <v>0.77</v>
      </c>
      <c r="J27">
        <v>0.82</v>
      </c>
      <c r="K27">
        <v>0.8</v>
      </c>
      <c r="L27">
        <v>0.8</v>
      </c>
      <c r="M27">
        <v>0.75</v>
      </c>
      <c r="N27">
        <v>0.79</v>
      </c>
      <c r="O27">
        <v>0.79</v>
      </c>
      <c r="P27">
        <v>0.86</v>
      </c>
      <c r="Q27">
        <v>0.86</v>
      </c>
      <c r="R27">
        <v>0.84</v>
      </c>
      <c r="S27">
        <v>0.75</v>
      </c>
      <c r="T27">
        <v>0.81</v>
      </c>
      <c r="U27">
        <v>0.81</v>
      </c>
      <c r="V27">
        <v>0.79</v>
      </c>
      <c r="W27">
        <v>0.86</v>
      </c>
      <c r="X27">
        <v>0.81</v>
      </c>
      <c r="Y27">
        <v>0.84</v>
      </c>
      <c r="Z27">
        <v>0.86</v>
      </c>
      <c r="AA27">
        <v>1</v>
      </c>
      <c r="AB27">
        <v>0.8</v>
      </c>
      <c r="AC27">
        <v>0.83</v>
      </c>
      <c r="AD27">
        <v>0.86</v>
      </c>
      <c r="AE27">
        <v>0.78</v>
      </c>
      <c r="AF27">
        <v>0.71</v>
      </c>
    </row>
    <row r="28" spans="1:32" x14ac:dyDescent="0.3">
      <c r="A28" t="s">
        <v>154</v>
      </c>
      <c r="B28">
        <v>0.78</v>
      </c>
      <c r="C28">
        <v>0.82</v>
      </c>
      <c r="D28">
        <v>0.83</v>
      </c>
      <c r="E28">
        <v>0.85</v>
      </c>
      <c r="F28">
        <v>0.9</v>
      </c>
      <c r="G28">
        <v>0.9</v>
      </c>
      <c r="H28">
        <v>0.84</v>
      </c>
      <c r="I28">
        <v>0.83</v>
      </c>
      <c r="J28">
        <v>0.88</v>
      </c>
      <c r="K28">
        <v>0.9</v>
      </c>
      <c r="L28">
        <v>0.91</v>
      </c>
      <c r="M28">
        <v>0.73</v>
      </c>
      <c r="N28">
        <v>0.75</v>
      </c>
      <c r="O28">
        <v>0.91</v>
      </c>
      <c r="P28">
        <v>0.79</v>
      </c>
      <c r="Q28">
        <v>0.81</v>
      </c>
      <c r="R28">
        <v>0.89</v>
      </c>
      <c r="S28">
        <v>0.75</v>
      </c>
      <c r="T28">
        <v>0.9</v>
      </c>
      <c r="U28">
        <v>0.92</v>
      </c>
      <c r="V28">
        <v>0.92</v>
      </c>
      <c r="W28">
        <v>0.86</v>
      </c>
      <c r="X28">
        <v>0.85</v>
      </c>
      <c r="Y28">
        <v>0.86</v>
      </c>
      <c r="Z28">
        <v>0.84</v>
      </c>
      <c r="AA28">
        <v>0.8</v>
      </c>
      <c r="AB28">
        <v>1</v>
      </c>
      <c r="AC28">
        <v>0.85</v>
      </c>
      <c r="AD28">
        <v>0.83</v>
      </c>
      <c r="AE28">
        <v>0.84</v>
      </c>
      <c r="AF28">
        <v>0.79</v>
      </c>
    </row>
    <row r="29" spans="1:32" x14ac:dyDescent="0.3">
      <c r="A29" t="s">
        <v>155</v>
      </c>
      <c r="B29">
        <v>0.83</v>
      </c>
      <c r="C29">
        <v>0.83</v>
      </c>
      <c r="D29">
        <v>0.89</v>
      </c>
      <c r="E29">
        <v>0.9</v>
      </c>
      <c r="F29">
        <v>0.88</v>
      </c>
      <c r="G29">
        <v>0.88</v>
      </c>
      <c r="H29">
        <v>0.9</v>
      </c>
      <c r="I29">
        <v>0.8</v>
      </c>
      <c r="J29">
        <v>0.88</v>
      </c>
      <c r="K29">
        <v>0.85</v>
      </c>
      <c r="L29">
        <v>0.85</v>
      </c>
      <c r="M29">
        <v>0.76</v>
      </c>
      <c r="N29">
        <v>0.8</v>
      </c>
      <c r="O29">
        <v>0.85</v>
      </c>
      <c r="P29">
        <v>0.85</v>
      </c>
      <c r="Q29">
        <v>0.85</v>
      </c>
      <c r="R29">
        <v>0.87</v>
      </c>
      <c r="S29">
        <v>0.74</v>
      </c>
      <c r="T29">
        <v>0.87</v>
      </c>
      <c r="U29">
        <v>0.86</v>
      </c>
      <c r="V29">
        <v>0.84</v>
      </c>
      <c r="W29">
        <v>0.88</v>
      </c>
      <c r="X29">
        <v>0.82</v>
      </c>
      <c r="Y29">
        <v>0.91</v>
      </c>
      <c r="Z29">
        <v>0.89</v>
      </c>
      <c r="AA29">
        <v>0.83</v>
      </c>
      <c r="AB29">
        <v>0.85</v>
      </c>
      <c r="AC29">
        <v>1</v>
      </c>
      <c r="AD29">
        <v>0.87</v>
      </c>
      <c r="AE29">
        <v>0.84</v>
      </c>
      <c r="AF29">
        <v>0.76</v>
      </c>
    </row>
    <row r="30" spans="1:32" x14ac:dyDescent="0.3">
      <c r="A30" t="s">
        <v>156</v>
      </c>
      <c r="B30">
        <v>0.87</v>
      </c>
      <c r="C30">
        <v>0.83</v>
      </c>
      <c r="D30">
        <v>0.89</v>
      </c>
      <c r="E30">
        <v>0.86</v>
      </c>
      <c r="F30">
        <v>0.84</v>
      </c>
      <c r="G30">
        <v>0.84</v>
      </c>
      <c r="H30">
        <v>0.88</v>
      </c>
      <c r="I30">
        <v>0.77</v>
      </c>
      <c r="J30">
        <v>0.85</v>
      </c>
      <c r="K30">
        <v>0.83</v>
      </c>
      <c r="L30">
        <v>0.81</v>
      </c>
      <c r="M30">
        <v>0.78</v>
      </c>
      <c r="N30">
        <v>0.82</v>
      </c>
      <c r="O30">
        <v>0.81</v>
      </c>
      <c r="P30">
        <v>0.89</v>
      </c>
      <c r="Q30">
        <v>0.88</v>
      </c>
      <c r="R30">
        <v>0.84</v>
      </c>
      <c r="S30">
        <v>0.75</v>
      </c>
      <c r="T30">
        <v>0.83</v>
      </c>
      <c r="U30">
        <v>0.83</v>
      </c>
      <c r="V30">
        <v>0.81</v>
      </c>
      <c r="W30">
        <v>0.86</v>
      </c>
      <c r="X30">
        <v>0.82</v>
      </c>
      <c r="Y30">
        <v>0.89</v>
      </c>
      <c r="Z30">
        <v>0.91</v>
      </c>
      <c r="AA30">
        <v>0.86</v>
      </c>
      <c r="AB30">
        <v>0.83</v>
      </c>
      <c r="AC30">
        <v>0.87</v>
      </c>
      <c r="AD30">
        <v>1</v>
      </c>
      <c r="AE30">
        <v>0.81</v>
      </c>
      <c r="AF30">
        <v>0.74</v>
      </c>
    </row>
    <row r="31" spans="1:32" x14ac:dyDescent="0.3">
      <c r="A31" t="s">
        <v>157</v>
      </c>
      <c r="B31">
        <v>0.75</v>
      </c>
      <c r="C31">
        <v>0.77</v>
      </c>
      <c r="D31">
        <v>0.81</v>
      </c>
      <c r="E31">
        <v>0.85</v>
      </c>
      <c r="F31">
        <v>0.87</v>
      </c>
      <c r="G31">
        <v>0.85</v>
      </c>
      <c r="H31">
        <v>0.83</v>
      </c>
      <c r="I31">
        <v>0.88</v>
      </c>
      <c r="J31">
        <v>0.85</v>
      </c>
      <c r="K31">
        <v>0.85</v>
      </c>
      <c r="L31">
        <v>0.85</v>
      </c>
      <c r="M31">
        <v>0.7</v>
      </c>
      <c r="N31">
        <v>0.77</v>
      </c>
      <c r="O31">
        <v>0.84</v>
      </c>
      <c r="P31">
        <v>0.79</v>
      </c>
      <c r="Q31">
        <v>0.79</v>
      </c>
      <c r="R31">
        <v>0.85</v>
      </c>
      <c r="S31">
        <v>0.7</v>
      </c>
      <c r="T31">
        <v>0.86</v>
      </c>
      <c r="U31">
        <v>0.86</v>
      </c>
      <c r="V31">
        <v>0.84</v>
      </c>
      <c r="W31">
        <v>0.83</v>
      </c>
      <c r="X31">
        <v>0.77</v>
      </c>
      <c r="Y31">
        <v>0.84</v>
      </c>
      <c r="Z31">
        <v>0.82</v>
      </c>
      <c r="AA31">
        <v>0.78</v>
      </c>
      <c r="AB31">
        <v>0.84</v>
      </c>
      <c r="AC31">
        <v>0.84</v>
      </c>
      <c r="AD31">
        <v>0.81</v>
      </c>
      <c r="AE31">
        <v>1</v>
      </c>
      <c r="AF31">
        <v>0.79</v>
      </c>
    </row>
    <row r="32" spans="1:32" x14ac:dyDescent="0.3">
      <c r="A32" t="s">
        <v>189</v>
      </c>
      <c r="B32">
        <v>0.71</v>
      </c>
      <c r="C32">
        <v>0.73</v>
      </c>
      <c r="D32">
        <v>0.74</v>
      </c>
      <c r="E32">
        <v>0.76</v>
      </c>
      <c r="F32">
        <v>0.8</v>
      </c>
      <c r="G32">
        <v>0.8</v>
      </c>
      <c r="H32">
        <v>0.75</v>
      </c>
      <c r="I32">
        <v>0.76</v>
      </c>
      <c r="J32">
        <v>0.78</v>
      </c>
      <c r="K32">
        <v>0.79</v>
      </c>
      <c r="L32">
        <v>0.8</v>
      </c>
      <c r="M32">
        <v>0.69</v>
      </c>
      <c r="N32">
        <v>0.69</v>
      </c>
      <c r="O32">
        <v>0.79</v>
      </c>
      <c r="P32">
        <v>0.71</v>
      </c>
      <c r="Q32">
        <v>0.72</v>
      </c>
      <c r="R32">
        <v>0.77</v>
      </c>
      <c r="S32">
        <v>0.7</v>
      </c>
      <c r="T32">
        <v>0.79</v>
      </c>
      <c r="U32">
        <v>0.79</v>
      </c>
      <c r="V32">
        <v>0.8</v>
      </c>
      <c r="W32">
        <v>0.75</v>
      </c>
      <c r="X32">
        <v>0.75</v>
      </c>
      <c r="Y32">
        <v>0.76</v>
      </c>
      <c r="Z32">
        <v>0.74</v>
      </c>
      <c r="AA32">
        <v>0.71</v>
      </c>
      <c r="AB32">
        <v>0.79</v>
      </c>
      <c r="AC32">
        <v>0.76</v>
      </c>
      <c r="AD32">
        <v>0.74</v>
      </c>
      <c r="AE32">
        <v>0.79</v>
      </c>
      <c r="AF32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2"/>
  <sheetViews>
    <sheetView workbookViewId="0"/>
  </sheetViews>
  <sheetFormatPr defaultRowHeight="14.4" x14ac:dyDescent="0.3"/>
  <sheetData>
    <row r="1" spans="1:32" x14ac:dyDescent="0.3">
      <c r="A1" s="1" t="s">
        <v>188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189</v>
      </c>
    </row>
    <row r="2" spans="1:32" x14ac:dyDescent="0.3">
      <c r="A2" t="s">
        <v>158</v>
      </c>
      <c r="B2">
        <v>1</v>
      </c>
      <c r="C2">
        <v>0.83</v>
      </c>
      <c r="D2">
        <v>0.84</v>
      </c>
      <c r="E2">
        <v>0.77</v>
      </c>
      <c r="F2">
        <v>0.77</v>
      </c>
      <c r="G2">
        <v>0.76</v>
      </c>
      <c r="H2">
        <v>0.72</v>
      </c>
      <c r="I2">
        <v>0.72</v>
      </c>
      <c r="J2">
        <v>0.77</v>
      </c>
      <c r="K2">
        <v>0.68</v>
      </c>
      <c r="L2">
        <v>0.83</v>
      </c>
      <c r="M2">
        <v>0.78</v>
      </c>
      <c r="N2">
        <v>0.77</v>
      </c>
      <c r="O2">
        <v>0.88</v>
      </c>
      <c r="P2">
        <v>0.71</v>
      </c>
      <c r="Q2">
        <v>0.82</v>
      </c>
      <c r="R2">
        <v>0.72</v>
      </c>
      <c r="S2">
        <v>0.73</v>
      </c>
      <c r="T2">
        <v>0.85</v>
      </c>
      <c r="U2">
        <v>0.72</v>
      </c>
      <c r="V2">
        <v>0.77</v>
      </c>
      <c r="W2">
        <v>0.75</v>
      </c>
      <c r="X2">
        <v>0.72</v>
      </c>
      <c r="Y2">
        <v>0.83</v>
      </c>
      <c r="Z2">
        <v>0.83</v>
      </c>
      <c r="AA2">
        <v>0.86</v>
      </c>
      <c r="AB2">
        <v>0.82</v>
      </c>
      <c r="AC2">
        <v>0.7</v>
      </c>
      <c r="AD2">
        <v>0.76</v>
      </c>
      <c r="AE2">
        <v>0.8</v>
      </c>
      <c r="AF2">
        <v>0.73</v>
      </c>
    </row>
    <row r="3" spans="1:32" x14ac:dyDescent="0.3">
      <c r="A3" t="s">
        <v>159</v>
      </c>
      <c r="B3">
        <v>0.83</v>
      </c>
      <c r="C3">
        <v>1</v>
      </c>
      <c r="D3">
        <v>0.84</v>
      </c>
      <c r="E3">
        <v>0.77</v>
      </c>
      <c r="F3">
        <v>0.78</v>
      </c>
      <c r="G3">
        <v>0.76</v>
      </c>
      <c r="H3">
        <v>0.74</v>
      </c>
      <c r="I3">
        <v>0.71</v>
      </c>
      <c r="J3">
        <v>0.77</v>
      </c>
      <c r="K3">
        <v>0.7</v>
      </c>
      <c r="L3">
        <v>0.83</v>
      </c>
      <c r="M3">
        <v>0.77</v>
      </c>
      <c r="N3">
        <v>0.75</v>
      </c>
      <c r="O3">
        <v>0.84</v>
      </c>
      <c r="P3">
        <v>0.73</v>
      </c>
      <c r="Q3">
        <v>0.82</v>
      </c>
      <c r="R3">
        <v>0.74</v>
      </c>
      <c r="S3">
        <v>0.74</v>
      </c>
      <c r="T3">
        <v>0.82</v>
      </c>
      <c r="U3">
        <v>0.72</v>
      </c>
      <c r="V3">
        <v>0.78</v>
      </c>
      <c r="W3">
        <v>0.75</v>
      </c>
      <c r="X3">
        <v>0.71</v>
      </c>
      <c r="Y3">
        <v>0.82</v>
      </c>
      <c r="Z3">
        <v>0.84</v>
      </c>
      <c r="AA3">
        <v>0.85</v>
      </c>
      <c r="AB3">
        <v>0.83</v>
      </c>
      <c r="AC3">
        <v>0.7</v>
      </c>
      <c r="AD3">
        <v>0.77</v>
      </c>
      <c r="AE3">
        <v>0.79</v>
      </c>
      <c r="AF3">
        <v>0.69</v>
      </c>
    </row>
    <row r="4" spans="1:32" x14ac:dyDescent="0.3">
      <c r="A4" t="s">
        <v>160</v>
      </c>
      <c r="B4">
        <v>0.84</v>
      </c>
      <c r="C4">
        <v>0.84</v>
      </c>
      <c r="D4">
        <v>1</v>
      </c>
      <c r="E4">
        <v>0.77</v>
      </c>
      <c r="F4">
        <v>0.78</v>
      </c>
      <c r="G4">
        <v>0.76</v>
      </c>
      <c r="H4">
        <v>0.71</v>
      </c>
      <c r="I4">
        <v>0.72</v>
      </c>
      <c r="J4">
        <v>0.76</v>
      </c>
      <c r="K4">
        <v>0.68</v>
      </c>
      <c r="L4">
        <v>0.83</v>
      </c>
      <c r="M4">
        <v>0.78</v>
      </c>
      <c r="N4">
        <v>0.75</v>
      </c>
      <c r="O4">
        <v>0.86</v>
      </c>
      <c r="P4">
        <v>0.69</v>
      </c>
      <c r="Q4">
        <v>0.81</v>
      </c>
      <c r="R4">
        <v>0.72</v>
      </c>
      <c r="S4">
        <v>0.71</v>
      </c>
      <c r="T4">
        <v>0.83</v>
      </c>
      <c r="U4">
        <v>0.71</v>
      </c>
      <c r="V4">
        <v>0.76</v>
      </c>
      <c r="W4">
        <v>0.73</v>
      </c>
      <c r="X4">
        <v>0.7</v>
      </c>
      <c r="Y4">
        <v>0.79</v>
      </c>
      <c r="Z4">
        <v>0.84</v>
      </c>
      <c r="AA4">
        <v>0.85</v>
      </c>
      <c r="AB4">
        <v>0.8</v>
      </c>
      <c r="AC4">
        <v>0.7</v>
      </c>
      <c r="AD4">
        <v>0.76</v>
      </c>
      <c r="AE4">
        <v>0.8</v>
      </c>
      <c r="AF4">
        <v>0.7</v>
      </c>
    </row>
    <row r="5" spans="1:32" x14ac:dyDescent="0.3">
      <c r="A5" t="s">
        <v>161</v>
      </c>
      <c r="B5">
        <v>0.77</v>
      </c>
      <c r="C5">
        <v>0.77</v>
      </c>
      <c r="D5">
        <v>0.77</v>
      </c>
      <c r="E5">
        <v>1</v>
      </c>
      <c r="F5">
        <v>0.81</v>
      </c>
      <c r="G5">
        <v>0.72</v>
      </c>
      <c r="H5">
        <v>0.67</v>
      </c>
      <c r="I5">
        <v>0.75</v>
      </c>
      <c r="J5">
        <v>0.74</v>
      </c>
      <c r="K5">
        <v>0.69</v>
      </c>
      <c r="L5">
        <v>0.76</v>
      </c>
      <c r="M5">
        <v>0.82</v>
      </c>
      <c r="N5">
        <v>0.68</v>
      </c>
      <c r="O5">
        <v>0.77</v>
      </c>
      <c r="P5">
        <v>0.69</v>
      </c>
      <c r="Q5">
        <v>0.74</v>
      </c>
      <c r="R5">
        <v>0.7</v>
      </c>
      <c r="S5">
        <v>0.66</v>
      </c>
      <c r="T5">
        <v>0.76</v>
      </c>
      <c r="U5">
        <v>0.74</v>
      </c>
      <c r="V5">
        <v>0.75</v>
      </c>
      <c r="W5">
        <v>0.68</v>
      </c>
      <c r="X5">
        <v>0.68</v>
      </c>
      <c r="Y5">
        <v>0.74</v>
      </c>
      <c r="Z5">
        <v>0.77</v>
      </c>
      <c r="AA5">
        <v>0.77</v>
      </c>
      <c r="AB5">
        <v>0.75</v>
      </c>
      <c r="AC5">
        <v>0.71</v>
      </c>
      <c r="AD5">
        <v>0.74</v>
      </c>
      <c r="AE5">
        <v>0.72</v>
      </c>
      <c r="AF5">
        <v>0.65</v>
      </c>
    </row>
    <row r="6" spans="1:32" x14ac:dyDescent="0.3">
      <c r="A6" t="s">
        <v>162</v>
      </c>
      <c r="B6">
        <v>0.77</v>
      </c>
      <c r="C6">
        <v>0.78</v>
      </c>
      <c r="D6">
        <v>0.78</v>
      </c>
      <c r="E6">
        <v>0.81</v>
      </c>
      <c r="F6">
        <v>1</v>
      </c>
      <c r="G6">
        <v>0.73</v>
      </c>
      <c r="H6">
        <v>0.68</v>
      </c>
      <c r="I6">
        <v>0.78</v>
      </c>
      <c r="J6">
        <v>0.76</v>
      </c>
      <c r="K6">
        <v>0.72</v>
      </c>
      <c r="L6">
        <v>0.78</v>
      </c>
      <c r="M6">
        <v>0.84</v>
      </c>
      <c r="N6">
        <v>0.69</v>
      </c>
      <c r="O6">
        <v>0.78</v>
      </c>
      <c r="P6">
        <v>0.71</v>
      </c>
      <c r="Q6">
        <v>0.75</v>
      </c>
      <c r="R6">
        <v>0.71</v>
      </c>
      <c r="S6">
        <v>0.68</v>
      </c>
      <c r="T6">
        <v>0.78</v>
      </c>
      <c r="U6">
        <v>0.75</v>
      </c>
      <c r="V6">
        <v>0.74</v>
      </c>
      <c r="W6">
        <v>0.7</v>
      </c>
      <c r="X6">
        <v>0.69</v>
      </c>
      <c r="Y6">
        <v>0.77</v>
      </c>
      <c r="Z6">
        <v>0.79</v>
      </c>
      <c r="AA6">
        <v>0.78</v>
      </c>
      <c r="AB6">
        <v>0.77</v>
      </c>
      <c r="AC6">
        <v>0.75</v>
      </c>
      <c r="AD6">
        <v>0.73</v>
      </c>
      <c r="AE6">
        <v>0.72</v>
      </c>
      <c r="AF6">
        <v>0.67</v>
      </c>
    </row>
    <row r="7" spans="1:32" x14ac:dyDescent="0.3">
      <c r="A7" t="s">
        <v>163</v>
      </c>
      <c r="B7">
        <v>0.76</v>
      </c>
      <c r="C7">
        <v>0.76</v>
      </c>
      <c r="D7">
        <v>0.76</v>
      </c>
      <c r="E7">
        <v>0.72</v>
      </c>
      <c r="F7">
        <v>0.73</v>
      </c>
      <c r="G7">
        <v>1</v>
      </c>
      <c r="H7">
        <v>0.73</v>
      </c>
      <c r="I7">
        <v>0.69</v>
      </c>
      <c r="J7">
        <v>0.75</v>
      </c>
      <c r="K7">
        <v>0.7</v>
      </c>
      <c r="L7">
        <v>0.77</v>
      </c>
      <c r="M7">
        <v>0.72</v>
      </c>
      <c r="N7">
        <v>0.71</v>
      </c>
      <c r="O7">
        <v>0.76</v>
      </c>
      <c r="P7">
        <v>0.74</v>
      </c>
      <c r="Q7">
        <v>0.77</v>
      </c>
      <c r="R7">
        <v>0.76</v>
      </c>
      <c r="S7">
        <v>0.71</v>
      </c>
      <c r="T7">
        <v>0.76</v>
      </c>
      <c r="U7">
        <v>0.71</v>
      </c>
      <c r="V7">
        <v>0.77</v>
      </c>
      <c r="W7">
        <v>0.74</v>
      </c>
      <c r="X7">
        <v>0.72</v>
      </c>
      <c r="Y7">
        <v>0.76</v>
      </c>
      <c r="Z7">
        <v>0.76</v>
      </c>
      <c r="AA7">
        <v>0.76</v>
      </c>
      <c r="AB7">
        <v>0.76</v>
      </c>
      <c r="AC7">
        <v>0.69</v>
      </c>
      <c r="AD7">
        <v>0.76</v>
      </c>
      <c r="AE7">
        <v>0.75</v>
      </c>
      <c r="AF7">
        <v>0.66</v>
      </c>
    </row>
    <row r="8" spans="1:32" x14ac:dyDescent="0.3">
      <c r="A8" t="s">
        <v>164</v>
      </c>
      <c r="B8">
        <v>0.72</v>
      </c>
      <c r="C8">
        <v>0.74</v>
      </c>
      <c r="D8">
        <v>0.71</v>
      </c>
      <c r="E8">
        <v>0.67</v>
      </c>
      <c r="F8">
        <v>0.68</v>
      </c>
      <c r="G8">
        <v>0.73</v>
      </c>
      <c r="H8">
        <v>1</v>
      </c>
      <c r="I8">
        <v>0.65</v>
      </c>
      <c r="J8">
        <v>0.76</v>
      </c>
      <c r="K8">
        <v>0.71</v>
      </c>
      <c r="L8">
        <v>0.73</v>
      </c>
      <c r="M8">
        <v>0.68</v>
      </c>
      <c r="N8">
        <v>0.72</v>
      </c>
      <c r="O8">
        <v>0.72</v>
      </c>
      <c r="P8">
        <v>0.75</v>
      </c>
      <c r="Q8">
        <v>0.75</v>
      </c>
      <c r="R8">
        <v>0.71</v>
      </c>
      <c r="S8">
        <v>0.8</v>
      </c>
      <c r="T8">
        <v>0.72</v>
      </c>
      <c r="U8">
        <v>0.68</v>
      </c>
      <c r="V8">
        <v>0.74</v>
      </c>
      <c r="W8">
        <v>0.76</v>
      </c>
      <c r="X8">
        <v>0.71</v>
      </c>
      <c r="Y8">
        <v>0.74</v>
      </c>
      <c r="Z8">
        <v>0.72</v>
      </c>
      <c r="AA8">
        <v>0.72</v>
      </c>
      <c r="AB8">
        <v>0.75</v>
      </c>
      <c r="AC8">
        <v>0.68</v>
      </c>
      <c r="AD8">
        <v>0.71</v>
      </c>
      <c r="AE8">
        <v>0.76</v>
      </c>
      <c r="AF8">
        <v>0.65</v>
      </c>
    </row>
    <row r="9" spans="1:32" x14ac:dyDescent="0.3">
      <c r="A9" t="s">
        <v>165</v>
      </c>
      <c r="B9">
        <v>0.72</v>
      </c>
      <c r="C9">
        <v>0.71</v>
      </c>
      <c r="D9">
        <v>0.72</v>
      </c>
      <c r="E9">
        <v>0.75</v>
      </c>
      <c r="F9">
        <v>0.78</v>
      </c>
      <c r="G9">
        <v>0.69</v>
      </c>
      <c r="H9">
        <v>0.65</v>
      </c>
      <c r="I9">
        <v>1</v>
      </c>
      <c r="J9">
        <v>0.72</v>
      </c>
      <c r="K9">
        <v>0.69</v>
      </c>
      <c r="L9">
        <v>0.73</v>
      </c>
      <c r="M9">
        <v>0.8</v>
      </c>
      <c r="N9">
        <v>0.65</v>
      </c>
      <c r="O9">
        <v>0.72</v>
      </c>
      <c r="P9">
        <v>0.7</v>
      </c>
      <c r="Q9">
        <v>0.7</v>
      </c>
      <c r="R9">
        <v>0.67</v>
      </c>
      <c r="S9">
        <v>0.65</v>
      </c>
      <c r="T9">
        <v>0.72</v>
      </c>
      <c r="U9">
        <v>0.78</v>
      </c>
      <c r="V9">
        <v>0.71</v>
      </c>
      <c r="W9">
        <v>0.67</v>
      </c>
      <c r="X9">
        <v>0.68</v>
      </c>
      <c r="Y9">
        <v>0.72</v>
      </c>
      <c r="Z9">
        <v>0.72</v>
      </c>
      <c r="AA9">
        <v>0.71</v>
      </c>
      <c r="AB9">
        <v>0.71</v>
      </c>
      <c r="AC9">
        <v>0.75</v>
      </c>
      <c r="AD9">
        <v>0.71</v>
      </c>
      <c r="AE9">
        <v>0.67</v>
      </c>
      <c r="AF9">
        <v>0.63</v>
      </c>
    </row>
    <row r="10" spans="1:32" x14ac:dyDescent="0.3">
      <c r="A10" t="s">
        <v>166</v>
      </c>
      <c r="B10">
        <v>0.77</v>
      </c>
      <c r="C10">
        <v>0.77</v>
      </c>
      <c r="D10">
        <v>0.76</v>
      </c>
      <c r="E10">
        <v>0.74</v>
      </c>
      <c r="F10">
        <v>0.76</v>
      </c>
      <c r="G10">
        <v>0.75</v>
      </c>
      <c r="H10">
        <v>0.76</v>
      </c>
      <c r="I10">
        <v>0.72</v>
      </c>
      <c r="J10">
        <v>1</v>
      </c>
      <c r="K10">
        <v>0.73</v>
      </c>
      <c r="L10">
        <v>0.78</v>
      </c>
      <c r="M10">
        <v>0.75</v>
      </c>
      <c r="N10">
        <v>0.73</v>
      </c>
      <c r="O10">
        <v>0.78</v>
      </c>
      <c r="P10">
        <v>0.77</v>
      </c>
      <c r="Q10">
        <v>0.79</v>
      </c>
      <c r="R10">
        <v>0.73</v>
      </c>
      <c r="S10">
        <v>0.78</v>
      </c>
      <c r="T10">
        <v>0.79</v>
      </c>
      <c r="U10">
        <v>0.75</v>
      </c>
      <c r="V10">
        <v>0.78</v>
      </c>
      <c r="W10">
        <v>0.75</v>
      </c>
      <c r="X10">
        <v>0.74</v>
      </c>
      <c r="Y10">
        <v>0.8</v>
      </c>
      <c r="Z10">
        <v>0.79</v>
      </c>
      <c r="AA10">
        <v>0.77</v>
      </c>
      <c r="AB10">
        <v>0.79</v>
      </c>
      <c r="AC10">
        <v>0.73</v>
      </c>
      <c r="AD10">
        <v>0.76</v>
      </c>
      <c r="AE10">
        <v>0.78</v>
      </c>
      <c r="AF10">
        <v>0.7</v>
      </c>
    </row>
    <row r="11" spans="1:32" x14ac:dyDescent="0.3">
      <c r="A11" t="s">
        <v>167</v>
      </c>
      <c r="B11">
        <v>0.68</v>
      </c>
      <c r="C11">
        <v>0.7</v>
      </c>
      <c r="D11">
        <v>0.68</v>
      </c>
      <c r="E11">
        <v>0.69</v>
      </c>
      <c r="F11">
        <v>0.72</v>
      </c>
      <c r="G11">
        <v>0.7</v>
      </c>
      <c r="H11">
        <v>0.71</v>
      </c>
      <c r="I11">
        <v>0.69</v>
      </c>
      <c r="J11">
        <v>0.73</v>
      </c>
      <c r="K11">
        <v>1</v>
      </c>
      <c r="L11">
        <v>0.7</v>
      </c>
      <c r="M11">
        <v>0.7</v>
      </c>
      <c r="N11">
        <v>0.65</v>
      </c>
      <c r="O11">
        <v>0.69</v>
      </c>
      <c r="P11">
        <v>0.72</v>
      </c>
      <c r="Q11">
        <v>0.69</v>
      </c>
      <c r="R11">
        <v>0.7</v>
      </c>
      <c r="S11">
        <v>0.68</v>
      </c>
      <c r="T11">
        <v>0.7</v>
      </c>
      <c r="U11">
        <v>0.72</v>
      </c>
      <c r="V11">
        <v>0.72</v>
      </c>
      <c r="W11">
        <v>0.69</v>
      </c>
      <c r="X11">
        <v>0.69</v>
      </c>
      <c r="Y11">
        <v>0.7</v>
      </c>
      <c r="Z11">
        <v>0.71</v>
      </c>
      <c r="AA11">
        <v>0.69</v>
      </c>
      <c r="AB11">
        <v>0.71</v>
      </c>
      <c r="AC11">
        <v>0.72</v>
      </c>
      <c r="AD11">
        <v>0.68</v>
      </c>
      <c r="AE11">
        <v>0.68</v>
      </c>
      <c r="AF11">
        <v>0.62</v>
      </c>
    </row>
    <row r="12" spans="1:32" x14ac:dyDescent="0.3">
      <c r="A12" t="s">
        <v>168</v>
      </c>
      <c r="B12">
        <v>0.83</v>
      </c>
      <c r="C12">
        <v>0.83</v>
      </c>
      <c r="D12">
        <v>0.83</v>
      </c>
      <c r="E12">
        <v>0.76</v>
      </c>
      <c r="F12">
        <v>0.78</v>
      </c>
      <c r="G12">
        <v>0.77</v>
      </c>
      <c r="H12">
        <v>0.73</v>
      </c>
      <c r="I12">
        <v>0.73</v>
      </c>
      <c r="J12">
        <v>0.78</v>
      </c>
      <c r="K12">
        <v>0.7</v>
      </c>
      <c r="L12">
        <v>1</v>
      </c>
      <c r="M12">
        <v>0.77</v>
      </c>
      <c r="N12">
        <v>0.75</v>
      </c>
      <c r="O12">
        <v>0.83</v>
      </c>
      <c r="P12">
        <v>0.73</v>
      </c>
      <c r="Q12">
        <v>0.81</v>
      </c>
      <c r="R12">
        <v>0.75</v>
      </c>
      <c r="S12">
        <v>0.73</v>
      </c>
      <c r="T12">
        <v>0.83</v>
      </c>
      <c r="U12">
        <v>0.74</v>
      </c>
      <c r="V12">
        <v>0.8</v>
      </c>
      <c r="W12">
        <v>0.76</v>
      </c>
      <c r="X12">
        <v>0.73</v>
      </c>
      <c r="Y12">
        <v>0.83</v>
      </c>
      <c r="Z12">
        <v>0.84</v>
      </c>
      <c r="AA12">
        <v>0.84</v>
      </c>
      <c r="AB12">
        <v>0.8</v>
      </c>
      <c r="AC12">
        <v>0.71</v>
      </c>
      <c r="AD12">
        <v>0.77</v>
      </c>
      <c r="AE12">
        <v>0.79</v>
      </c>
      <c r="AF12">
        <v>0.7</v>
      </c>
    </row>
    <row r="13" spans="1:32" x14ac:dyDescent="0.3">
      <c r="A13" t="s">
        <v>169</v>
      </c>
      <c r="B13">
        <v>0.78</v>
      </c>
      <c r="C13">
        <v>0.77</v>
      </c>
      <c r="D13">
        <v>0.78</v>
      </c>
      <c r="E13">
        <v>0.82</v>
      </c>
      <c r="F13">
        <v>0.84</v>
      </c>
      <c r="G13">
        <v>0.72</v>
      </c>
      <c r="H13">
        <v>0.68</v>
      </c>
      <c r="I13">
        <v>0.8</v>
      </c>
      <c r="J13">
        <v>0.75</v>
      </c>
      <c r="K13">
        <v>0.7</v>
      </c>
      <c r="L13">
        <v>0.77</v>
      </c>
      <c r="M13">
        <v>1</v>
      </c>
      <c r="N13">
        <v>0.7</v>
      </c>
      <c r="O13">
        <v>0.78</v>
      </c>
      <c r="P13">
        <v>0.71</v>
      </c>
      <c r="Q13">
        <v>0.76</v>
      </c>
      <c r="R13">
        <v>0.7</v>
      </c>
      <c r="S13">
        <v>0.67</v>
      </c>
      <c r="T13">
        <v>0.78</v>
      </c>
      <c r="U13">
        <v>0.76</v>
      </c>
      <c r="V13">
        <v>0.74</v>
      </c>
      <c r="W13">
        <v>0.69</v>
      </c>
      <c r="X13">
        <v>0.7</v>
      </c>
      <c r="Y13">
        <v>0.77</v>
      </c>
      <c r="Z13">
        <v>0.78</v>
      </c>
      <c r="AA13">
        <v>0.77</v>
      </c>
      <c r="AB13">
        <v>0.77</v>
      </c>
      <c r="AC13">
        <v>0.73</v>
      </c>
      <c r="AD13">
        <v>0.73</v>
      </c>
      <c r="AE13">
        <v>0.72</v>
      </c>
      <c r="AF13">
        <v>0.66</v>
      </c>
    </row>
    <row r="14" spans="1:32" x14ac:dyDescent="0.3">
      <c r="A14" t="s">
        <v>170</v>
      </c>
      <c r="B14">
        <v>0.77</v>
      </c>
      <c r="C14">
        <v>0.75</v>
      </c>
      <c r="D14">
        <v>0.75</v>
      </c>
      <c r="E14">
        <v>0.68</v>
      </c>
      <c r="F14">
        <v>0.69</v>
      </c>
      <c r="G14">
        <v>0.71</v>
      </c>
      <c r="H14">
        <v>0.72</v>
      </c>
      <c r="I14">
        <v>0.65</v>
      </c>
      <c r="J14">
        <v>0.73</v>
      </c>
      <c r="K14">
        <v>0.65</v>
      </c>
      <c r="L14">
        <v>0.75</v>
      </c>
      <c r="M14">
        <v>0.7</v>
      </c>
      <c r="N14">
        <v>1</v>
      </c>
      <c r="O14">
        <v>0.77</v>
      </c>
      <c r="P14">
        <v>0.68</v>
      </c>
      <c r="Q14">
        <v>0.78</v>
      </c>
      <c r="R14">
        <v>0.7</v>
      </c>
      <c r="S14">
        <v>0.72</v>
      </c>
      <c r="T14">
        <v>0.75</v>
      </c>
      <c r="U14">
        <v>0.67</v>
      </c>
      <c r="V14">
        <v>0.72</v>
      </c>
      <c r="W14">
        <v>0.74</v>
      </c>
      <c r="X14">
        <v>0.68</v>
      </c>
      <c r="Y14">
        <v>0.74</v>
      </c>
      <c r="Z14">
        <v>0.75</v>
      </c>
      <c r="AA14">
        <v>0.76</v>
      </c>
      <c r="AB14">
        <v>0.75</v>
      </c>
      <c r="AC14">
        <v>0.65</v>
      </c>
      <c r="AD14">
        <v>0.7</v>
      </c>
      <c r="AE14">
        <v>0.79</v>
      </c>
      <c r="AF14">
        <v>0.72</v>
      </c>
    </row>
    <row r="15" spans="1:32" x14ac:dyDescent="0.3">
      <c r="A15" t="s">
        <v>171</v>
      </c>
      <c r="B15">
        <v>0.88</v>
      </c>
      <c r="C15">
        <v>0.84</v>
      </c>
      <c r="D15">
        <v>0.86</v>
      </c>
      <c r="E15">
        <v>0.77</v>
      </c>
      <c r="F15">
        <v>0.78</v>
      </c>
      <c r="G15">
        <v>0.76</v>
      </c>
      <c r="H15">
        <v>0.72</v>
      </c>
      <c r="I15">
        <v>0.72</v>
      </c>
      <c r="J15">
        <v>0.78</v>
      </c>
      <c r="K15">
        <v>0.69</v>
      </c>
      <c r="L15">
        <v>0.83</v>
      </c>
      <c r="M15">
        <v>0.78</v>
      </c>
      <c r="N15">
        <v>0.77</v>
      </c>
      <c r="O15">
        <v>1</v>
      </c>
      <c r="P15">
        <v>0.71</v>
      </c>
      <c r="Q15">
        <v>0.83</v>
      </c>
      <c r="R15">
        <v>0.73</v>
      </c>
      <c r="S15">
        <v>0.73</v>
      </c>
      <c r="T15">
        <v>0.85</v>
      </c>
      <c r="U15">
        <v>0.72</v>
      </c>
      <c r="V15">
        <v>0.77</v>
      </c>
      <c r="W15">
        <v>0.75</v>
      </c>
      <c r="X15">
        <v>0.71</v>
      </c>
      <c r="Y15">
        <v>0.81</v>
      </c>
      <c r="Z15">
        <v>0.84</v>
      </c>
      <c r="AA15">
        <v>0.86</v>
      </c>
      <c r="AB15">
        <v>0.82</v>
      </c>
      <c r="AC15">
        <v>0.7</v>
      </c>
      <c r="AD15">
        <v>0.76</v>
      </c>
      <c r="AE15">
        <v>0.81</v>
      </c>
      <c r="AF15">
        <v>0.72</v>
      </c>
    </row>
    <row r="16" spans="1:32" x14ac:dyDescent="0.3">
      <c r="A16" t="s">
        <v>172</v>
      </c>
      <c r="B16">
        <v>0.71</v>
      </c>
      <c r="C16">
        <v>0.73</v>
      </c>
      <c r="D16">
        <v>0.69</v>
      </c>
      <c r="E16">
        <v>0.69</v>
      </c>
      <c r="F16">
        <v>0.71</v>
      </c>
      <c r="G16">
        <v>0.74</v>
      </c>
      <c r="H16">
        <v>0.75</v>
      </c>
      <c r="I16">
        <v>0.7</v>
      </c>
      <c r="J16">
        <v>0.77</v>
      </c>
      <c r="K16">
        <v>0.72</v>
      </c>
      <c r="L16">
        <v>0.73</v>
      </c>
      <c r="M16">
        <v>0.71</v>
      </c>
      <c r="N16">
        <v>0.68</v>
      </c>
      <c r="O16">
        <v>0.71</v>
      </c>
      <c r="P16">
        <v>1</v>
      </c>
      <c r="Q16">
        <v>0.73</v>
      </c>
      <c r="R16">
        <v>0.73</v>
      </c>
      <c r="S16">
        <v>0.74</v>
      </c>
      <c r="T16">
        <v>0.72</v>
      </c>
      <c r="U16">
        <v>0.72</v>
      </c>
      <c r="V16">
        <v>0.75</v>
      </c>
      <c r="W16">
        <v>0.73</v>
      </c>
      <c r="X16">
        <v>0.74</v>
      </c>
      <c r="Y16">
        <v>0.73</v>
      </c>
      <c r="Z16">
        <v>0.72</v>
      </c>
      <c r="AA16">
        <v>0.71</v>
      </c>
      <c r="AB16">
        <v>0.74</v>
      </c>
      <c r="AC16">
        <v>0.7</v>
      </c>
      <c r="AD16">
        <v>0.72</v>
      </c>
      <c r="AE16">
        <v>0.71</v>
      </c>
      <c r="AF16">
        <v>0.64</v>
      </c>
    </row>
    <row r="17" spans="1:32" x14ac:dyDescent="0.3">
      <c r="A17" t="s">
        <v>173</v>
      </c>
      <c r="B17">
        <v>0.82</v>
      </c>
      <c r="C17">
        <v>0.82</v>
      </c>
      <c r="D17">
        <v>0.81</v>
      </c>
      <c r="E17">
        <v>0.74</v>
      </c>
      <c r="F17">
        <v>0.75</v>
      </c>
      <c r="G17">
        <v>0.77</v>
      </c>
      <c r="H17">
        <v>0.75</v>
      </c>
      <c r="I17">
        <v>0.7</v>
      </c>
      <c r="J17">
        <v>0.79</v>
      </c>
      <c r="K17">
        <v>0.69</v>
      </c>
      <c r="L17">
        <v>0.81</v>
      </c>
      <c r="M17">
        <v>0.76</v>
      </c>
      <c r="N17">
        <v>0.78</v>
      </c>
      <c r="O17">
        <v>0.83</v>
      </c>
      <c r="P17">
        <v>0.73</v>
      </c>
      <c r="Q17">
        <v>1</v>
      </c>
      <c r="R17">
        <v>0.74</v>
      </c>
      <c r="S17">
        <v>0.75</v>
      </c>
      <c r="T17">
        <v>0.82</v>
      </c>
      <c r="U17">
        <v>0.7</v>
      </c>
      <c r="V17">
        <v>0.78</v>
      </c>
      <c r="W17">
        <v>0.78</v>
      </c>
      <c r="X17">
        <v>0.72</v>
      </c>
      <c r="Y17">
        <v>0.81</v>
      </c>
      <c r="Z17">
        <v>0.82</v>
      </c>
      <c r="AA17">
        <v>0.82</v>
      </c>
      <c r="AB17">
        <v>0.81</v>
      </c>
      <c r="AC17">
        <v>0.69</v>
      </c>
      <c r="AD17">
        <v>0.77</v>
      </c>
      <c r="AE17">
        <v>0.82</v>
      </c>
      <c r="AF17">
        <v>0.71</v>
      </c>
    </row>
    <row r="18" spans="1:32" x14ac:dyDescent="0.3">
      <c r="A18" t="s">
        <v>174</v>
      </c>
      <c r="B18">
        <v>0.72</v>
      </c>
      <c r="C18">
        <v>0.74</v>
      </c>
      <c r="D18">
        <v>0.72</v>
      </c>
      <c r="E18">
        <v>0.7</v>
      </c>
      <c r="F18">
        <v>0.71</v>
      </c>
      <c r="G18">
        <v>0.76</v>
      </c>
      <c r="H18">
        <v>0.71</v>
      </c>
      <c r="I18">
        <v>0.67</v>
      </c>
      <c r="J18">
        <v>0.73</v>
      </c>
      <c r="K18">
        <v>0.7</v>
      </c>
      <c r="L18">
        <v>0.75</v>
      </c>
      <c r="M18">
        <v>0.7</v>
      </c>
      <c r="N18">
        <v>0.7</v>
      </c>
      <c r="O18">
        <v>0.73</v>
      </c>
      <c r="P18">
        <v>0.73</v>
      </c>
      <c r="Q18">
        <v>0.74</v>
      </c>
      <c r="R18">
        <v>1</v>
      </c>
      <c r="S18">
        <v>0.7</v>
      </c>
      <c r="T18">
        <v>0.73</v>
      </c>
      <c r="U18">
        <v>0.71</v>
      </c>
      <c r="V18">
        <v>0.75</v>
      </c>
      <c r="W18">
        <v>0.73</v>
      </c>
      <c r="X18">
        <v>0.72</v>
      </c>
      <c r="Y18">
        <v>0.73</v>
      </c>
      <c r="Z18">
        <v>0.74</v>
      </c>
      <c r="AA18">
        <v>0.73</v>
      </c>
      <c r="AB18">
        <v>0.74</v>
      </c>
      <c r="AC18">
        <v>0.67</v>
      </c>
      <c r="AD18">
        <v>0.73</v>
      </c>
      <c r="AE18">
        <v>0.72</v>
      </c>
      <c r="AF18">
        <v>0.65</v>
      </c>
    </row>
    <row r="19" spans="1:32" x14ac:dyDescent="0.3">
      <c r="A19" t="s">
        <v>175</v>
      </c>
      <c r="B19">
        <v>0.73</v>
      </c>
      <c r="C19">
        <v>0.74</v>
      </c>
      <c r="D19">
        <v>0.71</v>
      </c>
      <c r="E19">
        <v>0.66</v>
      </c>
      <c r="F19">
        <v>0.68</v>
      </c>
      <c r="G19">
        <v>0.71</v>
      </c>
      <c r="H19">
        <v>0.8</v>
      </c>
      <c r="I19">
        <v>0.65</v>
      </c>
      <c r="J19">
        <v>0.78</v>
      </c>
      <c r="K19">
        <v>0.68</v>
      </c>
      <c r="L19">
        <v>0.73</v>
      </c>
      <c r="M19">
        <v>0.67</v>
      </c>
      <c r="N19">
        <v>0.72</v>
      </c>
      <c r="O19">
        <v>0.73</v>
      </c>
      <c r="P19">
        <v>0.74</v>
      </c>
      <c r="Q19">
        <v>0.75</v>
      </c>
      <c r="R19">
        <v>0.7</v>
      </c>
      <c r="S19">
        <v>1</v>
      </c>
      <c r="T19">
        <v>0.74</v>
      </c>
      <c r="U19">
        <v>0.68</v>
      </c>
      <c r="V19">
        <v>0.73</v>
      </c>
      <c r="W19">
        <v>0.76</v>
      </c>
      <c r="X19">
        <v>0.71</v>
      </c>
      <c r="Y19">
        <v>0.75</v>
      </c>
      <c r="Z19">
        <v>0.74</v>
      </c>
      <c r="AA19">
        <v>0.72</v>
      </c>
      <c r="AB19">
        <v>0.76</v>
      </c>
      <c r="AC19">
        <v>0.67</v>
      </c>
      <c r="AD19">
        <v>0.7</v>
      </c>
      <c r="AE19">
        <v>0.78</v>
      </c>
      <c r="AF19">
        <v>0.67</v>
      </c>
    </row>
    <row r="20" spans="1:32" x14ac:dyDescent="0.3">
      <c r="A20" t="s">
        <v>176</v>
      </c>
      <c r="B20">
        <v>0.85</v>
      </c>
      <c r="C20">
        <v>0.82</v>
      </c>
      <c r="D20">
        <v>0.83</v>
      </c>
      <c r="E20">
        <v>0.76</v>
      </c>
      <c r="F20">
        <v>0.78</v>
      </c>
      <c r="G20">
        <v>0.76</v>
      </c>
      <c r="H20">
        <v>0.72</v>
      </c>
      <c r="I20">
        <v>0.72</v>
      </c>
      <c r="J20">
        <v>0.79</v>
      </c>
      <c r="K20">
        <v>0.7</v>
      </c>
      <c r="L20">
        <v>0.83</v>
      </c>
      <c r="M20">
        <v>0.78</v>
      </c>
      <c r="N20">
        <v>0.75</v>
      </c>
      <c r="O20">
        <v>0.85</v>
      </c>
      <c r="P20">
        <v>0.72</v>
      </c>
      <c r="Q20">
        <v>0.82</v>
      </c>
      <c r="R20">
        <v>0.73</v>
      </c>
      <c r="S20">
        <v>0.74</v>
      </c>
      <c r="T20">
        <v>1</v>
      </c>
      <c r="U20">
        <v>0.72</v>
      </c>
      <c r="V20">
        <v>0.78</v>
      </c>
      <c r="W20">
        <v>0.75</v>
      </c>
      <c r="X20">
        <v>0.72</v>
      </c>
      <c r="Y20">
        <v>0.83</v>
      </c>
      <c r="Z20">
        <v>0.85</v>
      </c>
      <c r="AA20">
        <v>0.84</v>
      </c>
      <c r="AB20">
        <v>0.81</v>
      </c>
      <c r="AC20">
        <v>0.71</v>
      </c>
      <c r="AD20">
        <v>0.76</v>
      </c>
      <c r="AE20">
        <v>0.79</v>
      </c>
      <c r="AF20">
        <v>0.71</v>
      </c>
    </row>
    <row r="21" spans="1:32" x14ac:dyDescent="0.3">
      <c r="A21" t="s">
        <v>177</v>
      </c>
      <c r="B21">
        <v>0.72</v>
      </c>
      <c r="C21">
        <v>0.72</v>
      </c>
      <c r="D21">
        <v>0.71</v>
      </c>
      <c r="E21">
        <v>0.74</v>
      </c>
      <c r="F21">
        <v>0.75</v>
      </c>
      <c r="G21">
        <v>0.71</v>
      </c>
      <c r="H21">
        <v>0.68</v>
      </c>
      <c r="I21">
        <v>0.78</v>
      </c>
      <c r="J21">
        <v>0.75</v>
      </c>
      <c r="K21">
        <v>0.72</v>
      </c>
      <c r="L21">
        <v>0.74</v>
      </c>
      <c r="M21">
        <v>0.76</v>
      </c>
      <c r="N21">
        <v>0.67</v>
      </c>
      <c r="O21">
        <v>0.72</v>
      </c>
      <c r="P21">
        <v>0.72</v>
      </c>
      <c r="Q21">
        <v>0.7</v>
      </c>
      <c r="R21">
        <v>0.71</v>
      </c>
      <c r="S21">
        <v>0.68</v>
      </c>
      <c r="T21">
        <v>0.72</v>
      </c>
      <c r="U21">
        <v>1</v>
      </c>
      <c r="V21">
        <v>0.73</v>
      </c>
      <c r="W21">
        <v>0.68</v>
      </c>
      <c r="X21">
        <v>0.71</v>
      </c>
      <c r="Y21">
        <v>0.73</v>
      </c>
      <c r="Z21">
        <v>0.73</v>
      </c>
      <c r="AA21">
        <v>0.71</v>
      </c>
      <c r="AB21">
        <v>0.72</v>
      </c>
      <c r="AC21">
        <v>0.73</v>
      </c>
      <c r="AD21">
        <v>0.72</v>
      </c>
      <c r="AE21">
        <v>0.7</v>
      </c>
      <c r="AF21">
        <v>0.64</v>
      </c>
    </row>
    <row r="22" spans="1:32" x14ac:dyDescent="0.3">
      <c r="A22" t="s">
        <v>178</v>
      </c>
      <c r="B22">
        <v>0.77</v>
      </c>
      <c r="C22">
        <v>0.78</v>
      </c>
      <c r="D22">
        <v>0.76</v>
      </c>
      <c r="E22">
        <v>0.75</v>
      </c>
      <c r="F22">
        <v>0.74</v>
      </c>
      <c r="G22">
        <v>0.77</v>
      </c>
      <c r="H22">
        <v>0.74</v>
      </c>
      <c r="I22">
        <v>0.71</v>
      </c>
      <c r="J22">
        <v>0.78</v>
      </c>
      <c r="K22">
        <v>0.72</v>
      </c>
      <c r="L22">
        <v>0.8</v>
      </c>
      <c r="M22">
        <v>0.74</v>
      </c>
      <c r="N22">
        <v>0.72</v>
      </c>
      <c r="O22">
        <v>0.77</v>
      </c>
      <c r="P22">
        <v>0.75</v>
      </c>
      <c r="Q22">
        <v>0.78</v>
      </c>
      <c r="R22">
        <v>0.75</v>
      </c>
      <c r="S22">
        <v>0.73</v>
      </c>
      <c r="T22">
        <v>0.78</v>
      </c>
      <c r="U22">
        <v>0.73</v>
      </c>
      <c r="V22">
        <v>1</v>
      </c>
      <c r="W22">
        <v>0.74</v>
      </c>
      <c r="X22">
        <v>0.75</v>
      </c>
      <c r="Y22">
        <v>0.79</v>
      </c>
      <c r="Z22">
        <v>0.78</v>
      </c>
      <c r="AA22">
        <v>0.77</v>
      </c>
      <c r="AB22">
        <v>0.78</v>
      </c>
      <c r="AC22">
        <v>0.7</v>
      </c>
      <c r="AD22">
        <v>0.77</v>
      </c>
      <c r="AE22">
        <v>0.76</v>
      </c>
      <c r="AF22">
        <v>0.66</v>
      </c>
    </row>
    <row r="23" spans="1:32" x14ac:dyDescent="0.3">
      <c r="A23" t="s">
        <v>179</v>
      </c>
      <c r="B23">
        <v>0.75</v>
      </c>
      <c r="C23">
        <v>0.75</v>
      </c>
      <c r="D23">
        <v>0.73</v>
      </c>
      <c r="E23">
        <v>0.68</v>
      </c>
      <c r="F23">
        <v>0.7</v>
      </c>
      <c r="G23">
        <v>0.74</v>
      </c>
      <c r="H23">
        <v>0.76</v>
      </c>
      <c r="I23">
        <v>0.67</v>
      </c>
      <c r="J23">
        <v>0.75</v>
      </c>
      <c r="K23">
        <v>0.69</v>
      </c>
      <c r="L23">
        <v>0.76</v>
      </c>
      <c r="M23">
        <v>0.69</v>
      </c>
      <c r="N23">
        <v>0.74</v>
      </c>
      <c r="O23">
        <v>0.75</v>
      </c>
      <c r="P23">
        <v>0.73</v>
      </c>
      <c r="Q23">
        <v>0.78</v>
      </c>
      <c r="R23">
        <v>0.73</v>
      </c>
      <c r="S23">
        <v>0.76</v>
      </c>
      <c r="T23">
        <v>0.75</v>
      </c>
      <c r="U23">
        <v>0.68</v>
      </c>
      <c r="V23">
        <v>0.74</v>
      </c>
      <c r="W23">
        <v>1</v>
      </c>
      <c r="X23">
        <v>0.72</v>
      </c>
      <c r="Y23">
        <v>0.76</v>
      </c>
      <c r="Z23">
        <v>0.75</v>
      </c>
      <c r="AA23">
        <v>0.74</v>
      </c>
      <c r="AB23">
        <v>0.76</v>
      </c>
      <c r="AC23">
        <v>0.67</v>
      </c>
      <c r="AD23">
        <v>0.72</v>
      </c>
      <c r="AE23">
        <v>0.78</v>
      </c>
      <c r="AF23">
        <v>0.67</v>
      </c>
    </row>
    <row r="24" spans="1:32" x14ac:dyDescent="0.3">
      <c r="A24" t="s">
        <v>180</v>
      </c>
      <c r="B24">
        <v>0.72</v>
      </c>
      <c r="C24">
        <v>0.71</v>
      </c>
      <c r="D24">
        <v>0.7</v>
      </c>
      <c r="E24">
        <v>0.68</v>
      </c>
      <c r="F24">
        <v>0.69</v>
      </c>
      <c r="G24">
        <v>0.72</v>
      </c>
      <c r="H24">
        <v>0.71</v>
      </c>
      <c r="I24">
        <v>0.68</v>
      </c>
      <c r="J24">
        <v>0.74</v>
      </c>
      <c r="K24">
        <v>0.69</v>
      </c>
      <c r="L24">
        <v>0.73</v>
      </c>
      <c r="M24">
        <v>0.7</v>
      </c>
      <c r="N24">
        <v>0.68</v>
      </c>
      <c r="O24">
        <v>0.71</v>
      </c>
      <c r="P24">
        <v>0.74</v>
      </c>
      <c r="Q24">
        <v>0.72</v>
      </c>
      <c r="R24">
        <v>0.72</v>
      </c>
      <c r="S24">
        <v>0.71</v>
      </c>
      <c r="T24">
        <v>0.72</v>
      </c>
      <c r="U24">
        <v>0.71</v>
      </c>
      <c r="V24">
        <v>0.75</v>
      </c>
      <c r="W24">
        <v>0.72</v>
      </c>
      <c r="X24">
        <v>1</v>
      </c>
      <c r="Y24">
        <v>0.74</v>
      </c>
      <c r="Z24">
        <v>0.71</v>
      </c>
      <c r="AA24">
        <v>0.71</v>
      </c>
      <c r="AB24">
        <v>0.72</v>
      </c>
      <c r="AC24">
        <v>0.66</v>
      </c>
      <c r="AD24">
        <v>0.71</v>
      </c>
      <c r="AE24">
        <v>0.71</v>
      </c>
      <c r="AF24">
        <v>0.64</v>
      </c>
    </row>
    <row r="25" spans="1:32" x14ac:dyDescent="0.3">
      <c r="A25" t="s">
        <v>181</v>
      </c>
      <c r="B25">
        <v>0.83</v>
      </c>
      <c r="C25">
        <v>0.82</v>
      </c>
      <c r="D25">
        <v>0.79</v>
      </c>
      <c r="E25">
        <v>0.74</v>
      </c>
      <c r="F25">
        <v>0.77</v>
      </c>
      <c r="G25">
        <v>0.76</v>
      </c>
      <c r="H25">
        <v>0.74</v>
      </c>
      <c r="I25">
        <v>0.72</v>
      </c>
      <c r="J25">
        <v>0.8</v>
      </c>
      <c r="K25">
        <v>0.7</v>
      </c>
      <c r="L25">
        <v>0.83</v>
      </c>
      <c r="M25">
        <v>0.77</v>
      </c>
      <c r="N25">
        <v>0.74</v>
      </c>
      <c r="O25">
        <v>0.81</v>
      </c>
      <c r="P25">
        <v>0.73</v>
      </c>
      <c r="Q25">
        <v>0.81</v>
      </c>
      <c r="R25">
        <v>0.73</v>
      </c>
      <c r="S25">
        <v>0.75</v>
      </c>
      <c r="T25">
        <v>0.83</v>
      </c>
      <c r="U25">
        <v>0.73</v>
      </c>
      <c r="V25">
        <v>0.79</v>
      </c>
      <c r="W25">
        <v>0.76</v>
      </c>
      <c r="X25">
        <v>0.74</v>
      </c>
      <c r="Y25">
        <v>1</v>
      </c>
      <c r="Z25">
        <v>0.83</v>
      </c>
      <c r="AA25">
        <v>0.82</v>
      </c>
      <c r="AB25">
        <v>0.82</v>
      </c>
      <c r="AC25">
        <v>0.7</v>
      </c>
      <c r="AD25">
        <v>0.75</v>
      </c>
      <c r="AE25">
        <v>0.79</v>
      </c>
      <c r="AF25">
        <v>0.69</v>
      </c>
    </row>
    <row r="26" spans="1:32" x14ac:dyDescent="0.3">
      <c r="A26" t="s">
        <v>182</v>
      </c>
      <c r="B26">
        <v>0.83</v>
      </c>
      <c r="C26">
        <v>0.84</v>
      </c>
      <c r="D26">
        <v>0.84</v>
      </c>
      <c r="E26">
        <v>0.77</v>
      </c>
      <c r="F26">
        <v>0.79</v>
      </c>
      <c r="G26">
        <v>0.76</v>
      </c>
      <c r="H26">
        <v>0.72</v>
      </c>
      <c r="I26">
        <v>0.72</v>
      </c>
      <c r="J26">
        <v>0.79</v>
      </c>
      <c r="K26">
        <v>0.71</v>
      </c>
      <c r="L26">
        <v>0.84</v>
      </c>
      <c r="M26">
        <v>0.78</v>
      </c>
      <c r="N26">
        <v>0.75</v>
      </c>
      <c r="O26">
        <v>0.84</v>
      </c>
      <c r="P26">
        <v>0.72</v>
      </c>
      <c r="Q26">
        <v>0.82</v>
      </c>
      <c r="R26">
        <v>0.74</v>
      </c>
      <c r="S26">
        <v>0.74</v>
      </c>
      <c r="T26">
        <v>0.85</v>
      </c>
      <c r="U26">
        <v>0.73</v>
      </c>
      <c r="V26">
        <v>0.78</v>
      </c>
      <c r="W26">
        <v>0.75</v>
      </c>
      <c r="X26">
        <v>0.71</v>
      </c>
      <c r="Y26">
        <v>0.83</v>
      </c>
      <c r="Z26">
        <v>1</v>
      </c>
      <c r="AA26">
        <v>0.85</v>
      </c>
      <c r="AB26">
        <v>0.82</v>
      </c>
      <c r="AC26">
        <v>0.71</v>
      </c>
      <c r="AD26">
        <v>0.76</v>
      </c>
      <c r="AE26">
        <v>0.81</v>
      </c>
      <c r="AF26">
        <v>0.7</v>
      </c>
    </row>
    <row r="27" spans="1:32" x14ac:dyDescent="0.3">
      <c r="A27" t="s">
        <v>183</v>
      </c>
      <c r="B27">
        <v>0.86</v>
      </c>
      <c r="C27">
        <v>0.85</v>
      </c>
      <c r="D27">
        <v>0.85</v>
      </c>
      <c r="E27">
        <v>0.77</v>
      </c>
      <c r="F27">
        <v>0.78</v>
      </c>
      <c r="G27">
        <v>0.76</v>
      </c>
      <c r="H27">
        <v>0.72</v>
      </c>
      <c r="I27">
        <v>0.71</v>
      </c>
      <c r="J27">
        <v>0.77</v>
      </c>
      <c r="K27">
        <v>0.69</v>
      </c>
      <c r="L27">
        <v>0.84</v>
      </c>
      <c r="M27">
        <v>0.77</v>
      </c>
      <c r="N27">
        <v>0.76</v>
      </c>
      <c r="O27">
        <v>0.86</v>
      </c>
      <c r="P27">
        <v>0.71</v>
      </c>
      <c r="Q27">
        <v>0.82</v>
      </c>
      <c r="R27">
        <v>0.73</v>
      </c>
      <c r="S27">
        <v>0.72</v>
      </c>
      <c r="T27">
        <v>0.84</v>
      </c>
      <c r="U27">
        <v>0.71</v>
      </c>
      <c r="V27">
        <v>0.77</v>
      </c>
      <c r="W27">
        <v>0.74</v>
      </c>
      <c r="X27">
        <v>0.71</v>
      </c>
      <c r="Y27">
        <v>0.82</v>
      </c>
      <c r="Z27">
        <v>0.85</v>
      </c>
      <c r="AA27">
        <v>1</v>
      </c>
      <c r="AB27">
        <v>0.82</v>
      </c>
      <c r="AC27">
        <v>0.7</v>
      </c>
      <c r="AD27">
        <v>0.77</v>
      </c>
      <c r="AE27">
        <v>0.79</v>
      </c>
      <c r="AF27">
        <v>0.71</v>
      </c>
    </row>
    <row r="28" spans="1:32" x14ac:dyDescent="0.3">
      <c r="A28" t="s">
        <v>184</v>
      </c>
      <c r="B28">
        <v>0.82</v>
      </c>
      <c r="C28">
        <v>0.83</v>
      </c>
      <c r="D28">
        <v>0.8</v>
      </c>
      <c r="E28">
        <v>0.75</v>
      </c>
      <c r="F28">
        <v>0.77</v>
      </c>
      <c r="G28">
        <v>0.76</v>
      </c>
      <c r="H28">
        <v>0.75</v>
      </c>
      <c r="I28">
        <v>0.71</v>
      </c>
      <c r="J28">
        <v>0.79</v>
      </c>
      <c r="K28">
        <v>0.71</v>
      </c>
      <c r="L28">
        <v>0.8</v>
      </c>
      <c r="M28">
        <v>0.77</v>
      </c>
      <c r="N28">
        <v>0.75</v>
      </c>
      <c r="O28">
        <v>0.82</v>
      </c>
      <c r="P28">
        <v>0.74</v>
      </c>
      <c r="Q28">
        <v>0.81</v>
      </c>
      <c r="R28">
        <v>0.74</v>
      </c>
      <c r="S28">
        <v>0.76</v>
      </c>
      <c r="T28">
        <v>0.81</v>
      </c>
      <c r="U28">
        <v>0.72</v>
      </c>
      <c r="V28">
        <v>0.78</v>
      </c>
      <c r="W28">
        <v>0.76</v>
      </c>
      <c r="X28">
        <v>0.72</v>
      </c>
      <c r="Y28">
        <v>0.82</v>
      </c>
      <c r="Z28">
        <v>0.82</v>
      </c>
      <c r="AA28">
        <v>0.82</v>
      </c>
      <c r="AB28">
        <v>1</v>
      </c>
      <c r="AC28">
        <v>0.69</v>
      </c>
      <c r="AD28">
        <v>0.77</v>
      </c>
      <c r="AE28">
        <v>0.8</v>
      </c>
      <c r="AF28">
        <v>0.69</v>
      </c>
    </row>
    <row r="29" spans="1:32" x14ac:dyDescent="0.3">
      <c r="A29" t="s">
        <v>185</v>
      </c>
      <c r="B29">
        <v>0.7</v>
      </c>
      <c r="C29">
        <v>0.7</v>
      </c>
      <c r="D29">
        <v>0.7</v>
      </c>
      <c r="E29">
        <v>0.71</v>
      </c>
      <c r="F29">
        <v>0.75</v>
      </c>
      <c r="G29">
        <v>0.69</v>
      </c>
      <c r="H29">
        <v>0.68</v>
      </c>
      <c r="I29">
        <v>0.75</v>
      </c>
      <c r="J29">
        <v>0.73</v>
      </c>
      <c r="K29">
        <v>0.72</v>
      </c>
      <c r="L29">
        <v>0.71</v>
      </c>
      <c r="M29">
        <v>0.73</v>
      </c>
      <c r="N29">
        <v>0.65</v>
      </c>
      <c r="O29">
        <v>0.7</v>
      </c>
      <c r="P29">
        <v>0.7</v>
      </c>
      <c r="Q29">
        <v>0.69</v>
      </c>
      <c r="R29">
        <v>0.67</v>
      </c>
      <c r="S29">
        <v>0.67</v>
      </c>
      <c r="T29">
        <v>0.71</v>
      </c>
      <c r="U29">
        <v>0.73</v>
      </c>
      <c r="V29">
        <v>0.7</v>
      </c>
      <c r="W29">
        <v>0.67</v>
      </c>
      <c r="X29">
        <v>0.66</v>
      </c>
      <c r="Y29">
        <v>0.7</v>
      </c>
      <c r="Z29">
        <v>0.71</v>
      </c>
      <c r="AA29">
        <v>0.7</v>
      </c>
      <c r="AB29">
        <v>0.69</v>
      </c>
      <c r="AC29">
        <v>1</v>
      </c>
      <c r="AD29">
        <v>0.7</v>
      </c>
      <c r="AE29">
        <v>0.68</v>
      </c>
      <c r="AF29">
        <v>0.64</v>
      </c>
    </row>
    <row r="30" spans="1:32" x14ac:dyDescent="0.3">
      <c r="A30" t="s">
        <v>186</v>
      </c>
      <c r="B30">
        <v>0.76</v>
      </c>
      <c r="C30">
        <v>0.77</v>
      </c>
      <c r="D30">
        <v>0.76</v>
      </c>
      <c r="E30">
        <v>0.74</v>
      </c>
      <c r="F30">
        <v>0.73</v>
      </c>
      <c r="G30">
        <v>0.76</v>
      </c>
      <c r="H30">
        <v>0.71</v>
      </c>
      <c r="I30">
        <v>0.71</v>
      </c>
      <c r="J30">
        <v>0.76</v>
      </c>
      <c r="K30">
        <v>0.68</v>
      </c>
      <c r="L30">
        <v>0.77</v>
      </c>
      <c r="M30">
        <v>0.73</v>
      </c>
      <c r="N30">
        <v>0.7</v>
      </c>
      <c r="O30">
        <v>0.76</v>
      </c>
      <c r="P30">
        <v>0.72</v>
      </c>
      <c r="Q30">
        <v>0.77</v>
      </c>
      <c r="R30">
        <v>0.73</v>
      </c>
      <c r="S30">
        <v>0.7</v>
      </c>
      <c r="T30">
        <v>0.76</v>
      </c>
      <c r="U30">
        <v>0.72</v>
      </c>
      <c r="V30">
        <v>0.77</v>
      </c>
      <c r="W30">
        <v>0.72</v>
      </c>
      <c r="X30">
        <v>0.71</v>
      </c>
      <c r="Y30">
        <v>0.75</v>
      </c>
      <c r="Z30">
        <v>0.76</v>
      </c>
      <c r="AA30">
        <v>0.77</v>
      </c>
      <c r="AB30">
        <v>0.77</v>
      </c>
      <c r="AC30">
        <v>0.7</v>
      </c>
      <c r="AD30">
        <v>1</v>
      </c>
      <c r="AE30">
        <v>0.73</v>
      </c>
      <c r="AF30">
        <v>0.66</v>
      </c>
    </row>
    <row r="31" spans="1:32" x14ac:dyDescent="0.3">
      <c r="A31" t="s">
        <v>187</v>
      </c>
      <c r="B31">
        <v>0.8</v>
      </c>
      <c r="C31">
        <v>0.79</v>
      </c>
      <c r="D31">
        <v>0.8</v>
      </c>
      <c r="E31">
        <v>0.72</v>
      </c>
      <c r="F31">
        <v>0.72</v>
      </c>
      <c r="G31">
        <v>0.75</v>
      </c>
      <c r="H31">
        <v>0.76</v>
      </c>
      <c r="I31">
        <v>0.67</v>
      </c>
      <c r="J31">
        <v>0.78</v>
      </c>
      <c r="K31">
        <v>0.68</v>
      </c>
      <c r="L31">
        <v>0.79</v>
      </c>
      <c r="M31">
        <v>0.72</v>
      </c>
      <c r="N31">
        <v>0.79</v>
      </c>
      <c r="O31">
        <v>0.81</v>
      </c>
      <c r="P31">
        <v>0.71</v>
      </c>
      <c r="Q31">
        <v>0.82</v>
      </c>
      <c r="R31">
        <v>0.72</v>
      </c>
      <c r="S31">
        <v>0.78</v>
      </c>
      <c r="T31">
        <v>0.79</v>
      </c>
      <c r="U31">
        <v>0.7</v>
      </c>
      <c r="V31">
        <v>0.76</v>
      </c>
      <c r="W31">
        <v>0.78</v>
      </c>
      <c r="X31">
        <v>0.71</v>
      </c>
      <c r="Y31">
        <v>0.79</v>
      </c>
      <c r="Z31">
        <v>0.81</v>
      </c>
      <c r="AA31">
        <v>0.79</v>
      </c>
      <c r="AB31">
        <v>0.8</v>
      </c>
      <c r="AC31">
        <v>0.68</v>
      </c>
      <c r="AD31">
        <v>0.73</v>
      </c>
      <c r="AE31">
        <v>1</v>
      </c>
      <c r="AF31">
        <v>0.7</v>
      </c>
    </row>
    <row r="32" spans="1:32" x14ac:dyDescent="0.3">
      <c r="A32" t="s">
        <v>189</v>
      </c>
      <c r="B32">
        <v>0.73</v>
      </c>
      <c r="C32">
        <v>0.69</v>
      </c>
      <c r="D32">
        <v>0.7</v>
      </c>
      <c r="E32">
        <v>0.65</v>
      </c>
      <c r="F32">
        <v>0.67</v>
      </c>
      <c r="G32">
        <v>0.66</v>
      </c>
      <c r="H32">
        <v>0.65</v>
      </c>
      <c r="I32">
        <v>0.63</v>
      </c>
      <c r="J32">
        <v>0.7</v>
      </c>
      <c r="K32">
        <v>0.62</v>
      </c>
      <c r="L32">
        <v>0.7</v>
      </c>
      <c r="M32">
        <v>0.66</v>
      </c>
      <c r="N32">
        <v>0.72</v>
      </c>
      <c r="O32">
        <v>0.72</v>
      </c>
      <c r="P32">
        <v>0.64</v>
      </c>
      <c r="Q32">
        <v>0.71</v>
      </c>
      <c r="R32">
        <v>0.65</v>
      </c>
      <c r="S32">
        <v>0.67</v>
      </c>
      <c r="T32">
        <v>0.71</v>
      </c>
      <c r="U32">
        <v>0.64</v>
      </c>
      <c r="V32">
        <v>0.66</v>
      </c>
      <c r="W32">
        <v>0.67</v>
      </c>
      <c r="X32">
        <v>0.64</v>
      </c>
      <c r="Y32">
        <v>0.69</v>
      </c>
      <c r="Z32">
        <v>0.7</v>
      </c>
      <c r="AA32">
        <v>0.71</v>
      </c>
      <c r="AB32">
        <v>0.69</v>
      </c>
      <c r="AC32">
        <v>0.64</v>
      </c>
      <c r="AD32">
        <v>0.66</v>
      </c>
      <c r="AE32">
        <v>0.7</v>
      </c>
      <c r="AF3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Griffen Laird</cp:lastModifiedBy>
  <dcterms:created xsi:type="dcterms:W3CDTF">2022-01-15T17:33:18Z</dcterms:created>
  <dcterms:modified xsi:type="dcterms:W3CDTF">2022-01-27T15:57:00Z</dcterms:modified>
</cp:coreProperties>
</file>