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rjit\OneDrive\Desktop\Hari-DB-Project 2\"/>
    </mc:Choice>
  </mc:AlternateContent>
  <xr:revisionPtr revIDLastSave="0" documentId="13_ncr:1_{A15A4252-54A8-45C2-BE6F-587D7D15FDC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ustomer" sheetId="1" r:id="rId1"/>
    <sheet name="Account" sheetId="2" r:id="rId2"/>
    <sheet name="Bank" sheetId="4" r:id="rId3"/>
    <sheet name="AccountType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C3" i="3"/>
  <c r="C2" i="3"/>
  <c r="F4" i="2"/>
  <c r="D3" i="4"/>
  <c r="D4" i="4"/>
  <c r="D2" i="4"/>
  <c r="E3" i="1"/>
  <c r="E4" i="1"/>
  <c r="E5" i="1"/>
  <c r="E2" i="1"/>
  <c r="F2" i="2"/>
  <c r="D3" i="2"/>
  <c r="F3" i="2" s="1"/>
  <c r="D4" i="2"/>
  <c r="D5" i="2"/>
  <c r="F5" i="2" s="1"/>
</calcChain>
</file>

<file path=xl/sharedStrings.xml><?xml version="1.0" encoding="utf-8"?>
<sst xmlns="http://schemas.openxmlformats.org/spreadsheetml/2006/main" count="78" uniqueCount="28">
  <si>
    <t>Customer_ID</t>
  </si>
  <si>
    <t>Customer_Name</t>
  </si>
  <si>
    <t>Contact</t>
  </si>
  <si>
    <t>Manjusha</t>
  </si>
  <si>
    <t>Ganesh</t>
  </si>
  <si>
    <t>Nigam</t>
  </si>
  <si>
    <t>Nikhil</t>
  </si>
  <si>
    <t>AccountID</t>
  </si>
  <si>
    <t>CustomerID</t>
  </si>
  <si>
    <t>AccountNo</t>
  </si>
  <si>
    <t>Balance</t>
  </si>
  <si>
    <t>AccountTypeID</t>
  </si>
  <si>
    <t>AccountTypeName</t>
  </si>
  <si>
    <t>Current</t>
  </si>
  <si>
    <t>Saving</t>
  </si>
  <si>
    <t>BankID</t>
  </si>
  <si>
    <t>BankName</t>
  </si>
  <si>
    <t>BankAddress</t>
  </si>
  <si>
    <t>Bank of America</t>
  </si>
  <si>
    <t>CITI</t>
  </si>
  <si>
    <t>Chase</t>
  </si>
  <si>
    <t>Washington</t>
  </si>
  <si>
    <t>California</t>
  </si>
  <si>
    <t>Illinois</t>
  </si>
  <si>
    <t>PK</t>
  </si>
  <si>
    <t>FK</t>
  </si>
  <si>
    <t>Account_No</t>
  </si>
  <si>
    <t>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</si>
</sst>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sqref="A1:D5"/>
    </sheetView>
  </sheetViews>
  <sheetFormatPr defaultRowHeight="14.4" x14ac:dyDescent="0.3"/>
  <cols>
    <col min="1" max="1" width="15" customWidth="1"/>
    <col min="2" max="2" width="16" bestFit="1" customWidth="1"/>
    <col min="3" max="3" width="11" bestFit="1" customWidth="1"/>
    <col min="4" max="4" width="17" customWidth="1"/>
    <col min="5" max="5" width="59.109375" bestFit="1" customWidth="1"/>
    <col min="6" max="6" width="16.6640625" style="6" customWidth="1"/>
    <col min="7" max="7" width="15.6640625" customWidth="1"/>
    <col min="8" max="8" width="17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4" t="s">
        <v>15</v>
      </c>
    </row>
    <row r="2" spans="1:8" x14ac:dyDescent="0.3">
      <c r="A2" s="1">
        <v>123</v>
      </c>
      <c r="B2" s="1" t="s">
        <v>3</v>
      </c>
      <c r="C2" s="1">
        <v>789456123</v>
      </c>
      <c r="D2" s="2">
        <v>101</v>
      </c>
      <c r="E2" s="2" t="str">
        <f>"INSERT INTO CUSTOMER VALUES("&amp;A2&amp;",'"&amp;B2&amp;"',"&amp;C2&amp;","&amp;D2&amp;");"</f>
        <v>INSERT INTO CUSTOMER VALUES(123,'Manjusha',789456123,101);</v>
      </c>
    </row>
    <row r="3" spans="1:8" x14ac:dyDescent="0.3">
      <c r="A3" s="1">
        <v>456</v>
      </c>
      <c r="B3" s="1" t="s">
        <v>4</v>
      </c>
      <c r="C3" s="1">
        <v>456121378</v>
      </c>
      <c r="D3" s="2">
        <v>102</v>
      </c>
      <c r="E3" s="2" t="str">
        <f t="shared" ref="E3:E5" si="0">"INSERT INTO CUSTOMER VALUES("&amp;A3&amp;",'"&amp;B3&amp;"',"&amp;C3&amp;","&amp;D3&amp;");"</f>
        <v>INSERT INTO CUSTOMER VALUES(456,'Ganesh',456121378,102);</v>
      </c>
    </row>
    <row r="4" spans="1:8" x14ac:dyDescent="0.3">
      <c r="A4" s="1">
        <v>789</v>
      </c>
      <c r="B4" s="1" t="s">
        <v>5</v>
      </c>
      <c r="C4" s="1">
        <v>123456789</v>
      </c>
      <c r="D4" s="2">
        <v>102</v>
      </c>
      <c r="E4" s="2" t="str">
        <f t="shared" si="0"/>
        <v>INSERT INTO CUSTOMER VALUES(789,'Nigam',123456789,102);</v>
      </c>
    </row>
    <row r="5" spans="1:8" x14ac:dyDescent="0.3">
      <c r="A5" s="1">
        <v>1011</v>
      </c>
      <c r="B5" s="1" t="s">
        <v>6</v>
      </c>
      <c r="C5" s="1">
        <v>147852369</v>
      </c>
      <c r="D5" s="2">
        <v>103</v>
      </c>
      <c r="E5" s="2" t="str">
        <f t="shared" si="0"/>
        <v>INSERT INTO CUSTOMER VALUES(1011,'Nikhil',147852369,103);</v>
      </c>
    </row>
    <row r="6" spans="1:8" x14ac:dyDescent="0.3">
      <c r="A6" t="s">
        <v>24</v>
      </c>
      <c r="D6" t="s">
        <v>25</v>
      </c>
    </row>
    <row r="9" spans="1:8" x14ac:dyDescent="0.3">
      <c r="A9" s="6"/>
      <c r="B9" s="6"/>
      <c r="C9" s="1"/>
      <c r="D9" s="5"/>
      <c r="E9" s="5"/>
      <c r="F9" s="5"/>
      <c r="G9" s="5"/>
      <c r="H9" s="5"/>
    </row>
    <row r="10" spans="1:8" x14ac:dyDescent="0.3">
      <c r="A10" s="1"/>
      <c r="B10" s="1"/>
      <c r="C10" s="1"/>
      <c r="D10" s="6"/>
      <c r="E10" s="6"/>
      <c r="G10" s="6"/>
    </row>
    <row r="11" spans="1:8" x14ac:dyDescent="0.3">
      <c r="A11" s="1"/>
      <c r="B11" s="1"/>
      <c r="C11" s="1"/>
      <c r="D11" s="6"/>
      <c r="E11" s="6"/>
      <c r="G11" s="6"/>
    </row>
    <row r="12" spans="1:8" x14ac:dyDescent="0.3">
      <c r="A12" s="1"/>
      <c r="B12" s="1"/>
      <c r="C12" s="1"/>
      <c r="D12" s="6"/>
      <c r="E12" s="6"/>
      <c r="G12" s="6"/>
    </row>
    <row r="13" spans="1:8" x14ac:dyDescent="0.3">
      <c r="A13" s="1"/>
      <c r="B13" s="1"/>
      <c r="C13" s="1"/>
      <c r="D13" s="6"/>
      <c r="E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sqref="A1:E5"/>
    </sheetView>
  </sheetViews>
  <sheetFormatPr defaultRowHeight="14.4" x14ac:dyDescent="0.3"/>
  <cols>
    <col min="1" max="1" width="10" bestFit="1" customWidth="1"/>
    <col min="2" max="2" width="11.44140625" bestFit="1" customWidth="1"/>
    <col min="3" max="3" width="14.44140625" bestFit="1" customWidth="1"/>
    <col min="4" max="4" width="10.6640625" bestFit="1" customWidth="1"/>
    <col min="5" max="5" width="7.88671875" bestFit="1" customWidth="1"/>
    <col min="6" max="6" width="47.88671875" bestFit="1" customWidth="1"/>
  </cols>
  <sheetData>
    <row r="1" spans="1:6" x14ac:dyDescent="0.3">
      <c r="A1" s="2" t="s">
        <v>7</v>
      </c>
      <c r="B1" s="2" t="s">
        <v>8</v>
      </c>
      <c r="C1" s="2" t="s">
        <v>11</v>
      </c>
      <c r="D1" s="2" t="s">
        <v>9</v>
      </c>
      <c r="E1" s="2" t="s">
        <v>10</v>
      </c>
    </row>
    <row r="2" spans="1:6" x14ac:dyDescent="0.3">
      <c r="A2" s="2">
        <v>321</v>
      </c>
      <c r="B2" s="1">
        <v>123</v>
      </c>
      <c r="C2" s="2">
        <v>1</v>
      </c>
      <c r="D2" s="2">
        <f>A2+B2*2 + 0</f>
        <v>567</v>
      </c>
      <c r="E2" s="2">
        <v>1000</v>
      </c>
      <c r="F2" t="str">
        <f>"INSERT INTO ACCOUNT VALUES("&amp;A2&amp;","&amp;B2&amp;","&amp;C2&amp;","&amp;D2&amp;","&amp;E2&amp;");"</f>
        <v>INSERT INTO ACCOUNT VALUES(321,123,1,567,1000);</v>
      </c>
    </row>
    <row r="3" spans="1:6" x14ac:dyDescent="0.3">
      <c r="A3" s="2">
        <v>654</v>
      </c>
      <c r="B3" s="1">
        <v>456</v>
      </c>
      <c r="C3" s="2">
        <v>2</v>
      </c>
      <c r="D3" s="2">
        <f t="shared" ref="D3:D5" si="0">A3+B3*2</f>
        <v>1566</v>
      </c>
      <c r="E3" s="2">
        <v>1240</v>
      </c>
      <c r="F3" t="str">
        <f t="shared" ref="F3:F5" si="1">"INSERT INTO ACCOUNT VALUES("&amp;A3&amp;","&amp;B3&amp;","&amp;C3&amp;","&amp;D3&amp;","&amp;E3&amp;");"</f>
        <v>INSERT INTO ACCOUNT VALUES(654,456,2,1566,1240);</v>
      </c>
    </row>
    <row r="4" spans="1:6" x14ac:dyDescent="0.3">
      <c r="A4" s="2">
        <v>987</v>
      </c>
      <c r="B4" s="1">
        <v>789</v>
      </c>
      <c r="C4" s="2">
        <v>1</v>
      </c>
      <c r="D4" s="2">
        <f t="shared" si="0"/>
        <v>2565</v>
      </c>
      <c r="E4" s="2">
        <v>1290</v>
      </c>
      <c r="F4" t="str">
        <f t="shared" si="1"/>
        <v>INSERT INTO ACCOUNT VALUES(987,789,1,2565,1290);</v>
      </c>
    </row>
    <row r="5" spans="1:6" x14ac:dyDescent="0.3">
      <c r="A5" s="2">
        <v>1101</v>
      </c>
      <c r="B5" s="1">
        <v>1011</v>
      </c>
      <c r="C5" s="2">
        <v>2</v>
      </c>
      <c r="D5" s="2">
        <f t="shared" si="0"/>
        <v>3123</v>
      </c>
      <c r="E5" s="2">
        <v>5252</v>
      </c>
      <c r="F5" t="str">
        <f t="shared" si="1"/>
        <v>INSERT INTO ACCOUNT VALUES(1101,1011,2,3123,5252);</v>
      </c>
    </row>
    <row r="6" spans="1:6" x14ac:dyDescent="0.3">
      <c r="A6" t="s">
        <v>24</v>
      </c>
      <c r="B6" t="s">
        <v>25</v>
      </c>
      <c r="C6" t="s">
        <v>25</v>
      </c>
    </row>
    <row r="10" spans="1:6" x14ac:dyDescent="0.3">
      <c r="A10" s="2" t="s">
        <v>7</v>
      </c>
      <c r="B10" s="2" t="s">
        <v>9</v>
      </c>
      <c r="C10" s="2" t="s">
        <v>10</v>
      </c>
    </row>
    <row r="11" spans="1:6" x14ac:dyDescent="0.3">
      <c r="A11" s="2">
        <v>321</v>
      </c>
      <c r="B11" s="2">
        <v>567</v>
      </c>
      <c r="C11" s="2">
        <v>1000</v>
      </c>
    </row>
    <row r="12" spans="1:6" x14ac:dyDescent="0.3">
      <c r="A12" s="2">
        <v>654</v>
      </c>
      <c r="B12" s="2">
        <v>1566</v>
      </c>
      <c r="C12" s="2">
        <v>1240</v>
      </c>
    </row>
    <row r="13" spans="1:6" x14ac:dyDescent="0.3">
      <c r="A13" s="2">
        <v>987</v>
      </c>
      <c r="B13" s="2">
        <v>2565</v>
      </c>
      <c r="C13" s="2">
        <v>1290</v>
      </c>
    </row>
    <row r="14" spans="1:6" x14ac:dyDescent="0.3">
      <c r="A14" s="2">
        <v>1101</v>
      </c>
      <c r="B14" s="2">
        <v>3123</v>
      </c>
      <c r="C14" s="2">
        <v>5252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sqref="A1:C4"/>
    </sheetView>
  </sheetViews>
  <sheetFormatPr defaultRowHeight="14.4" x14ac:dyDescent="0.3"/>
  <cols>
    <col min="2" max="2" width="15.44140625" bestFit="1" customWidth="1"/>
    <col min="3" max="3" width="12.44140625" bestFit="1" customWidth="1"/>
    <col min="4" max="4" width="60.88671875" bestFit="1" customWidth="1"/>
  </cols>
  <sheetData>
    <row r="1" spans="1:4" x14ac:dyDescent="0.3">
      <c r="A1" s="3" t="s">
        <v>15</v>
      </c>
      <c r="B1" s="3" t="s">
        <v>16</v>
      </c>
      <c r="C1" s="3" t="s">
        <v>17</v>
      </c>
    </row>
    <row r="2" spans="1:4" x14ac:dyDescent="0.3">
      <c r="A2" s="2">
        <v>101</v>
      </c>
      <c r="B2" s="2" t="s">
        <v>18</v>
      </c>
      <c r="C2" s="2" t="s">
        <v>22</v>
      </c>
      <c r="D2" t="str">
        <f>"INSERT INTO BANK VALUES("&amp;A2&amp;",'"&amp;B2&amp;"','"&amp;C2&amp;"');"</f>
        <v>INSERT INTO BANK VALUES(101,'Bank of America','California');</v>
      </c>
    </row>
    <row r="3" spans="1:4" x14ac:dyDescent="0.3">
      <c r="A3" s="2">
        <v>102</v>
      </c>
      <c r="B3" s="2" t="s">
        <v>19</v>
      </c>
      <c r="C3" s="2" t="s">
        <v>23</v>
      </c>
      <c r="D3" t="str">
        <f t="shared" ref="D3:D4" si="0">"INSERT INTO BANK VALUES("&amp;A3&amp;",'"&amp;B3&amp;"','"&amp;C3&amp;"');"</f>
        <v>INSERT INTO BANK VALUES(102,'CITI','Illinois');</v>
      </c>
    </row>
    <row r="4" spans="1:4" x14ac:dyDescent="0.3">
      <c r="A4" s="2">
        <v>103</v>
      </c>
      <c r="B4" s="2" t="s">
        <v>20</v>
      </c>
      <c r="C4" s="2" t="s">
        <v>21</v>
      </c>
      <c r="D4" t="str">
        <f t="shared" si="0"/>
        <v>INSERT INTO BANK VALUES(103,'Chase','Washington');</v>
      </c>
    </row>
    <row r="5" spans="1:4" x14ac:dyDescent="0.3">
      <c r="A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tabSelected="1" workbookViewId="0">
      <selection activeCell="M23" sqref="M23"/>
    </sheetView>
  </sheetViews>
  <sheetFormatPr defaultRowHeight="14.4" x14ac:dyDescent="0.3"/>
  <cols>
    <col min="1" max="1" width="14.44140625" bestFit="1" customWidth="1"/>
    <col min="2" max="2" width="18" bestFit="1" customWidth="1"/>
    <col min="3" max="3" width="43.6640625" bestFit="1" customWidth="1"/>
  </cols>
  <sheetData>
    <row r="1" spans="1:3" x14ac:dyDescent="0.3">
      <c r="A1" s="2" t="s">
        <v>11</v>
      </c>
      <c r="B1" s="2" t="s">
        <v>12</v>
      </c>
    </row>
    <row r="2" spans="1:3" x14ac:dyDescent="0.3">
      <c r="A2" s="2">
        <v>1</v>
      </c>
      <c r="B2" s="2" t="s">
        <v>14</v>
      </c>
      <c r="C2" t="str">
        <f>"INSERT INTO ACCOUNTTYPE VALUES("&amp;A2&amp;",'"&amp;B2&amp;"');"</f>
        <v>INSERT INTO ACCOUNTTYPE VALUES(1,'Saving');</v>
      </c>
    </row>
    <row r="3" spans="1:3" x14ac:dyDescent="0.3">
      <c r="A3" s="2">
        <v>2</v>
      </c>
      <c r="B3" s="2" t="s">
        <v>13</v>
      </c>
      <c r="C3" t="str">
        <f>"INSERT INTO ACCOUNTTYPE VALUES("&amp;A3&amp;",'"&amp;B3&amp;"');"</f>
        <v>INSERT INTO ACCOUNTTYPE VALUES(2,'Current');</v>
      </c>
    </row>
    <row r="4" spans="1:3" x14ac:dyDescent="0.3">
      <c r="A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70DF-A81D-4140-BAFC-B212E440DE5F}">
  <dimension ref="A1:G13"/>
  <sheetViews>
    <sheetView workbookViewId="0">
      <selection activeCell="D23" sqref="D23"/>
    </sheetView>
  </sheetViews>
  <sheetFormatPr defaultRowHeight="14.4" x14ac:dyDescent="0.3"/>
  <cols>
    <col min="1" max="1" width="18.21875" customWidth="1"/>
    <col min="2" max="2" width="11.44140625" customWidth="1"/>
    <col min="3" max="3" width="14.44140625" bestFit="1" customWidth="1"/>
    <col min="4" max="4" width="13.77734375" customWidth="1"/>
    <col min="5" max="5" width="18" customWidth="1"/>
    <col min="6" max="6" width="11.88671875" customWidth="1"/>
    <col min="7" max="7" width="17.77734375" customWidth="1"/>
  </cols>
  <sheetData>
    <row r="1" spans="1:7" x14ac:dyDescent="0.3">
      <c r="A1" s="1" t="s">
        <v>1</v>
      </c>
      <c r="B1" s="1" t="s">
        <v>2</v>
      </c>
      <c r="C1" s="1" t="s">
        <v>26</v>
      </c>
      <c r="D1" s="4" t="s">
        <v>10</v>
      </c>
      <c r="E1" s="4" t="s">
        <v>16</v>
      </c>
      <c r="F1" s="4" t="s">
        <v>17</v>
      </c>
      <c r="G1" s="4" t="s">
        <v>12</v>
      </c>
    </row>
    <row r="2" spans="1:7" x14ac:dyDescent="0.3">
      <c r="A2" s="1" t="s">
        <v>3</v>
      </c>
      <c r="B2" s="1">
        <v>789456123</v>
      </c>
      <c r="C2" s="1">
        <v>567</v>
      </c>
      <c r="D2" s="1">
        <v>1000</v>
      </c>
      <c r="E2" s="1" t="s">
        <v>27</v>
      </c>
      <c r="F2" s="1" t="s">
        <v>22</v>
      </c>
      <c r="G2" s="2" t="s">
        <v>14</v>
      </c>
    </row>
    <row r="3" spans="1:7" x14ac:dyDescent="0.3">
      <c r="A3" s="1" t="s">
        <v>4</v>
      </c>
      <c r="B3" s="1">
        <v>456121378</v>
      </c>
      <c r="C3" s="1">
        <v>1566</v>
      </c>
      <c r="D3" s="1">
        <v>1240</v>
      </c>
      <c r="E3" s="1" t="s">
        <v>19</v>
      </c>
      <c r="F3" s="1" t="s">
        <v>23</v>
      </c>
      <c r="G3" s="2" t="s">
        <v>13</v>
      </c>
    </row>
    <row r="4" spans="1:7" x14ac:dyDescent="0.3">
      <c r="A4" s="1" t="s">
        <v>5</v>
      </c>
      <c r="B4" s="1">
        <v>123456789</v>
      </c>
      <c r="C4" s="1">
        <v>2565</v>
      </c>
      <c r="D4" s="1">
        <v>1290</v>
      </c>
      <c r="E4" s="1" t="s">
        <v>20</v>
      </c>
      <c r="F4" s="1" t="s">
        <v>21</v>
      </c>
      <c r="G4" s="2"/>
    </row>
    <row r="5" spans="1:7" x14ac:dyDescent="0.3">
      <c r="A5" s="1" t="s">
        <v>6</v>
      </c>
      <c r="B5" s="1">
        <v>147852369</v>
      </c>
      <c r="C5" s="1">
        <v>3123</v>
      </c>
      <c r="D5" s="1">
        <v>5252</v>
      </c>
      <c r="E5" s="1"/>
      <c r="F5" s="2"/>
      <c r="G5" s="2"/>
    </row>
    <row r="9" spans="1:7" x14ac:dyDescent="0.3">
      <c r="A9" s="1" t="s">
        <v>1</v>
      </c>
      <c r="B9" s="1" t="s">
        <v>2</v>
      </c>
      <c r="C9" s="7" t="s">
        <v>16</v>
      </c>
      <c r="D9" s="7" t="s">
        <v>17</v>
      </c>
      <c r="E9" s="2" t="s">
        <v>12</v>
      </c>
      <c r="F9" s="1" t="s">
        <v>26</v>
      </c>
      <c r="G9" s="2" t="s">
        <v>10</v>
      </c>
    </row>
    <row r="10" spans="1:7" x14ac:dyDescent="0.3">
      <c r="A10" s="1" t="s">
        <v>3</v>
      </c>
      <c r="B10" s="1">
        <v>789456123</v>
      </c>
      <c r="C10" s="2" t="s">
        <v>18</v>
      </c>
      <c r="D10" s="2" t="s">
        <v>22</v>
      </c>
      <c r="E10" s="2" t="s">
        <v>14</v>
      </c>
      <c r="F10" s="1">
        <v>567</v>
      </c>
      <c r="G10" s="2">
        <v>1000</v>
      </c>
    </row>
    <row r="11" spans="1:7" x14ac:dyDescent="0.3">
      <c r="A11" s="1" t="s">
        <v>4</v>
      </c>
      <c r="B11" s="1">
        <v>456121378</v>
      </c>
      <c r="C11" s="2" t="s">
        <v>19</v>
      </c>
      <c r="D11" s="2" t="s">
        <v>23</v>
      </c>
      <c r="E11" s="2" t="s">
        <v>13</v>
      </c>
      <c r="F11" s="1">
        <v>1566</v>
      </c>
      <c r="G11" s="2">
        <v>1240</v>
      </c>
    </row>
    <row r="12" spans="1:7" x14ac:dyDescent="0.3">
      <c r="A12" s="1" t="s">
        <v>5</v>
      </c>
      <c r="B12" s="1">
        <v>123456789</v>
      </c>
      <c r="C12" s="2" t="s">
        <v>19</v>
      </c>
      <c r="D12" s="2" t="s">
        <v>23</v>
      </c>
      <c r="E12" s="2" t="s">
        <v>14</v>
      </c>
      <c r="F12" s="1">
        <v>2565</v>
      </c>
      <c r="G12" s="2">
        <v>1290</v>
      </c>
    </row>
    <row r="13" spans="1:7" x14ac:dyDescent="0.3">
      <c r="A13" s="1" t="s">
        <v>6</v>
      </c>
      <c r="B13" s="1">
        <v>147852369</v>
      </c>
      <c r="C13" s="2" t="s">
        <v>20</v>
      </c>
      <c r="D13" s="2" t="s">
        <v>21</v>
      </c>
      <c r="E13" s="2" t="s">
        <v>13</v>
      </c>
      <c r="F13" s="1">
        <v>3123</v>
      </c>
      <c r="G13" s="2">
        <v>5252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Account</vt:lpstr>
      <vt:lpstr>Bank</vt:lpstr>
      <vt:lpstr>AccountType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2022-03-30T21:02:10Z</dcterms:created>
  <dcterms:modified xsi:type="dcterms:W3CDTF">2022-04-14T06:54:28Z</dcterms:modified>
</cp:coreProperties>
</file>