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Daniel\Desktop\Function-Generator\Components\"/>
    </mc:Choice>
  </mc:AlternateContent>
  <xr:revisionPtr revIDLastSave="0" documentId="13_ncr:1_{8B429768-53FD-4105-B3B7-74FFE801DD46}" xr6:coauthVersionLast="46" xr6:coauthVersionMax="46" xr10:uidLastSave="{00000000-0000-0000-0000-000000000000}"/>
  <bookViews>
    <workbookView xWindow="-108" yWindow="-108" windowWidth="23256" windowHeight="127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9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" i="1"/>
</calcChain>
</file>

<file path=xl/sharedStrings.xml><?xml version="1.0" encoding="utf-8"?>
<sst xmlns="http://schemas.openxmlformats.org/spreadsheetml/2006/main" count="91" uniqueCount="91">
  <si>
    <t>Index</t>
  </si>
  <si>
    <t>Quantity</t>
  </si>
  <si>
    <t>Part Number</t>
  </si>
  <si>
    <t>Description</t>
  </si>
  <si>
    <t>Customer Reference</t>
  </si>
  <si>
    <t>Available</t>
  </si>
  <si>
    <t>Backorder</t>
  </si>
  <si>
    <t>Unit Price</t>
  </si>
  <si>
    <t>Extended Price CAD</t>
  </si>
  <si>
    <t>987-1305-ND</t>
  </si>
  <si>
    <t>P160KN-0QC15B50K</t>
  </si>
  <si>
    <t>POT 50K OHM 1/5W PLASTIC LINEAR</t>
  </si>
  <si>
    <t>987-1718-ND</t>
  </si>
  <si>
    <t>P160KNP-0EC15A10K</t>
  </si>
  <si>
    <t>POT 10K OHM 1/10W PLASTIC LOG</t>
  </si>
  <si>
    <t>445-173302-1-ND</t>
  </si>
  <si>
    <t>FG20X7S1H106KRT06</t>
  </si>
  <si>
    <t>CAP CER 10UF 50V X7S RADIAL</t>
  </si>
  <si>
    <t>296-44414-5-ND</t>
  </si>
  <si>
    <t>LM386N-1/NOPB</t>
  </si>
  <si>
    <t>IC AMP CLASS AB MONO 325MW 8DIP</t>
  </si>
  <si>
    <t>399-ESW227M035AH9AA-ND</t>
  </si>
  <si>
    <t>ESW227M035AH9AA</t>
  </si>
  <si>
    <t>CAP ALUM 220UF 20% 35V RADIAL</t>
  </si>
  <si>
    <t>541-300ECT-ND</t>
  </si>
  <si>
    <t>CRCW1206300RJNEA</t>
  </si>
  <si>
    <t>RES SMD 300 OHM 5% 1/4W 1206</t>
  </si>
  <si>
    <t>541-750FCT-ND</t>
  </si>
  <si>
    <t>CRCW1206750RFKEA</t>
  </si>
  <si>
    <t>RES SMD 750 OHM 1% 1/4W 1206</t>
  </si>
  <si>
    <t>ED11146-ND</t>
  </si>
  <si>
    <t>210-47-308-41-001000</t>
  </si>
  <si>
    <t>CONN IC DIP SOCKET 8POS GOLD</t>
  </si>
  <si>
    <t>RMCF1206JT20K0CT-ND</t>
  </si>
  <si>
    <t>RMCF1206JT20K0</t>
  </si>
  <si>
    <t>RES 20K OHM 5% 1/4W 1206</t>
  </si>
  <si>
    <t>RMCF1206FT10K0CT-ND</t>
  </si>
  <si>
    <t>RMCF1206FT10K0</t>
  </si>
  <si>
    <t>RES 10K OHM 1% 1/4W 1206</t>
  </si>
  <si>
    <t>CP1-3534N-ND</t>
  </si>
  <si>
    <t>SJ1-3534N</t>
  </si>
  <si>
    <t>CONN JACK STEREO 3.5MM R/A</t>
  </si>
  <si>
    <t>506PB-ND</t>
  </si>
  <si>
    <t>40-2390-00</t>
  </si>
  <si>
    <t>SWITCH PUSH SPST-NO 2A 14V</t>
  </si>
  <si>
    <t>F2211/16BK161-ND</t>
  </si>
  <si>
    <t>F2211/16 BK161</t>
  </si>
  <si>
    <t>HEATSHRINK 0.062" X 0.042' BLACK</t>
  </si>
  <si>
    <t>1568-1413-ND</t>
  </si>
  <si>
    <t>PRT-11417</t>
  </si>
  <si>
    <t>ARDUINO STACKABLE HEADER KIT - R</t>
  </si>
  <si>
    <t>1528-4181-ND</t>
  </si>
  <si>
    <t>3.5MM MONO AUDIO PLUG TO ALLIGAT</t>
  </si>
  <si>
    <t>987-1739-ND</t>
  </si>
  <si>
    <t>P170SP1-FC15AR10K</t>
  </si>
  <si>
    <t>POT 10K OHM 1/20W PLASTIC LOG</t>
  </si>
  <si>
    <t>RMCF1206FT4K70CT-ND</t>
  </si>
  <si>
    <t>RMCF1206FT4K70</t>
  </si>
  <si>
    <t>RES 4.7K OHM 1% 1/4W 1206</t>
  </si>
  <si>
    <t>S300QCT-ND</t>
  </si>
  <si>
    <t>CFM14JT300R</t>
  </si>
  <si>
    <t>RES 300 OHM 1/4W 5% CF MINI</t>
  </si>
  <si>
    <t>10.0KXBK-ND</t>
  </si>
  <si>
    <t>MFR-25FBF52-10K</t>
  </si>
  <si>
    <t>RES 10K OHM 1/4W 1% AXIAL</t>
  </si>
  <si>
    <t>20.0KXBK-ND</t>
  </si>
  <si>
    <t>MFR-25FBF52-20K</t>
  </si>
  <si>
    <t>RES 20K OHM 1/4W 1% AXIAL</t>
  </si>
  <si>
    <t>S4.7KCACT-ND</t>
  </si>
  <si>
    <t>RNMF14FTC4K70</t>
  </si>
  <si>
    <t>RES 4.7K OHM 1/4W 1% AXIAL</t>
  </si>
  <si>
    <t>S750CACT-ND</t>
  </si>
  <si>
    <t>RNMF14FTC750R</t>
  </si>
  <si>
    <t>RES 750 OHM 1/4W 1% AXIAL</t>
  </si>
  <si>
    <t>1738-1038-ND</t>
  </si>
  <si>
    <t>DFR0229</t>
  </si>
  <si>
    <t>MICROSD CARD MODULE FOR ARDUINO</t>
  </si>
  <si>
    <t>A98342-ND</t>
  </si>
  <si>
    <t>282841-2</t>
  </si>
  <si>
    <t>TERM BLK 2P SIDE ENT 5.08MM PCB</t>
  </si>
  <si>
    <t>A98343-ND</t>
  </si>
  <si>
    <t>282841-3</t>
  </si>
  <si>
    <t>TERM BLK 3P SIDE ENT 5.08MM PCB</t>
  </si>
  <si>
    <t>A135088-ND</t>
  </si>
  <si>
    <t>1546215-4</t>
  </si>
  <si>
    <t>TERM BLK 4P SIDE ENT 2.54MM PCB</t>
  </si>
  <si>
    <t>A98079-ND</t>
  </si>
  <si>
    <t>282836-5</t>
  </si>
  <si>
    <t>TERM BLK 5POS SIDE ENTRY 5MM PCB</t>
  </si>
  <si>
    <t xml:space="preserve"> Digikey Manufacturer Part Number</t>
  </si>
  <si>
    <t>Total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</si>
</sst>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Fill="1" applyBorder="1"/>
    <xf numFmtId="0" fontId="1" fillId="0" borderId="0" xfId="0" applyFont="1" applyFill="1" applyBorder="1"/>
    <xf numFmtId="1" fontId="0" fillId="0" borderId="0" xfId="0" applyNumberFormat="1" applyFont="1" applyFill="1" applyBorder="1"/>
    <xf numFmtId="2" fontId="0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tabSelected="1" topLeftCell="C3" workbookViewId="0">
      <selection activeCell="G11" sqref="G11"/>
    </sheetView>
  </sheetViews>
  <sheetFormatPr defaultRowHeight="14.4"/>
  <cols>
    <col min="1" max="1" width="6.44140625" customWidth="1"/>
    <col min="2" max="2" width="10.44140625" customWidth="1"/>
    <col min="3" max="3" width="28.5546875" customWidth="1"/>
    <col min="4" max="4" width="31.21875" customWidth="1"/>
    <col min="5" max="5" width="41.5546875" customWidth="1"/>
    <col min="6" max="6" width="23.44140625" customWidth="1"/>
    <col min="7" max="8" width="11.6640625" customWidth="1"/>
    <col min="9" max="9" width="13" customWidth="1"/>
    <col min="10" max="10" width="23.441406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89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90</v>
      </c>
    </row>
    <row r="2" spans="1:11">
      <c r="A2" s="2">
        <v>1</v>
      </c>
      <c r="B2" s="2">
        <v>1</v>
      </c>
      <c r="C2" t="s">
        <v>9</v>
      </c>
      <c r="D2" t="s">
        <v>10</v>
      </c>
      <c r="E2" t="s">
        <v>11</v>
      </c>
      <c r="G2" s="2">
        <v>1</v>
      </c>
      <c r="H2" s="2">
        <v>0</v>
      </c>
      <c r="I2">
        <v>1.08</v>
      </c>
      <c r="J2" s="3">
        <v>1.08</v>
      </c>
      <c r="K2">
        <f>I2*B2</f>
        <v>1.08</v>
      </c>
    </row>
    <row r="3" spans="1:11">
      <c r="A3" s="2">
        <v>2</v>
      </c>
      <c r="B3" s="2">
        <v>1</v>
      </c>
      <c r="C3" t="s">
        <v>12</v>
      </c>
      <c r="D3" t="s">
        <v>13</v>
      </c>
      <c r="E3" t="s">
        <v>14</v>
      </c>
      <c r="G3" s="2">
        <v>1</v>
      </c>
      <c r="H3" s="2">
        <v>0</v>
      </c>
      <c r="I3">
        <v>1.08</v>
      </c>
      <c r="J3" s="3">
        <v>1.08</v>
      </c>
      <c r="K3">
        <f t="shared" ref="K3:K28" si="0">I3*B3</f>
        <v>1.08</v>
      </c>
    </row>
    <row r="4" spans="1:11">
      <c r="A4" s="2">
        <v>3</v>
      </c>
      <c r="B4" s="2">
        <v>1</v>
      </c>
      <c r="C4" t="s">
        <v>15</v>
      </c>
      <c r="D4" t="s">
        <v>16</v>
      </c>
      <c r="E4" t="s">
        <v>17</v>
      </c>
      <c r="G4" s="2">
        <v>1</v>
      </c>
      <c r="H4" s="2">
        <v>0</v>
      </c>
      <c r="I4">
        <v>1.49</v>
      </c>
      <c r="J4" s="3">
        <v>1.49</v>
      </c>
      <c r="K4">
        <f t="shared" si="0"/>
        <v>1.49</v>
      </c>
    </row>
    <row r="5" spans="1:11">
      <c r="A5" s="2">
        <v>4</v>
      </c>
      <c r="B5" s="2">
        <v>1</v>
      </c>
      <c r="C5" t="s">
        <v>18</v>
      </c>
      <c r="D5" t="s">
        <v>19</v>
      </c>
      <c r="E5" t="s">
        <v>20</v>
      </c>
      <c r="G5" s="2">
        <v>1</v>
      </c>
      <c r="H5" s="2">
        <v>0</v>
      </c>
      <c r="I5">
        <v>1.93</v>
      </c>
      <c r="J5" s="3">
        <v>1.93</v>
      </c>
      <c r="K5">
        <f t="shared" si="0"/>
        <v>1.93</v>
      </c>
    </row>
    <row r="6" spans="1:11">
      <c r="A6" s="2">
        <v>5</v>
      </c>
      <c r="B6" s="2">
        <v>2</v>
      </c>
      <c r="C6" t="s">
        <v>21</v>
      </c>
      <c r="D6" t="s">
        <v>22</v>
      </c>
      <c r="E6" t="s">
        <v>23</v>
      </c>
      <c r="G6" s="2">
        <v>2</v>
      </c>
      <c r="H6" s="2">
        <v>0</v>
      </c>
      <c r="I6">
        <v>0.52</v>
      </c>
      <c r="J6" s="3">
        <v>1.04</v>
      </c>
      <c r="K6">
        <f t="shared" si="0"/>
        <v>1.04</v>
      </c>
    </row>
    <row r="7" spans="1:11">
      <c r="A7" s="2">
        <v>7</v>
      </c>
      <c r="B7" s="2">
        <v>10</v>
      </c>
      <c r="C7" t="s">
        <v>24</v>
      </c>
      <c r="D7" t="s">
        <v>25</v>
      </c>
      <c r="E7" t="s">
        <v>26</v>
      </c>
      <c r="G7" s="2">
        <v>10</v>
      </c>
      <c r="H7" s="2">
        <v>0</v>
      </c>
      <c r="I7">
        <v>0.11</v>
      </c>
      <c r="J7" s="3">
        <v>1.1000000000000001</v>
      </c>
      <c r="K7">
        <f t="shared" si="0"/>
        <v>1.1000000000000001</v>
      </c>
    </row>
    <row r="8" spans="1:11">
      <c r="A8" s="2">
        <v>8</v>
      </c>
      <c r="B8" s="2">
        <v>10</v>
      </c>
      <c r="C8" t="s">
        <v>27</v>
      </c>
      <c r="D8" t="s">
        <v>28</v>
      </c>
      <c r="E8" t="s">
        <v>29</v>
      </c>
      <c r="G8" s="2">
        <v>10</v>
      </c>
      <c r="H8" s="2">
        <v>0</v>
      </c>
      <c r="I8">
        <v>0.11600000000000001</v>
      </c>
      <c r="J8" s="3">
        <v>1.1599999999999999</v>
      </c>
      <c r="K8">
        <f t="shared" si="0"/>
        <v>1.1600000000000001</v>
      </c>
    </row>
    <row r="9" spans="1:11">
      <c r="A9" s="2">
        <v>9</v>
      </c>
      <c r="B9" s="2">
        <v>1</v>
      </c>
      <c r="C9" t="s">
        <v>30</v>
      </c>
      <c r="D9" t="s">
        <v>31</v>
      </c>
      <c r="E9" t="s">
        <v>32</v>
      </c>
      <c r="G9" s="2">
        <v>1</v>
      </c>
      <c r="H9" s="2">
        <v>0</v>
      </c>
      <c r="I9">
        <v>0.79</v>
      </c>
      <c r="J9" s="3">
        <v>0.79</v>
      </c>
      <c r="K9">
        <f t="shared" si="0"/>
        <v>0.79</v>
      </c>
    </row>
    <row r="10" spans="1:11">
      <c r="A10" s="2">
        <v>10</v>
      </c>
      <c r="B10" s="2">
        <v>10</v>
      </c>
      <c r="C10" t="s">
        <v>33</v>
      </c>
      <c r="D10" t="s">
        <v>34</v>
      </c>
      <c r="E10" t="s">
        <v>35</v>
      </c>
      <c r="G10" s="2">
        <v>10</v>
      </c>
      <c r="H10" s="2">
        <v>0</v>
      </c>
      <c r="I10">
        <v>4.1000000000000002E-2</v>
      </c>
      <c r="J10" s="3">
        <v>0.41</v>
      </c>
      <c r="K10">
        <f t="shared" si="0"/>
        <v>0.41000000000000003</v>
      </c>
    </row>
    <row r="11" spans="1:11">
      <c r="A11" s="2">
        <v>11</v>
      </c>
      <c r="B11" s="2">
        <v>10</v>
      </c>
      <c r="C11" t="s">
        <v>36</v>
      </c>
      <c r="D11" t="s">
        <v>37</v>
      </c>
      <c r="E11" t="s">
        <v>38</v>
      </c>
      <c r="G11" s="2">
        <v>10</v>
      </c>
      <c r="H11" s="2">
        <v>0</v>
      </c>
      <c r="I11">
        <v>5.1999999999999998E-2</v>
      </c>
      <c r="J11" s="3">
        <v>0.52</v>
      </c>
      <c r="K11">
        <f t="shared" si="0"/>
        <v>0.52</v>
      </c>
    </row>
    <row r="12" spans="1:11">
      <c r="A12" s="2">
        <v>12</v>
      </c>
      <c r="B12" s="2">
        <v>1</v>
      </c>
      <c r="C12" t="s">
        <v>39</v>
      </c>
      <c r="D12" t="s">
        <v>40</v>
      </c>
      <c r="E12" t="s">
        <v>41</v>
      </c>
      <c r="G12" s="2">
        <v>1</v>
      </c>
      <c r="H12" s="2">
        <v>0</v>
      </c>
      <c r="I12">
        <v>1.73</v>
      </c>
      <c r="J12" s="3">
        <v>1.73</v>
      </c>
      <c r="K12">
        <f t="shared" si="0"/>
        <v>1.73</v>
      </c>
    </row>
    <row r="13" spans="1:11">
      <c r="A13" s="2">
        <v>13</v>
      </c>
      <c r="B13" s="2">
        <v>4</v>
      </c>
      <c r="C13" t="s">
        <v>42</v>
      </c>
      <c r="D13" t="s">
        <v>43</v>
      </c>
      <c r="E13" t="s">
        <v>44</v>
      </c>
      <c r="G13" s="2">
        <v>4</v>
      </c>
      <c r="H13" s="2">
        <v>0</v>
      </c>
      <c r="I13">
        <v>2.54</v>
      </c>
      <c r="J13" s="3">
        <v>10.16</v>
      </c>
      <c r="K13">
        <f t="shared" si="0"/>
        <v>10.16</v>
      </c>
    </row>
    <row r="14" spans="1:11">
      <c r="A14" s="2">
        <v>14</v>
      </c>
      <c r="B14" s="2">
        <v>10</v>
      </c>
      <c r="C14" t="s">
        <v>45</v>
      </c>
      <c r="D14" t="s">
        <v>46</v>
      </c>
      <c r="E14" t="s">
        <v>47</v>
      </c>
      <c r="G14" s="2">
        <v>10</v>
      </c>
      <c r="H14" s="2">
        <v>0</v>
      </c>
      <c r="I14">
        <v>0.111</v>
      </c>
      <c r="J14" s="3">
        <v>1.1100000000000001</v>
      </c>
      <c r="K14">
        <f t="shared" si="0"/>
        <v>1.1100000000000001</v>
      </c>
    </row>
    <row r="15" spans="1:11">
      <c r="A15" s="2">
        <v>18</v>
      </c>
      <c r="B15" s="2">
        <v>3</v>
      </c>
      <c r="C15" t="s">
        <v>48</v>
      </c>
      <c r="D15" t="s">
        <v>49</v>
      </c>
      <c r="E15" t="s">
        <v>50</v>
      </c>
      <c r="G15" s="2">
        <v>3</v>
      </c>
      <c r="H15" s="2">
        <v>0</v>
      </c>
      <c r="I15">
        <v>2.0499999999999998</v>
      </c>
      <c r="J15" s="3">
        <v>6.15</v>
      </c>
      <c r="K15">
        <f t="shared" si="0"/>
        <v>6.1499999999999995</v>
      </c>
    </row>
    <row r="16" spans="1:11">
      <c r="A16" s="2">
        <v>19</v>
      </c>
      <c r="B16" s="2">
        <v>1</v>
      </c>
      <c r="C16" t="s">
        <v>51</v>
      </c>
      <c r="D16" s="2">
        <v>4181</v>
      </c>
      <c r="E16" t="s">
        <v>52</v>
      </c>
      <c r="G16" s="2">
        <v>1</v>
      </c>
      <c r="H16" s="2">
        <v>0</v>
      </c>
      <c r="I16">
        <v>2.66</v>
      </c>
      <c r="J16" s="3">
        <v>2.66</v>
      </c>
      <c r="K16">
        <f t="shared" si="0"/>
        <v>2.66</v>
      </c>
    </row>
    <row r="17" spans="1:11">
      <c r="A17" s="2">
        <v>20</v>
      </c>
      <c r="B17" s="2">
        <v>1</v>
      </c>
      <c r="C17" t="s">
        <v>53</v>
      </c>
      <c r="D17" t="s">
        <v>54</v>
      </c>
      <c r="E17" t="s">
        <v>55</v>
      </c>
      <c r="G17" s="2">
        <v>1</v>
      </c>
      <c r="H17" s="2">
        <v>0</v>
      </c>
      <c r="I17">
        <v>1.53</v>
      </c>
      <c r="J17" s="3">
        <v>1.53</v>
      </c>
      <c r="K17">
        <f t="shared" si="0"/>
        <v>1.53</v>
      </c>
    </row>
    <row r="18" spans="1:11">
      <c r="A18" s="2">
        <v>21</v>
      </c>
      <c r="B18" s="2">
        <v>2</v>
      </c>
      <c r="C18" t="s">
        <v>56</v>
      </c>
      <c r="D18" t="s">
        <v>57</v>
      </c>
      <c r="E18" t="s">
        <v>58</v>
      </c>
      <c r="G18" s="2">
        <v>2</v>
      </c>
      <c r="H18" s="2">
        <v>0</v>
      </c>
      <c r="I18">
        <v>0.15</v>
      </c>
      <c r="J18" s="3">
        <v>0.3</v>
      </c>
      <c r="K18">
        <f t="shared" si="0"/>
        <v>0.3</v>
      </c>
    </row>
    <row r="19" spans="1:11">
      <c r="A19" s="2">
        <v>22</v>
      </c>
      <c r="B19" s="2">
        <v>25</v>
      </c>
      <c r="C19" t="s">
        <v>59</v>
      </c>
      <c r="D19" t="s">
        <v>60</v>
      </c>
      <c r="E19" t="s">
        <v>61</v>
      </c>
      <c r="G19" s="2">
        <v>25</v>
      </c>
      <c r="H19" s="2">
        <v>0</v>
      </c>
      <c r="I19">
        <v>3.9600000000000003E-2</v>
      </c>
      <c r="J19" s="3">
        <v>0.99</v>
      </c>
      <c r="K19">
        <f t="shared" si="0"/>
        <v>0.9900000000000001</v>
      </c>
    </row>
    <row r="20" spans="1:11">
      <c r="A20" s="2">
        <v>23</v>
      </c>
      <c r="B20" s="2">
        <v>10</v>
      </c>
      <c r="C20" t="s">
        <v>62</v>
      </c>
      <c r="D20" t="s">
        <v>63</v>
      </c>
      <c r="E20" t="s">
        <v>64</v>
      </c>
      <c r="G20" s="2">
        <v>10</v>
      </c>
      <c r="H20" s="2">
        <v>0</v>
      </c>
      <c r="I20">
        <v>0.109</v>
      </c>
      <c r="J20" s="3">
        <v>1.0900000000000001</v>
      </c>
      <c r="K20">
        <f t="shared" si="0"/>
        <v>1.0900000000000001</v>
      </c>
    </row>
    <row r="21" spans="1:11">
      <c r="A21" s="2">
        <v>24</v>
      </c>
      <c r="B21" s="2">
        <v>10</v>
      </c>
      <c r="C21" t="s">
        <v>65</v>
      </c>
      <c r="D21" t="s">
        <v>66</v>
      </c>
      <c r="E21" t="s">
        <v>67</v>
      </c>
      <c r="G21" s="2">
        <v>10</v>
      </c>
      <c r="H21" s="2">
        <v>0</v>
      </c>
      <c r="I21">
        <v>0.109</v>
      </c>
      <c r="J21" s="3">
        <v>1.0900000000000001</v>
      </c>
      <c r="K21">
        <f t="shared" si="0"/>
        <v>1.0900000000000001</v>
      </c>
    </row>
    <row r="22" spans="1:11">
      <c r="A22" s="2">
        <v>25</v>
      </c>
      <c r="B22" s="2">
        <v>10</v>
      </c>
      <c r="C22" t="s">
        <v>68</v>
      </c>
      <c r="D22" t="s">
        <v>69</v>
      </c>
      <c r="E22" t="s">
        <v>70</v>
      </c>
      <c r="G22" s="2">
        <v>10</v>
      </c>
      <c r="H22" s="2">
        <v>0</v>
      </c>
      <c r="I22">
        <v>8.8999999999999996E-2</v>
      </c>
      <c r="J22" s="3">
        <v>0.89</v>
      </c>
      <c r="K22">
        <f t="shared" si="0"/>
        <v>0.8899999999999999</v>
      </c>
    </row>
    <row r="23" spans="1:11">
      <c r="A23" s="2">
        <v>26</v>
      </c>
      <c r="B23" s="2">
        <v>5</v>
      </c>
      <c r="C23" t="s">
        <v>71</v>
      </c>
      <c r="D23" t="s">
        <v>72</v>
      </c>
      <c r="E23" t="s">
        <v>73</v>
      </c>
      <c r="G23" s="2">
        <v>5</v>
      </c>
      <c r="H23" s="2">
        <v>0</v>
      </c>
      <c r="I23">
        <v>0.14000000000000001</v>
      </c>
      <c r="J23" s="3">
        <v>0.7</v>
      </c>
      <c r="K23">
        <f t="shared" si="0"/>
        <v>0.70000000000000007</v>
      </c>
    </row>
    <row r="24" spans="1:11">
      <c r="A24" s="2">
        <v>30</v>
      </c>
      <c r="B24" s="2">
        <v>1</v>
      </c>
      <c r="C24" t="s">
        <v>74</v>
      </c>
      <c r="D24" t="s">
        <v>75</v>
      </c>
      <c r="E24" t="s">
        <v>76</v>
      </c>
      <c r="G24" s="2">
        <v>1</v>
      </c>
      <c r="H24" s="2">
        <v>0</v>
      </c>
      <c r="I24">
        <v>7.1</v>
      </c>
      <c r="J24" s="3">
        <v>7.1</v>
      </c>
      <c r="K24">
        <f t="shared" si="0"/>
        <v>7.1</v>
      </c>
    </row>
    <row r="25" spans="1:11">
      <c r="A25" s="2">
        <v>32</v>
      </c>
      <c r="B25" s="2">
        <v>5</v>
      </c>
      <c r="C25" t="s">
        <v>77</v>
      </c>
      <c r="D25" t="s">
        <v>78</v>
      </c>
      <c r="E25" t="s">
        <v>79</v>
      </c>
      <c r="G25" s="2">
        <v>5</v>
      </c>
      <c r="H25" s="2">
        <v>0</v>
      </c>
      <c r="I25">
        <v>1.46</v>
      </c>
      <c r="J25" s="3">
        <v>7.3</v>
      </c>
      <c r="K25">
        <f t="shared" si="0"/>
        <v>7.3</v>
      </c>
    </row>
    <row r="26" spans="1:11">
      <c r="A26" s="2">
        <v>33</v>
      </c>
      <c r="B26" s="2">
        <v>2</v>
      </c>
      <c r="C26" t="s">
        <v>80</v>
      </c>
      <c r="D26" t="s">
        <v>81</v>
      </c>
      <c r="E26" t="s">
        <v>82</v>
      </c>
      <c r="G26" s="2">
        <v>2</v>
      </c>
      <c r="H26" s="2">
        <v>0</v>
      </c>
      <c r="I26">
        <v>2.4700000000000002</v>
      </c>
      <c r="J26" s="3">
        <v>4.9400000000000004</v>
      </c>
      <c r="K26">
        <f t="shared" si="0"/>
        <v>4.9400000000000004</v>
      </c>
    </row>
    <row r="27" spans="1:11">
      <c r="A27" s="2">
        <v>34</v>
      </c>
      <c r="B27" s="2">
        <v>1</v>
      </c>
      <c r="C27" t="s">
        <v>83</v>
      </c>
      <c r="D27" t="s">
        <v>84</v>
      </c>
      <c r="E27" t="s">
        <v>85</v>
      </c>
      <c r="G27" s="2">
        <v>1</v>
      </c>
      <c r="H27" s="2">
        <v>0</v>
      </c>
      <c r="I27">
        <v>4.16</v>
      </c>
      <c r="J27" s="3">
        <v>4.16</v>
      </c>
      <c r="K27">
        <f t="shared" si="0"/>
        <v>4.16</v>
      </c>
    </row>
    <row r="28" spans="1:11">
      <c r="A28" s="2">
        <v>35</v>
      </c>
      <c r="B28" s="2">
        <v>1</v>
      </c>
      <c r="C28" t="s">
        <v>86</v>
      </c>
      <c r="D28" t="s">
        <v>87</v>
      </c>
      <c r="E28" t="s">
        <v>88</v>
      </c>
      <c r="G28" s="2">
        <v>1</v>
      </c>
      <c r="H28" s="2">
        <v>0</v>
      </c>
      <c r="I28">
        <v>2.36</v>
      </c>
      <c r="J28" s="3">
        <v>2.36</v>
      </c>
      <c r="K28">
        <f t="shared" si="0"/>
        <v>2.36</v>
      </c>
    </row>
    <row r="29" spans="1:11">
      <c r="K29">
        <f>SUM(K2:K28)</f>
        <v>64.86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</cp:lastModifiedBy>
  <dcterms:modified xsi:type="dcterms:W3CDTF">2021-04-17T07:47:59Z</dcterms:modified>
</cp:coreProperties>
</file>