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goodenough/Documents/Bootcamp/01-Excel/02-Homework/"/>
    </mc:Choice>
  </mc:AlternateContent>
  <xr:revisionPtr revIDLastSave="0" documentId="13_ncr:1_{7B7D57CB-BEC1-A24F-8945-0FB280E79E0D}" xr6:coauthVersionLast="47" xr6:coauthVersionMax="47" xr10:uidLastSave="{00000000-0000-0000-0000-000000000000}"/>
  <bookViews>
    <workbookView xWindow="-71840" yWindow="-3140" windowWidth="30280" windowHeight="19880" xr2:uid="{00000000-000D-0000-FFFF-FFFF00000000}"/>
  </bookViews>
  <sheets>
    <sheet name="TABLE 1" sheetId="4" r:id="rId1"/>
    <sheet name="TABLE 2" sheetId="5" r:id="rId2"/>
    <sheet name="TABLE 3" sheetId="6" r:id="rId3"/>
    <sheet name="Extra" sheetId="8" r:id="rId4"/>
    <sheet name="Data" sheetId="1" r:id="rId5"/>
  </sheets>
  <definedNames>
    <definedName name="_xlnm._FilterDatabase" localSheetId="4" hidden="1">Data!$A$1:$R$1</definedName>
  </definedNames>
  <calcPr calcId="191029"/>
  <pivotCaches>
    <pivotCache cacheId="0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<sst xmlns="http://schemas.openxmlformats.org/spreadsheetml/2006/main" count="24852" uniqueCount="8378">
  <si>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</si>
  <si>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</si>
  <si>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</si>
  <si>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</si>
  <si>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</si>
  <si>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</si>
  <si>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</si>
  <si>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</si>
  <si>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</si>
  <si>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</si>
  <si>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</si>
  <si>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</si>
  <si>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</si>
  <si>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</si>
  <si>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</si>
  <si>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</si>
  <si>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</si>
  <si>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</si>
  <si>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</si>
  <si>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</si>
  <si>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</si>
  <si>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</si>
  <si>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</si>
  <si>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</si>
  <si>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</si>
  <si>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</si>
  <si>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</si>
  <si>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</si>
  <si>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</si>
  <si>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</si>
  <si>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</si>
  <si>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</si>
  <si>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</si>
  <si>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</si>
  <si>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</si>
  <si>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</si>
  <si>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</si>
  <si>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</si>
  <si>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</si>
  <si>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</si>
  <si>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</si>
  <si>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</si>
  <si>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</si>
  <si>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</si>
  <si>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</si>
  <si>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</si>
  <si>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</si>
  <si>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</si>
  <si>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</si>
  <si>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</si>
  <si>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</si>
  <si>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</si>
  <si>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</si>
  <si>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</si>
  <si>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</si>
  <si>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</si>
  <si>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</si>
  <si>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</si>
  <si>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</si>
  <si>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</si>
  <si>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</si>
  <si>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</si>
  <si>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</si>
  <si>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</si>
  <si>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</si>
  <si>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</si>
  <si>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</si>
  <si>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</si>
  <si>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</si>
  <si>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</si>
  <si>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</si>
  <si>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</si>
  <si>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</si>
  <si>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</si>
  <si>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</si>
  <si>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</si>
  <si>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</si>
  <si>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</si>
  <si>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</si>
  <si>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</si>
  <si>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</si>
  <si>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</si>
  <si>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</si>
  <si>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</si>
  <si>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</si>
  <si>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</si>
  <si>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</si>
  <si>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</si>
  <si>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</si>
  <si>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</si>
  <si>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</si>
  <si>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</si>
  <si>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</si>
  <si>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</si>
  <si>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</si>
  <si>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</si>
  <si>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</si>
  <si>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</si>
  <si>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</si>
  <si>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</si>
  <si>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</si>
  <si>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</si>
  <si>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</si>
  <si>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</si>
  <si>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</si>
  <si>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</si>
  <si>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</si>
  <si>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</si>
  <si>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</si>
  <si>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</si>
  <si>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</si>
  <si>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</si>
  <si>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</si>
  <si>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</si>
  <si>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</si>
  <si>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</si>
  <si>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</si>
  <si>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</si>
  <si>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</si>
  <si>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</si>
  <si>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</si>
  <si>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</si>
  <si>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</si>
  <si>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</si>
  <si>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</si>
  <si>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</si>
  <si>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</si>
  <si>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</si>
  <si>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</si>
  <si>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</si>
  <si>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</si>
  <si>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</si>
  <si>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</si>
  <si>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</si>
  <si>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</si>
  <si>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</si>
  <si>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</si>
  <si>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</si>
  <si>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</si>
  <si>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</si>
  <si>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</si>
  <si>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</si>
  <si>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</si>
  <si>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</si>
  <si>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</si>
  <si>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</si>
  <si>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</si>
  <si>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</si>
  <si>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</si>
  <si>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</si>
  <si>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</si>
  <si>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</si>
  <si>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</si>
  <si>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</si>
  <si>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</si>
  <si>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</si>
  <si>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</si>
  <si>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</si>
  <si>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</si>
  <si>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</si>
  <si>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</si>
  <si>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</si>
  <si>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</si>
  <si>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</si>
  <si>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</si>
  <si>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</si>
  <si>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</si>
  <si>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</si>
  <si>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</si>
  <si>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</si>
  <si>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</si>
  <si>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</si>
  <si>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</si>
  <si>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</si>
  <si>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</si>
  <si>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</si>
  <si>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</si>
  <si>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</si>
  <si>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</si>
  <si>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</si>
  <si>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</si>
  <si>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</si>
  <si>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</si>
  <si>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</si>
  <si>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</si>
  <si>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</si>
  <si>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</si>
  <si>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</si>
  <si>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</si>
  <si>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</si>
  <si>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</si>
  <si>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</si>
  <si>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</si>
  <si>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</si>
  <si>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</si>
  <si>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</si>
  <si>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</si>
  <si>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</si>
  <si>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</si>
  <si>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</si>
  <si>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</si>
  <si>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</si>
  <si>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</si>
  <si>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</si>
  <si>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</si>
  <si>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</si>
  <si>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</si>
  <si>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</si>
  <si>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</si>
  <si>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</si>
  <si>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</si>
  <si>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</si>
  <si>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</si>
  <si>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</si>
  <si>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</si>
  <si>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</si>
  <si>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</si>
  <si>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</si>
  <si>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</si>
  <si>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</si>
  <si>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</si>
  <si>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</si>
  <si>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</si>
  <si>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</si>
  <si>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</si>
  <si>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</si>
  <si>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</si>
  <si>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</si>
  <si>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</si>
  <si>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</si>
  <si>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</si>
  <si>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</si>
  <si>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</si>
  <si>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</si>
  <si>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</si>
  <si>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</si>
  <si>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</si>
  <si>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</si>
  <si>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</si>
  <si>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</si>
  <si>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</si>
  <si>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</si>
  <si>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</si>
  <si>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</si>
  <si>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</si>
  <si>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</si>
  <si>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</si>
  <si>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</si>
  <si>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</si>
  <si>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</si>
  <si>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</si>
  <si>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</si>
  <si>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</si>
  <si>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</si>
  <si>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</si>
  <si>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</si>
  <si>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</si>
  <si>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</si>
  <si>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</si>
  <si>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</si>
  <si>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</si>
  <si>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</si>
  <si>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</si>
  <si>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</si>
  <si>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</si>
  <si>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</si>
  <si>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</si>
  <si>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</si>
  <si>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</si>
  <si>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</si>
  <si>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</si>
  <si>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</si>
  <si>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</si>
  <si>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</si>
  <si>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</si>
  <si>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</si>
  <si>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</si>
  <si>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</si>
  <si>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</si>
  <si>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</si>
  <si>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</si>
  <si>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</si>
  <si>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</si>
  <si>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</si>
  <si>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</si>
  <si>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</si>
  <si>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</si>
  <si>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</si>
  <si>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</si>
  <si>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</si>
  <si>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</si>
  <si>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</si>
  <si>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</si>
  <si>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</si>
  <si>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</si>
  <si>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</si>
  <si>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</si>
  <si>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</si>
  <si>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</si>
  <si>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</si>
  <si>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</si>
  <si>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</si>
  <si>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</si>
  <si>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</si>
  <si>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</si>
  <si>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</si>
  <si>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</si>
  <si>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</si>
  <si>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</si>
  <si>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</si>
  <si>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</si>
  <si>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</si>
  <si>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</si>
  <si>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</si>
  <si>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</si>
  <si>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</si>
  <si>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</si>
  <si>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</si>
  <si>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</si>
  <si>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</si>
  <si>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</si>
  <si>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</si>
  <si>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</si>
  <si>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</si>
  <si>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</si>
  <si>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</si>
  <si>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</si>
  <si>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</si>
  <si>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</si>
  <si>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</si>
  <si>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</si>
  <si>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</si>
  <si>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</si>
  <si>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</si>
  <si>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</si>
  <si>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</si>
  <si>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</si>
  <si>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</si>
  <si>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</si>
  <si>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</si>
  <si>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</si>
  <si>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</si>
  <si>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</si>
  <si>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</si>
  <si>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</si>
  <si>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</si>
  <si>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</si>
  <si>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</si>
  <si>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</si>
  <si>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</si>
  <si>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</si>
  <si>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</si>
  <si>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</si>
  <si>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</si>
  <si>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</si>
  <si>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</si>
  <si>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</si>
  <si>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</si>
  <si>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</si>
  <si>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</si>
  <si>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</si>
  <si>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</si>
  <si>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</si>
  <si>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</si>
  <si>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</si>
  <si>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</si>
  <si>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</si>
  <si>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</si>
  <si>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</si>
  <si>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</si>
  <si>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</si>
  <si>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</si>
  <si>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</si>
  <si>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</si>
  <si>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</si>
  <si>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</si>
  <si>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</si>
  <si>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</si>
  <si>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</si>
  <si>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</si>
  <si>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</si>
  <si>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</si>
  <si>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</si>
  <si>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</si>
  <si>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</si>
  <si>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</si>
  <si>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</si>
  <si>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</si>
  <si>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</si>
  <si>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</si>
  <si>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</si>
  <si>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</si>
  <si>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</si>
  <si>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</si>
  <si>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</si>
  <si>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</si>
  <si>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</si>
  <si>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</si>
  <si>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</si>
  <si>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</si>
  <si>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</si>
  <si>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</si>
  <si>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</si>
  <si>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</si>
  <si>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</si>
  <si>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</si>
  <si>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</si>
  <si>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</si>
  <si>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</si>
  <si>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</si>
  <si>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</si>
  <si>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</si>
  <si>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</si>
  <si>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</si>
  <si>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</si>
  <si>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</si>
  <si>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</si>
  <si>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</si>
  <si>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</si>
  <si>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</si>
  <si>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</si>
  <si>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</si>
  <si>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</si>
  <si>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</si>
  <si>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</si>
  <si>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</si>
  <si>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</si>
  <si>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</si>
  <si>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</si>
  <si>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</si>
  <si>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</si>
  <si>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</si>
  <si>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</si>
  <si>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</si>
  <si>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</si>
  <si>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</si>
  <si>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</si>
  <si>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</si>
  <si>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</si>
  <si>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</si>
  <si>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</si>
  <si>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</si>
  <si>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</si>
  <si>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</si>
  <si>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</si>
  <si>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</si>
  <si>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</si>
  <si>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</si>
  <si>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</si>
  <si>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</si>
  <si>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</si>
  <si>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</si>
  <si>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</si>
  <si>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</si>
  <si>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</si>
  <si>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</si>
  <si>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</si>
  <si>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</si>
  <si>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</si>
  <si>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</si>
  <si>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</si>
  <si>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</si>
  <si>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</si>
  <si>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</si>
  <si>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</si>
  <si>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</si>
  <si>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</si>
  <si>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</si>
  <si>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</si>
  <si>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</si>
  <si>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</si>
  <si>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</si>
  <si>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</si>
  <si>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</si>
  <si>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</si>
  <si>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</si>
  <si>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</si>
  <si>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</si>
  <si>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</si>
  <si>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</si>
  <si>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</si>
  <si>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</si>
  <si>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</si>
  <si>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</si>
  <si>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</si>
  <si>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</si>
  <si>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</si>
  <si>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</si>
  <si>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</si>
  <si>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</si>
  <si>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</si>
  <si>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</si>
  <si>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</si>
  <si>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</si>
  <si>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</si>
  <si>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</si>
  <si>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</si>
  <si>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</si>
  <si>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</si>
  <si>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</si>
  <si>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</si>
  <si>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</si>
  <si>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</si>
  <si>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</si>
  <si>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</si>
  <si>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</si>
  <si>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</si>
  <si>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</si>
  <si>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</si>
  <si>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</si>
  <si>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</si>
  <si>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</si>
  <si>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</si>
  <si>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</si>
  <si>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</si>
  <si>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</si>
  <si>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</si>
  <si>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</si>
  <si>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</si>
  <si>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</si>
  <si>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</si>
  <si>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</si>
  <si>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</si>
  <si>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</si>
  <si>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</si>
  <si>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</si>
  <si>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</si>
  <si>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</si>
  <si>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</si>
  <si>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</si>
  <si>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</si>
  <si>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</si>
  <si>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</si>
  <si>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</si>
  <si>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</si>
  <si>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</si>
  <si>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</si>
  <si>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</si>
  <si>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</si>
  <si>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</si>
  <si>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</si>
  <si>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</si>
  <si>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</si>
  <si>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</si>
  <si>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</si>
  <si>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</si>
  <si>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</si>
  <si>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</si>
  <si>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</si>
  <si>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</si>
  <si>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</si>
  <si>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</si>
  <si>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</si>
  <si>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</si>
  <si>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</si>
  <si>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</si>
  <si>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</si>
  <si>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</si>
  <si>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</si>
  <si>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</si>
  <si>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</si>
  <si>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</si>
  <si>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</si>
  <si>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</si>
  <si>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</si>
  <si>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</si>
  <si>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</si>
  <si>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</si>
  <si>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</si>
  <si>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</si>
  <si>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</si>
  <si>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</si>
  <si>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</si>
  <si>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</si>
  <si>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</si>
  <si>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</si>
  <si>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</si>
  <si>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</si>
  <si>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</si>
  <si>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</si>
  <si>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</si>
  <si>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</si>
  <si>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</si>
  <si>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</si>
  <si>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</si>
  <si>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</si>
  <si>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</si>
  <si>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</si>
  <si>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</si>
  <si>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</si>
  <si>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</si>
  <si>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</si>
  <si>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</si>
  <si>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</si>
  <si>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</si>
  <si>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</si>
  <si>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</si>
  <si>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</si>
  <si>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</si>
  <si>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</si>
  <si>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</si>
  <si>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</si>
  <si>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</si>
  <si>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</si>
  <si>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</si>
  <si>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</si>
  <si>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</si>
  <si>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</si>
  <si>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</si>
  <si>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</si>
  <si>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</si>
  <si>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</si>
  <si>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</si>
  <si>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</si>
  <si>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</si>
  <si>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</si>
  <si>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</si>
  <si>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</si>
  <si>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</si>
  <si>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</si>
  <si>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</si>
  <si>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</si>
  <si>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</si>
  <si>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</si>
  <si>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</si>
  <si>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</si>
  <si>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</si>
  <si>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</si>
  <si>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</si>
  <si>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</si>
  <si>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</si>
  <si>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</si>
  <si>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</si>
  <si>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</si>
  <si>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</si>
  <si>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</si>
  <si>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</si>
  <si>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</si>
  <si>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</si>
  <si>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</si>
  <si>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</si>
  <si>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</si>
  <si>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</si>
  <si>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</si>
  <si>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</si>
  <si>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</si>
  <si>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</si>
  <si>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</si>
  <si>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</si>
  <si>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</si>
  <si>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</si>
  <si>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</si>
  <si>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</si>
  <si>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</si>
  <si>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</si>
  <si>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</si>
  <si>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</si>
  <si>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</si>
  <si>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</si>
  <si>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</si>
  <si>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</si>
  <si>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</si>
  <si>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</si>
  <si>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</si>
  <si>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</si>
  <si>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</si>
  <si>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</si>
  <si>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</si>
  <si>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</si>
  <si>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</si>
  <si>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</si>
  <si>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</si>
  <si>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</si>
  <si>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</si>
  <si>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</si>
  <si>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</si>
  <si>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</si>
  <si>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</si>
  <si>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</si>
  <si>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</si>
  <si>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</si>
  <si>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</si>
  <si>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</si>
  <si>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</si>
  <si>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</si>
  <si>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</si>
  <si>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</si>
  <si>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</si>
  <si>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</si>
  <si>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</si>
  <si>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</si>
  <si>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</si>
  <si>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</si>
  <si>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</si>
  <si>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</si>
  <si>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</si>
  <si>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</si>
  <si>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</si>
  <si>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</si>
  <si>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</si>
  <si>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</si>
  <si>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</si>
  <si>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</si>
  <si>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</si>
  <si>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</si>
  <si>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</si>
  <si>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</si>
  <si>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</si>
  <si>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</si>
  <si>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</si>
  <si>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</si>
  <si>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</si>
  <si>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</si>
  <si>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</si>
  <si>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</si>
  <si>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</si>
  <si>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</si>
  <si>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</si>
  <si>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</si>
  <si>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</si>
  <si>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</si>
  <si>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</si>
  <si>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</si>
  <si>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</si>
  <si>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</si>
  <si>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</si>
  <si>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</si>
  <si>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</si>
  <si>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</si>
  <si>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</si>
  <si>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</si>
  <si>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</si>
  <si>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</si>
  <si>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</si>
  <si>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</si>
  <si>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</si>
  <si>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</si>
  <si>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</si>
  <si>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</si>
  <si>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</si>
  <si>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</si>
  <si>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</si>
  <si>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</si>
  <si>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</si>
  <si>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</si>
  <si>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</si>
  <si>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</si>
  <si>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</si>
  <si>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</si>
  <si>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</si>
  <si>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</si>
  <si>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</si>
  <si>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</si>
  <si>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</si>
  <si>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</si>
  <si>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</si>
  <si>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</si>
  <si>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</si>
  <si>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</si>
  <si>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</si>
  <si>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</si>
  <si>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</si>
  <si>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</si>
  <si>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</si>
  <si>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</si>
  <si>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</si>
  <si>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</si>
  <si>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</si>
  <si>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</si>
  <si>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</si>
  <si>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</si>
  <si>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</si>
  <si>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</si>
  <si>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</si>
  <si>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</si>
  <si>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</si>
  <si>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</si>
  <si>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</si>
  <si>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</si>
  <si>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</si>
  <si>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</si>
  <si>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</si>
  <si>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</si>
  <si>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</si>
  <si>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</si>
  <si>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</si>
  <si>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</si>
  <si>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</si>
  <si>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</si>
  <si>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</si>
  <si>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</si>
  <si>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</si>
  <si>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</si>
  <si>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</si>
  <si>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</si>
  <si>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</si>
  <si>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</si>
  <si>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</si>
  <si>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</si>
  <si>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</si>
  <si>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</si>
  <si>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</si>
  <si>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</si>
  <si>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</si>
  <si>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</si>
  <si>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</si>
  <si>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</si>
  <si>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</si>
  <si>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</si>
  <si>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</si>
  <si>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</si>
  <si>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</si>
  <si>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</si>
  <si>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</si>
  <si>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</si>
  <si>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</si>
  <si>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</si>
  <si>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</si>
  <si>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</si>
  <si>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</si>
  <si>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</si>
  <si>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</si>
  <si>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</si>
  <si>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</si>
  <si>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</si>
  <si>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</si>
  <si>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</si>
  <si>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</si>
  <si>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</si>
  <si>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</si>
  <si>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</si>
  <si>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</si>
  <si>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</si>
  <si>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</si>
  <si>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</si>
  <si>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</si>
  <si>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</si>
  <si>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</si>
  <si>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</si>
  <si>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</si>
  <si>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</si>
  <si>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</si>
  <si>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</si>
  <si>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</si>
  <si>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</si>
  <si>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</si>
  <si>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</si>
  <si>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</si>
  <si>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</si>
  <si>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</si>
  <si>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</si>
  <si>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</si>
  <si>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</si>
  <si>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</si>
  <si>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</si>
  <si>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</si>
  <si>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</si>
  <si>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</si>
  <si>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</si>
  <si>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</si>
  <si>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</si>
  <si>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</si>
  <si>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</si>
  <si>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</si>
  <si>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</si>
  <si>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</si>
  <si>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</si>
  <si>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</si>
  <si>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</si>
  <si>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</si>
  <si>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</si>
  <si>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</si>
  <si>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</si>
  <si>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</si>
  <si>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</si>
  <si>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</si>
  <si>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</si>
  <si>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</si>
  <si>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</si>
  <si>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</si>
  <si>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</si>
  <si>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</si>
  <si>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</si>
  <si>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</si>
  <si>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</si>
  <si>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</si>
  <si>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</si>
  <si>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</si>
  <si>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</si>
  <si>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</si>
  <si>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</si>
  <si>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</si>
  <si>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</si>
  <si>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</si>
  <si>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</si>
  <si>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</si>
  <si>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</si>
  <si>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</si>
  <si>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</si>
  <si>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</si>
  <si>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</si>
  <si>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</si>
  <si>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</si>
  <si>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</si>
  <si>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</si>
  <si>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</si>
  <si>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</si>
  <si>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</si>
  <si>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</si>
  <si>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</si>
  <si>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</si>
  <si>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</si>
  <si>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</si>
  <si>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</si>
  <si>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</si>
  <si>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</si>
  <si>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</si>
  <si>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</si>
  <si>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</si>
  <si>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</si>
  <si>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</si>
  <si>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</si>
  <si>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</si>
  <si>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</si>
  <si>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</si>
  <si>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</si>
  <si>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</si>
  <si>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</si>
  <si>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</si>
  <si>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</si>
  <si>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</si>
  <si>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</si>
  <si>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</si>
  <si>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</si>
  <si>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</si>
  <si>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</si>
  <si>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</si>
  <si>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</si>
  <si>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</si>
  <si>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</si>
  <si>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</si>
  <si>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</si>
  <si>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</si>
  <si>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</si>
  <si>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</si>
  <si>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</si>
  <si>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</si>
  <si>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</si>
  <si>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</si>
  <si>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</si>
  <si>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</si>
  <si>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</si>
  <si>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</si>
  <si>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</si>
  <si>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</si>
  <si>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</si>
  <si>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</si>
  <si>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</si>
  <si>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</si>
  <si>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</si>
  <si>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</si>
  <si>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</si>
  <si>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</si>
  <si>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</si>
  <si>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</si>
  <si>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</si>
  <si>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</si>
  <si>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</si>
  <si>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</si>
  <si>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</si>
  <si>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</si>
  <si>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</si>
  <si>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</si>
  <si>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</si>
  <si>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</si>
  <si>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</si>
  <si>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</si>
  <si>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</si>
  <si>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</si>
  <si>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</si>
  <si>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</si>
  <si>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</si>
  <si>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</si>
  <si>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</si>
  <si>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</si>
  <si>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</si>
  <si>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</si>
  <si>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</si>
  <si>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</si>
  <si>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</si>
  <si>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</si>
  <si>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</si>
  <si>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</si>
  <si>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</si>
  <si>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</si>
  <si>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</si>
  <si>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</si>
  <si>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</si>
  <si>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</si>
  <si>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</si>
  <si>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</si>
  <si>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</si>
  <si>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</si>
  <si>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</si>
  <si>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</si>
  <si>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</si>
  <si>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</si>
  <si>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</si>
  <si>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</si>
  <si>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</si>
  <si>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</si>
  <si>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</si>
  <si>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</si>
  <si>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</si>
  <si>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</si>
  <si>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</si>
  <si>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</si>
  <si>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</si>
  <si>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</si>
  <si>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</si>
  <si>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</si>
  <si>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</si>
  <si>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</si>
  <si>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</si>
  <si>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</si>
  <si>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</si>
  <si>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</si>
  <si>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</si>
  <si>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</si>
  <si>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</si>
  <si>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</si>
  <si>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</si>
  <si>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</si>
  <si>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</si>
  <si>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</si>
  <si>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</si>
  <si>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</si>
  <si>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</si>
  <si>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</si>
  <si>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</si>
  <si>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</si>
  <si>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</si>
  <si>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</si>
  <si>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</si>
  <si>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</si>
  <si>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</si>
  <si>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</si>
  <si>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</si>
  <si>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</si>
  <si>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</si>
  <si>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</si>
  <si>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</si>
  <si>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</si>
  <si>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</si>
  <si>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</si>
  <si>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</si>
  <si>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</si>
  <si>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</si>
  <si>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</si>
  <si>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</si>
  <si>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</si>
  <si>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</si>
  <si>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</si>
  <si>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</si>
  <si>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</si>
  <si>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</si>
  <si>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</si>
  <si>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</si>
  <si>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</si>
  <si>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</si>
  <si>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</si>
  <si>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</si>
  <si>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</si>
  <si>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</si>
  <si>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</si>
  <si>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</si>
  <si>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</si>
  <si>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</si>
  <si>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</si>
  <si>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</si>
  <si>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</si>
  <si>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</si>
  <si>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</si>
  <si>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</si>
  <si>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</si>
  <si>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</si>
  <si>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</si>
  <si>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</si>
  <si>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</si>
  <si>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</si>
  <si>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</si>
  <si>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</si>
  <si>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</si>
  <si>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</si>
  <si>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</si>
  <si>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</si>
  <si>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</si>
  <si>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</si>
  <si>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</si>
  <si>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</si>
  <si>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</si>
  <si>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</si>
  <si>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</si>
  <si>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</si>
  <si>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</si>
  <si>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</si>
  <si>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</si>
  <si>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</si>
  <si>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</si>
  <si>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</si>
  <si>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</si>
  <si>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</si>
  <si>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</si>
  <si>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</si>
  <si>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</si>
  <si>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</si>
  <si>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</si>
  <si>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</si>
  <si>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</si>
  <si>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</si>
  <si>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</si>
  <si>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</si>
  <si>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</si>
  <si>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</si>
  <si>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</si>
  <si>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</si>
  <si>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</si>
  <si>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</si>
  <si>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</si>
  <si>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</si>
  <si>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</si>
  <si>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</si>
  <si>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</si>
  <si>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</si>
  <si>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</si>
  <si>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</si>
  <si>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</si>
  <si>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</si>
  <si>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</si>
  <si>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</si>
  <si>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</si>
  <si>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</si>
  <si>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</si>
  <si>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</si>
  <si>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</si>
  <si>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</si>
  <si>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</si>
  <si>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</si>
  <si>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</si>
  <si>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</si>
  <si>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</si>
  <si>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</si>
  <si>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</si>
  <si>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</si>
  <si>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</si>
  <si>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</si>
  <si>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</si>
  <si>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</si>
  <si>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</si>
  <si>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</si>
  <si>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</si>
  <si>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</si>
  <si>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</si>
  <si>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</si>
  <si>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</si>
  <si>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</si>
  <si>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</si>
  <si>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</si>
  <si>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</si>
  <si>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</si>
  <si>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</si>
  <si>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</si>
  <si>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</si>
  <si>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</si>
  <si>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</si>
  <si>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</si>
  <si>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</si>
  <si>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</si>
  <si>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</si>
  <si>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</si>
  <si>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</si>
  <si>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</si>
  <si>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</si>
  <si>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</si>
  <si>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</si>
  <si>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</si>
  <si>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</si>
  <si>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</si>
  <si>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</si>
  <si>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</si>
  <si>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</si>
  <si>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</si>
  <si>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</si>
  <si>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</si>
  <si>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</si>
  <si>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</si>
  <si>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</si>
  <si>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</si>
  <si>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</si>
  <si>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</si>
  <si>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</si>
  <si>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</si>
  <si>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</si>
  <si>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</si>
  <si>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</si>
  <si>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</si>
  <si>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</si>
  <si>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</si>
  <si>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</si>
  <si>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</si>
  <si>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</si>
  <si>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</si>
  <si>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</si>
  <si>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</si>
  <si>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</si>
  <si>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</si>
  <si>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</si>
  <si>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</si>
  <si>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</si>
  <si>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</si>
  <si>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</si>
  <si>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</si>
  <si>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</si>
  <si>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</si>
  <si>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</si>
  <si>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</si>
  <si>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</si>
  <si>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</si>
  <si>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</si>
  <si>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</si>
  <si>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</si>
  <si>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</si>
  <si>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</si>
  <si>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</si>
  <si>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</si>
  <si>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</si>
  <si>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</si>
  <si>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</si>
  <si>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</si>
  <si>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</si>
  <si>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</si>
  <si>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</si>
  <si>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</si>
  <si>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</si>
  <si>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</si>
  <si>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</si>
  <si>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</si>
  <si>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</si>
  <si>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</si>
  <si>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</si>
  <si>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</si>
  <si>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</si>
  <si>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</si>
  <si>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</si>
  <si>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</si>
  <si>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</si>
  <si>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</si>
  <si>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</si>
  <si>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</si>
  <si>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</si>
  <si>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</si>
  <si>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</si>
  <si>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</si>
  <si>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</si>
  <si>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</si>
  <si>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</si>
  <si>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</si>
  <si>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</si>
  <si>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</si>
  <si>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</si>
  <si>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</si>
  <si>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</si>
  <si>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</si>
  <si>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</si>
  <si>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</si>
  <si>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</si>
  <si>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</si>
  <si>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</si>
  <si>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</si>
  <si>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</si>
  <si>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</si>
  <si>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</si>
  <si>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</si>
  <si>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</si>
  <si>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</si>
  <si>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</si>
  <si>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</si>
  <si>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</si>
  <si>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</si>
  <si>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</si>
  <si>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</si>
  <si>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</si>
  <si>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</si>
  <si>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</si>
  <si>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</si>
  <si>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</si>
  <si>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</si>
  <si>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</si>
  <si>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</si>
  <si>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</si>
  <si>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</si>
  <si>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</si>
  <si>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</si>
  <si>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</si>
  <si>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</si>
  <si>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</si>
  <si>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</si>
  <si>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</si>
  <si>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</si>
  <si>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</si>
  <si>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</si>
  <si>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</si>
  <si>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</si>
  <si>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</si>
  <si>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</si>
  <si>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</si>
  <si>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</si>
  <si>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</si>
  <si>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</si>
  <si>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</si>
  <si>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</si>
  <si>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</si>
  <si>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</si>
  <si>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</si>
  <si>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</si>
  <si>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</si>
  <si>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</si>
  <si>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</si>
  <si>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</si>
  <si>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</si>
  <si>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</si>
  <si>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</si>
  <si>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</si>
  <si>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</si>
  <si>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</si>
  <si>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</si>
  <si>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</si>
  <si>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</si>
  <si>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</si>
  <si>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</si>
  <si>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</si>
  <si>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</si>
  <si>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</si>
  <si>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</si>
  <si>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</si>
  <si>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</si>
  <si>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</si>
  <si>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</si>
  <si>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</si>
  <si>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</si>
  <si>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</si>
  <si>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</si>
  <si>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</si>
  <si>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</si>
  <si>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</si>
  <si>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</si>
  <si>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</si>
  <si>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</si>
  <si>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</si>
  <si>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</si>
  <si>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</si>
  <si>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</si>
  <si>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</si>
  <si>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</si>
  <si>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</si>
  <si>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</si>
  <si>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</si>
  <si>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</si>
  <si>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</si>
  <si>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</si>
  <si>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</si>
  <si>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</si>
  <si>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</si>
  <si>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</si>
  <si>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</si>
  <si>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</si>
  <si>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</si>
  <si>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</si>
  <si>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</si>
  <si>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</si>
  <si>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</si>
  <si>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</si>
  <si>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</si>
  <si>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</si>
  <si>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</si>
  <si>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</si>
  <si>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</si>
  <si>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</si>
  <si>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</si>
  <si>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</si>
  <si>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</si>
  <si>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</si>
  <si>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</si>
  <si>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</si>
  <si>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</si>
  <si>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</si>
  <si>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</si>
  <si>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</si>
  <si>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</si>
  <si>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</si>
  <si>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</si>
  <si>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</si>
  <si>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</si>
  <si>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</si>
  <si>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</si>
  <si>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</si>
  <si>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</si>
  <si>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</si>
  <si>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</si>
  <si>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</si>
  <si>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</si>
  <si>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</si>
  <si>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</si>
  <si>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</si>
  <si>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</si>
  <si>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</si>
  <si>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</si>
  <si>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</si>
  <si>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</si>
  <si>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</si>
  <si>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</si>
  <si>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</si>
  <si>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</si>
  <si>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</si>
  <si>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</si>
  <si>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</si>
  <si>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</si>
  <si>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</si>
  <si>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</si>
  <si>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</si>
  <si>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</si>
  <si>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</si>
  <si>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</si>
  <si>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</si>
  <si>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</si>
  <si>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</si>
  <si>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</si>
  <si>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</si>
  <si>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</si>
  <si>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</si>
  <si>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</si>
  <si>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</si>
  <si>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</si>
  <si>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</si>
  <si>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</si>
  <si>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</si>
  <si>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</si>
  <si>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</si>
  <si>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</si>
  <si>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</si>
  <si>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</si>
  <si>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</si>
  <si>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</si>
  <si>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</si>
  <si>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</si>
  <si>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</si>
  <si>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</si>
  <si>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</si>
  <si>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</si>
  <si>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</si>
  <si>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</si>
  <si>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</si>
  <si>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</si>
  <si>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</si>
  <si>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</si>
  <si>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</si>
  <si>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</si>
  <si>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</si>
  <si>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</si>
  <si>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</si>
  <si>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</si>
  <si>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</si>
  <si>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</si>
  <si>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</si>
  <si>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</si>
  <si>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</si>
  <si>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</si>
  <si>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</si>
  <si>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</si>
  <si>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</si>
  <si>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</si>
  <si>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</si>
  <si>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</si>
  <si>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</si>
  <si>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</si>
  <si>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</si>
  <si>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</si>
  <si>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</si>
  <si>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</si>
  <si>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</si>
  <si>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</si>
  <si>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</si>
  <si>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</si>
  <si>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</si>
  <si>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</si>
  <si>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</si>
  <si>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</si>
  <si>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</si>
  <si>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</si>
  <si>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</si>
  <si>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</si>
  <si>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</si>
  <si>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</si>
  <si>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</si>
  <si>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</si>
  <si>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</si>
  <si>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</si>
  <si>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</si>
  <si>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</si>
  <si>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</si>
  <si>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</si>
  <si>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</si>
  <si>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</si>
  <si>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</si>
  <si>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</si>
  <si>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</si>
  <si>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</si>
  <si>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</si>
  <si>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</si>
  <si>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</si>
  <si>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</si>
  <si>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</si>
  <si>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</si>
  <si>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</si>
  <si>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</si>
  <si>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</si>
  <si>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</si>
  <si>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</si>
  <si>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</si>
  <si>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</si>
  <si>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</si>
  <si>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</si>
  <si>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</si>
  <si>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</si>
  <si>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</si>
  <si>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</si>
  <si>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</si>
  <si>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</si>
  <si>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</si>
  <si>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</si>
  <si>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</si>
  <si>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</si>
  <si>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</si>
  <si>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</si>
  <si>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</si>
  <si>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</si>
  <si>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</si>
  <si>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</si>
  <si>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</si>
  <si>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</si>
  <si>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</si>
  <si>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</si>
  <si>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</si>
  <si>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</si>
  <si>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</si>
  <si>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</si>
  <si>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</si>
  <si>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</si>
  <si>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</si>
  <si>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</si>
  <si>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</si>
  <si>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</si>
  <si>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</si>
  <si>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</si>
  <si>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</si>
  <si>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</si>
  <si>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</si>
  <si>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</si>
  <si>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</si>
  <si>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</si>
  <si>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</si>
  <si>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</si>
  <si>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</si>
  <si>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</si>
  <si>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</si>
  <si>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</si>
  <si>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</si>
  <si>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</si>
  <si>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</si>
  <si>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</si>
  <si>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</si>
  <si>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</si>
  <si>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</si>
  <si>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</si>
  <si>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</si>
  <si>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</si>
  <si>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</si>
  <si>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</si>
  <si>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</si>
  <si>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</si>
  <si>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</si>
  <si>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</si>
  <si>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</si>
  <si>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</si>
  <si>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</si>
  <si>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</si>
  <si>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</si>
  <si>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</si>
  <si>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</si>
  <si>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</si>
  <si>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</si>
  <si>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</si>
  <si>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</si>
  <si>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</si>
  <si>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</si>
  <si>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</si>
  <si>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</si>
  <si>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</si>
  <si>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</si>
  <si>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</si>
  <si>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</si>
  <si>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</si>
  <si>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</si>
  <si>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</si>
  <si>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</si>
  <si>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</si>
  <si>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</si>
  <si>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</si>
  <si>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</si>
  <si>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</si>
  <si>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</si>
  <si>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</si>
  <si>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</si>
  <si>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</si>
  <si>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</si>
  <si>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</si>
  <si>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</si>
  <si>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</si>
  <si>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</si>
  <si>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</si>
  <si>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</si>
  <si>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</si>
  <si>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</si>
  <si>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</si>
  <si>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</si>
  <si>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</si>
  <si>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</si>
  <si>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</si>
  <si>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</si>
  <si>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</si>
  <si>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</si>
  <si>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</si>
  <si>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</si>
  <si>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</si>
  <si>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</si>
  <si>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</si>
  <si>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</si>
  <si>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</si>
  <si>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</si>
  <si>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</si>
  <si>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</si>
  <si>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</si>
  <si>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</si>
  <si>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</si>
  <si>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</si>
  <si>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</si>
  <si>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</si>
  <si>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</si>
  <si>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</si>
  <si>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</si>
  <si>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</si>
  <si>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</si>
  <si>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</si>
  <si>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</si>
  <si>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</si>
  <si>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</si>
  <si>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</si>
  <si>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</si>
  <si>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</si>
  <si>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</si>
  <si>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</si>
  <si>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</si>
  <si>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</si>
  <si>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</si>
  <si>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</si>
  <si>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</si>
  <si>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</si>
  <si>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</si>
  <si>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</si>
  <si>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</si>
  <si>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</si>
  <si>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</si>
  <si>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</si>
  <si>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</si>
  <si>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</si>
  <si>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</si>
  <si>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</si>
  <si>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</si>
  <si>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</si>
  <si>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</si>
  <si>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</si>
  <si>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</si>
  <si>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</si>
  <si>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</si>
  <si>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</si>
  <si>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</si>
  <si>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</si>
  <si>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</si>
  <si>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</si>
  <si>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</si>
  <si>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</si>
  <si>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</si>
  <si>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</si>
  <si>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</si>
  <si>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</si>
  <si>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</si>
  <si>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</si>
  <si>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</si>
  <si>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</si>
  <si>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</si>
  <si>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</si>
  <si>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</si>
  <si>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</si>
  <si>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</si>
  <si>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</si>
  <si>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</si>
  <si>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</si>
  <si>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</si>
  <si>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</si>
  <si>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</si>
  <si>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</si>
  <si>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</si>
  <si>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</si>
  <si>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</si>
  <si>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</si>
  <si>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</si>
  <si>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</si>
  <si>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</si>
  <si>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</si>
  <si>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</si>
  <si>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</si>
  <si>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</si>
  <si>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</si>
  <si>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</si>
  <si>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</si>
  <si>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</si>
  <si>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</si>
  <si>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</si>
  <si>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</si>
  <si>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</si>
  <si>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</si>
  <si>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</si>
  <si>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</si>
  <si>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</si>
  <si>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</si>
  <si>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</si>
  <si>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</si>
  <si>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</si>
  <si>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</si>
  <si>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</si>
  <si>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</si>
  <si>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</si>
  <si>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</si>
  <si>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</si>
  <si>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</si>
  <si>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</si>
  <si>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</si>
  <si>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</si>
  <si>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</si>
  <si>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</si>
  <si>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</si>
  <si>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</si>
  <si>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</si>
  <si>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</si>
  <si>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</si>
  <si>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</si>
  <si>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</si>
  <si>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</si>
  <si>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</si>
  <si>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</si>
  <si>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</si>
  <si>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</si>
  <si>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</si>
  <si>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</si>
  <si>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</si>
  <si>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</si>
  <si>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</si>
  <si>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</si>
  <si>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</si>
  <si>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</si>
  <si>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</si>
  <si>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</si>
  <si>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</si>
  <si>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</si>
  <si>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</si>
  <si>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</si>
  <si>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</si>
  <si>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</si>
  <si>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</si>
  <si>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</si>
  <si>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</si>
  <si>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</si>
  <si>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</si>
  <si>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</si>
  <si>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</si>
  <si>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</si>
  <si>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</si>
  <si>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</si>
  <si>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</si>
  <si>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</si>
  <si>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</si>
  <si>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</si>
  <si>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</si>
  <si>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</si>
  <si>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</si>
  <si>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</si>
  <si>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</si>
  <si>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</si>
  <si>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</si>
  <si>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</si>
  <si>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</si>
  <si>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</si>
  <si>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</si>
  <si>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</si>
  <si>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</si>
  <si>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</si>
  <si>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</si>
  <si>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</si>
  <si>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</si>
  <si>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</si>
  <si>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</si>
  <si>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</si>
  <si>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</si>
  <si>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</si>
  <si>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</si>
  <si>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</si>
  <si>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</si>
  <si>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</si>
  <si>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</si>
  <si>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</si>
  <si>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</si>
  <si>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</si>
  <si>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</si>
  <si>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</si>
  <si>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</si>
  <si>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</si>
  <si>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</si>
  <si>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</si>
  <si>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</si>
  <si>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</si>
  <si>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</si>
  <si>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</si>
  <si>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</si>
  <si>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</si>
  <si>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</si>
  <si>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</si>
  <si>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</si>
  <si>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</si>
  <si>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</si>
  <si>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</si>
  <si>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</si>
  <si>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</si>
  <si>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</si>
  <si>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</si>
  <si>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</si>
  <si>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</si>
  <si>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</si>
  <si>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</si>
  <si>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</si>
  <si>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</si>
  <si>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</si>
  <si>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</si>
  <si>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</si>
  <si>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</si>
  <si>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</si>
  <si>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</si>
  <si>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</si>
  <si>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</si>
  <si>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</si>
  <si>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</si>
  <si>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</si>
  <si>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</si>
  <si>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</si>
  <si>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</si>
  <si>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</si>
  <si>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</si>
  <si>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</si>
  <si>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</si>
  <si>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</si>
  <si>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</si>
  <si>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</si>
  <si>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</si>
  <si>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</si>
  <si>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</si>
  <si>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</si>
  <si>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</si>
  <si>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</si>
  <si>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</si>
  <si>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</si>
  <si>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</si>
  <si>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</si>
  <si>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</si>
  <si>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</si>
  <si>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</si>
  <si>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</si>
  <si>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</si>
  <si>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</si>
  <si>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</si>
  <si>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</si>
  <si>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</si>
  <si>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</si>
  <si>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</si>
  <si>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</si>
  <si>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</si>
  <si>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</si>
  <si>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</si>
  <si>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</si>
  <si>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</si>
  <si>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</si>
  <si>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</si>
  <si>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</si>
  <si>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</si>
  <si>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</si>
  <si>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</si>
  <si>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</si>
  <si>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</si>
  <si>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</si>
  <si>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</si>
  <si>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</si>
  <si>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</si>
  <si>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</si>
  <si>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</si>
  <si>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</si>
  <si>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</si>
  <si>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</si>
  <si>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</si>
  <si>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</si>
  <si>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</si>
  <si>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</si>
  <si>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</si>
  <si>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</si>
  <si>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</si>
  <si>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</si>
  <si>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</si>
  <si>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</si>
  <si>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</si>
  <si>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</si>
  <si>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</si>
  <si>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</si>
  <si>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</si>
  <si>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</si>
  <si>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</si>
  <si>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</si>
  <si>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</si>
  <si>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</si>
  <si>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</si>
  <si>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</si>
  <si>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</si>
  <si>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</si>
  <si>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</si>
  <si>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</si>
  <si>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</si>
  <si>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</si>
  <si>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</si>
  <si>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</si>
  <si>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</si>
  <si>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</si>
  <si>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</si>
  <si>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</si>
  <si>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</si>
  <si>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</si>
  <si>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</si>
  <si>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</si>
  <si>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</si>
  <si>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</si>
  <si>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</si>
  <si>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</si>
  <si>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</si>
  <si>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</si>
  <si>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</si>
  <si>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</si>
  <si>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</si>
  <si>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</si>
  <si>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</si>
  <si>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</si>
  <si>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</si>
  <si>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</si>
  <si>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</si>
  <si>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</si>
  <si>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</si>
  <si>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</si>
  <si>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</si>
  <si>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</si>
  <si>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</si>
  <si>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</si>
  <si>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</si>
  <si>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</si>
  <si>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</si>
  <si>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</si>
  <si>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</si>
  <si>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</si>
  <si>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</si>
  <si>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</si>
  <si>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</si>
  <si>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</si>
  <si>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</si>
  <si>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</si>
  <si>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</si>
  <si>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</si>
  <si>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</si>
  <si>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</si>
  <si>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</si>
  <si>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</si>
  <si>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</si>
  <si>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</si>
  <si>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</si>
  <si>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</si>
  <si>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</si>
  <si>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</si>
  <si>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</si>
  <si>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</si>
  <si>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</si>
  <si>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</si>
  <si>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</si>
  <si>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</si>
  <si>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</si>
  <si>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</si>
  <si>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</si>
  <si>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</si>
  <si>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</si>
  <si>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</si>
  <si>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</si>
  <si>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</si>
  <si>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</si>
  <si>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</si>
  <si>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</si>
  <si>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</si>
  <si>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</si>
  <si>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</si>
  <si>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</si>
  <si>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</si>
  <si>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</si>
  <si>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</si>
  <si>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</si>
  <si>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</si>
  <si>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</si>
  <si>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</si>
  <si>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</si>
  <si>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</si>
  <si>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</si>
  <si>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</si>
  <si>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</si>
  <si>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</si>
  <si>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</si>
  <si>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</si>
  <si>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</si>
  <si>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</si>
  <si>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</si>
  <si>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</si>
  <si>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</si>
  <si>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</si>
  <si>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</si>
  <si>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</si>
  <si>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</si>
  <si>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</si>
  <si>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</si>
  <si>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</si>
  <si>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</si>
  <si>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</si>
  <si>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</si>
  <si>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</si>
  <si>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</si>
  <si>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</si>
  <si>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</si>
  <si>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</si>
  <si>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</si>
  <si>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</si>
  <si>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</si>
  <si>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</si>
  <si>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</si>
  <si>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</si>
  <si>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</si>
  <si>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</si>
  <si>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</si>
  <si>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</si>
  <si>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</si>
  <si>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</si>
  <si>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</si>
  <si>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</si>
  <si>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</si>
  <si>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</si>
  <si>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</si>
  <si>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</si>
  <si>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</si>
  <si>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</si>
  <si>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</si>
  <si>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</si>
  <si>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</si>
  <si>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</si>
  <si>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</si>
  <si>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</si>
  <si>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</si>
  <si>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</si>
  <si>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</si>
  <si>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</si>
  <si>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</si>
  <si>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</si>
  <si>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</si>
  <si>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</si>
  <si>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</si>
  <si>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</si>
  <si>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</si>
  <si>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</si>
  <si>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</si>
  <si>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</si>
  <si>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</si>
  <si>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</si>
  <si>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</si>
  <si>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</si>
  <si>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</si>
  <si>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</si>
  <si>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</si>
  <si>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</si>
  <si>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</si>
  <si>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</si>
  <si>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</si>
  <si>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</si>
  <si>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</si>
  <si>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</si>
  <si>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</si>
  <si>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</si>
  <si>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</si>
  <si>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</si>
  <si>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</si>
  <si>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</si>
  <si>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</si>
  <si>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</si>
  <si>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</si>
  <si>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</si>
  <si>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</si>
  <si>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</si>
  <si>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</si>
  <si>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</si>
  <si>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</si>
  <si>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</si>
  <si>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</si>
  <si>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</si>
  <si>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</si>
  <si>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</si>
  <si>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</si>
  <si>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</si>
  <si>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</si>
  <si>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</si>
  <si>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</si>
  <si>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</si>
  <si>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</si>
  <si>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</si>
  <si>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</si>
  <si>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</si>
  <si>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</si>
  <si>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</si>
  <si>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</si>
  <si>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</si>
  <si>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</si>
  <si>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</si>
  <si>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</si>
  <si>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</si>
  <si>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</si>
  <si>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</si>
  <si>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</si>
  <si>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</si>
  <si>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</si>
  <si>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</si>
  <si>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</si>
  <si>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</si>
  <si>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</si>
  <si>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</si>
  <si>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</si>
  <si>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</si>
  <si>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</si>
  <si>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</si>
  <si>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</si>
  <si>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</si>
  <si>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</si>
  <si>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</si>
  <si>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</si>
  <si>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</si>
  <si>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</si>
  <si>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</si>
  <si>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</si>
  <si>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</si>
  <si>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</si>
  <si>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</si>
  <si>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</si>
  <si>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</si>
  <si>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</si>
  <si>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</si>
  <si>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</si>
  <si>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</si>
  <si>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</si>
  <si>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</si>
  <si>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</si>
  <si>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</si>
  <si>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</si>
  <si>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</si>
  <si>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</si>
  <si>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</si>
  <si>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</si>
  <si>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</si>
  <si>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</si>
  <si>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</si>
  <si>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</si>
  <si>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</si>
  <si>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</si>
  <si>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</si>
  <si>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</si>
  <si>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</si>
  <si>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</si>
  <si>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</si>
  <si>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</si>
  <si>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</si>
  <si>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</si>
  <si>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</si>
  <si>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</si>
  <si>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</si>
  <si>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</si>
  <si>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</si>
  <si>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</si>
  <si>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</si>
  <si>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</si>
  <si>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</si>
  <si>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</si>
  <si>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</si>
  <si>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</si>
  <si>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</si>
  <si>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</si>
  <si>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</si>
  <si>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</si>
  <si>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</si>
  <si>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</si>
  <si>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</si>
  <si>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</si>
  <si>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</si>
  <si>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</si>
  <si>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</si>
  <si>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</si>
  <si>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</si>
  <si>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</si>
  <si>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</si>
  <si>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</si>
  <si>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</si>
  <si>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</si>
  <si>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</si>
  <si>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</si>
  <si>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</si>
  <si>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</si>
  <si>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</si>
  <si>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</si>
  <si>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</si>
  <si>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</si>
  <si>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</si>
  <si>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</si>
  <si>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</si>
  <si>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</si>
  <si>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</si>
  <si>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</si>
  <si>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</si>
  <si>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</si>
  <si>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</si>
  <si>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</si>
  <si>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</si>
  <si>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</si>
  <si>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</si>
  <si>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</si>
  <si>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</si>
  <si>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</si>
  <si>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</si>
  <si>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</si>
  <si>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</si>
  <si>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</si>
  <si>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</si>
  <si>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</si>
  <si>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</si>
  <si>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</si>
  <si>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</si>
  <si>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</si>
  <si>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</si>
  <si>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</si>
  <si>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</si>
  <si>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</si>
  <si>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</si>
  <si>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</si>
  <si>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</si>
  <si>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</si>
  <si>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</si>
  <si>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</si>
  <si>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</si>
  <si>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</si>
  <si>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</si>
  <si>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</si>
  <si>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</si>
  <si>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</si>
  <si>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</si>
  <si>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</si>
  <si>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</si>
  <si>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</si>
  <si>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</si>
  <si>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</si>
  <si>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</si>
  <si>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</si>
  <si>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</si>
  <si>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</si>
  <si>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</si>
  <si>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</si>
  <si>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</si>
  <si>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</si>
  <si>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</si>
  <si>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</si>
  <si>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</si>
  <si>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</si>
  <si>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</si>
  <si>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</si>
  <si>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</si>
  <si>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</si>
  <si>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</si>
  <si>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</si>
  <si>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</si>
  <si>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</si>
  <si>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</si>
  <si>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</si>
  <si>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</si>
  <si>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</si>
  <si>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</si>
  <si>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</si>
  <si>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</si>
  <si>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</si>
  <si>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</si>
  <si>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</si>
  <si>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</si>
  <si>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</si>
  <si>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</si>
  <si>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</si>
  <si>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</si>
  <si>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</si>
  <si>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</si>
  <si>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</si>
  <si>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</si>
  <si>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</si>
  <si>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</si>
  <si>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</si>
  <si>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</si>
  <si>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</si>
  <si>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</si>
  <si>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</si>
  <si>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</si>
  <si>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</si>
  <si>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</si>
  <si>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</si>
  <si>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</si>
  <si>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</si>
  <si>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</si>
  <si>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</si>
  <si>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</si>
  <si>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</si>
  <si>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</si>
  <si>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</si>
  <si>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</si>
  <si>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</si>
  <si>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</si>
  <si>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</si>
  <si>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</si>
  <si>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</si>
  <si>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</si>
  <si>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</si>
  <si>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</si>
  <si>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</si>
  <si>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</si>
  <si>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</si>
  <si>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</si>
  <si>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</si>
  <si>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</si>
  <si>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</si>
  <si>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</si>
  <si>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</si>
  <si>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</si>
  <si>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</si>
  <si>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</si>
  <si>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</si>
  <si>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</si>
  <si>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</si>
  <si>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</si>
  <si>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</si>
  <si>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</si>
  <si>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</si>
  <si>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</si>
  <si>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</si>
  <si>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</si>
  <si>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</si>
  <si>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</si>
  <si>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</si>
  <si>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</si>
  <si>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</si>
  <si>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</si>
  <si>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</si>
  <si>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</si>
  <si>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</si>
  <si>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</si>
  <si>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</si>
  <si>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</si>
  <si>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</si>
  <si>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</si>
  <si>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</si>
  <si>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</si>
  <si>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</si>
  <si>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</si>
  <si>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</si>
  <si>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</si>
  <si>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</si>
  <si>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</si>
  <si>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</si>
  <si>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</si>
  <si>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</si>
  <si>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</si>
  <si>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</si>
  <si>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</si>
  <si>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</si>
  <si>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</si>
  <si>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</si>
  <si>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</si>
  <si>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</si>
  <si>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</si>
  <si>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</si>
  <si>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</si>
  <si>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</si>
  <si>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</si>
  <si>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</si>
  <si>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</si>
  <si>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</si>
  <si>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</si>
  <si>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</si>
  <si>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</si>
  <si>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</si>
  <si>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</si>
  <si>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</si>
  <si>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</si>
  <si>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</si>
  <si>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</si>
  <si>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</si>
  <si>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</si>
  <si>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</si>
  <si>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</si>
  <si>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</si>
  <si>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</si>
  <si>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</si>
  <si>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</si>
  <si>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</si>
  <si>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</si>
  <si>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</si>
  <si>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</si>
  <si>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</si>
  <si>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</si>
  <si>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</si>
  <si>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</si>
  <si>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</si>
  <si>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</si>
  <si>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</si>
  <si>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</si>
  <si>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</si>
  <si>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</si>
  <si>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</si>
  <si>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</si>
  <si>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</si>
  <si>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</si>
  <si>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</si>
  <si>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</si>
  <si>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</si>
  <si>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</si>
  <si>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</si>
  <si>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</si>
  <si>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</si>
  <si>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</si>
  <si>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</si>
  <si>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</si>
  <si>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</si>
  <si>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</si>
  <si>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</si>
  <si>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</si>
  <si>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</si>
  <si>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</si>
  <si>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</si>
  <si>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</si>
  <si>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</si>
  <si>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</si>
  <si>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</si>
  <si>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</si>
  <si>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</si>
  <si>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</si>
  <si>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</si>
  <si>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</si>
  <si>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</si>
  <si>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</si>
  <si>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</si>
  <si>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</si>
  <si>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</si>
  <si>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</si>
  <si>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</si>
  <si>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</si>
  <si>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</si>
  <si>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</si>
  <si>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</si>
  <si>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</si>
  <si>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</si>
  <si>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</si>
  <si>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</si>
  <si>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</si>
  <si>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</si>
  <si>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</si>
  <si>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</si>
  <si>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</si>
  <si>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</si>
  <si>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</si>
  <si>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</si>
  <si>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</si>
  <si>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</si>
  <si>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</si>
  <si>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</si>
  <si>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</si>
  <si>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</si>
  <si>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</si>
  <si>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</si>
  <si>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</si>
  <si>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</si>
  <si>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</si>
  <si>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</si>
  <si>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</si>
  <si>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</si>
  <si>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</si>
  <si>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</si>
  <si>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</si>
  <si>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</si>
  <si>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</si>
  <si>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</si>
  <si>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</si>
  <si>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</si>
  <si>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</si>
  <si>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</si>
  <si>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</si>
  <si>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</si>
  <si>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</si>
  <si>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</si>
  <si>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</si>
  <si>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</si>
  <si>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</si>
  <si>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</si>
  <si>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</si>
  <si>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</si>
  <si>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</si>
  <si>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</si>
  <si>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</si>
  <si>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</si>
  <si>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</si>
  <si>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</si>
  <si>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</si>
  <si>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</si>
  <si>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</si>
  <si>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</si>
  <si>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</si>
  <si>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</si>
  <si>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</si>
  <si>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</si>
  <si>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</si>
  <si>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</si>
  <si>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</si>
  <si>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</si>
  <si>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</si>
  <si>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</si>
  <si>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</si>
  <si>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</si>
  <si>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</si>
  <si>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</si>
  <si>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</si>
  <si>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</si>
  <si>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</si>
  <si>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</si>
  <si>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</si>
  <si>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</si>
  <si>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</si>
  <si>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</si>
  <si>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</si>
  <si>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</si>
  <si>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</si>
  <si>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</si>
  <si>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</si>
  <si>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</si>
  <si>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</si>
  <si>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</si>
  <si>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</si>
  <si>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</si>
  <si>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</si>
  <si>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</si>
  <si>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</si>
  <si>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</si>
  <si>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</si>
  <si>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</si>
  <si>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</si>
  <si>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</si>
  <si>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</si>
  <si>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</si>
  <si>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</si>
  <si>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</si>
  <si>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</si>
  <si>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</si>
  <si>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</si>
  <si>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</si>
  <si>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</si>
  <si>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</si>
  <si>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</si>
  <si>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</si>
  <si>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</si>
  <si>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</si>
  <si>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</si>
  <si>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</si>
  <si>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</si>
  <si>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</si>
  <si>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</si>
  <si>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</si>
  <si>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</si>
  <si>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</si>
  <si>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</si>
  <si>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</si>
  <si>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</si>
  <si>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</si>
  <si>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</si>
  <si>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</si>
  <si>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</si>
  <si>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</si>
  <si>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</si>
  <si>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</si>
  <si>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</si>
  <si>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</si>
  <si>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</si>
  <si>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</si>
  <si>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</si>
  <si>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</si>
  <si>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</si>
  <si>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</si>
  <si>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</si>
  <si>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</si>
  <si>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</si>
  <si>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</si>
  <si>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</si>
  <si>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</si>
  <si>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</si>
  <si>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</si>
  <si>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</si>
  <si>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</si>
  <si>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</si>
  <si>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</si>
  <si>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</si>
  <si>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</si>
  <si>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</si>
  <si>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</si>
  <si>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</si>
  <si>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</si>
  <si>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</si>
  <si>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</si>
  <si>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</si>
  <si>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</si>
  <si>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</si>
  <si>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</si>
  <si>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</si>
  <si>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</si>
  <si>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</si>
  <si>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</si>
  <si>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</si>
  <si>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</si>
  <si>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</si>
  <si>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</si>
  <si>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</si>
  <si>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</si>
  <si>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</si>
  <si>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</si>
  <si>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</si>
  <si>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</si>
  <si>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</si>
  <si>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</si>
  <si>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</si>
  <si>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</si>
  <si>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</si>
  <si>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</si>
  <si>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</si>
  <si>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</si>
  <si>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</si>
  <si>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</si>
  <si>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</si>
  <si>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</si>
  <si>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</si>
  <si>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</si>
  <si>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</si>
  <si>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</si>
  <si>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</si>
  <si>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</si>
  <si>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</si>
  <si>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</si>
  <si>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</si>
  <si>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</si>
  <si>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</si>
  <si>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</si>
  <si>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</si>
  <si>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</si>
  <si>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</si>
  <si>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</si>
  <si>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</si>
  <si>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</si>
  <si>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</si>
  <si>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</si>
  <si>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</si>
  <si>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</si>
  <si>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</si>
  <si>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</si>
  <si>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</si>
  <si>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</si>
  <si>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</si>
  <si>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</si>
  <si>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</si>
  <si>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</si>
  <si>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</si>
  <si>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</si>
  <si>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</si>
  <si>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</si>
  <si>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</si>
  <si>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</si>
  <si>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</si>
  <si>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</si>
  <si>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</si>
  <si>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</si>
  <si>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</si>
  <si>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</si>
  <si>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</si>
  <si>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</si>
  <si>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</si>
  <si>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</si>
  <si>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</si>
  <si>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</si>
  <si>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</si>
  <si>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</si>
  <si>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</si>
  <si>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</si>
  <si>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</si>
  <si>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</si>
  <si>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</si>
  <si>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</si>
  <si>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</si>
  <si>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</si>
  <si>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</si>
  <si>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</si>
  <si>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</si>
  <si>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</si>
  <si>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</si>
  <si>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</si>
  <si>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</si>
  <si>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</si>
  <si>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</si>
  <si>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</si>
  <si>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</si>
  <si>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</si>
  <si>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</si>
  <si>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</si>
  <si>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</si>
  <si>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</si>
  <si>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</si>
  <si>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</si>
  <si>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</si>
  <si>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</si>
  <si>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</si>
  <si>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</si>
  <si>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</si>
  <si>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</si>
  <si>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</si>
  <si>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</si>
  <si>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</si>
  <si>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</si>
  <si>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</si>
  <si>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</si>
  <si>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</si>
  <si>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</si>
  <si>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</si>
  <si>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</si>
  <si>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</si>
  <si>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</si>
  <si>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</si>
  <si>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</si>
  <si>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</si>
  <si>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</si>
  <si>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</si>
  <si>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</si>
  <si>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</si>
  <si>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</si>
  <si>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</si>
  <si>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</si>
  <si>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</si>
  <si>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</si>
  <si>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</si>
  <si>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</si>
  <si>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</si>
  <si>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</si>
  <si>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</si>
  <si>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</si>
  <si>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</si>
  <si>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</si>
  <si>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</si>
  <si>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</si>
  <si>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</si>
  <si>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</si>
  <si>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</si>
  <si>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</si>
  <si>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</si>
  <si>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</si>
  <si>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</si>
  <si>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</si>
  <si>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</si>
  <si>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</si>
  <si>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</si>
  <si>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</si>
  <si>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</si>
  <si>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</si>
  <si>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</si>
  <si>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</si>
  <si>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</si>
  <si>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</si>
  <si>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</si>
  <si>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</si>
  <si>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</si>
  <si>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</si>
  <si>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</si>
  <si>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</si>
  <si>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</si>
  <si>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</si>
  <si>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</si>
  <si>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</si>
  <si>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</si>
  <si>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</si>
  <si>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</si>
  <si>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</si>
  <si>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</si>
  <si>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</si>
  <si>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</si>
  <si>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</si>
  <si>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</si>
  <si>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</si>
  <si>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</si>
  <si>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</si>
  <si>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</si>
  <si>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</si>
  <si>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</si>
  <si>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</si>
  <si>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</si>
  <si>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</si>
  <si>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</si>
  <si>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</si>
  <si>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</si>
  <si>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</si>
  <si>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</si>
  <si>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</si>
  <si>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</si>
  <si>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</si>
  <si>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</si>
  <si>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</si>
  <si>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</si>
  <si>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</si>
  <si>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</si>
  <si>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</si>
  <si>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</si>
  <si>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</si>
  <si>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</si>
  <si>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</si>
  <si>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</si>
  <si>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</si>
  <si>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</si>
  <si>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</si>
  <si>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</si>
  <si>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</si>
  <si>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</si>
  <si>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</si>
  <si>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</si>
  <si>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</si>
  <si>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</si>
  <si>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</si>
  <si>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</si>
  <si>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</si>
  <si>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</si>
  <si>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</si>
  <si>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</si>
  <si>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</si>
  <si>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</si>
  <si>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</si>
  <si>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</si>
  <si>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</si>
  <si>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</si>
  <si>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</si>
  <si>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</si>
  <si>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</si>
  <si>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</si>
  <si>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</si>
  <si>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</si>
  <si>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</si>
  <si>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</si>
  <si>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</si>
  <si>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</si>
  <si>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</si>
  <si>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</si>
  <si>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</si>
  <si>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</si>
  <si>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</si>
  <si>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</si>
  <si>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</si>
  <si>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</si>
  <si>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</si>
  <si>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</si>
  <si>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</si>
  <si>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</si>
  <si>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</si>
  <si>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</si>
  <si>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</si>
  <si>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</si>
  <si>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</si>
  <si>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</si>
  <si>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</si>
  <si>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</si>
  <si>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</si>
  <si>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</si>
  <si>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</si>
  <si>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</si>
  <si>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</si>
  <si>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</si>
  <si>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</si>
  <si>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</si>
  <si>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</si>
  <si>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</si>
  <si>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</si>
  <si>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</si>
  <si>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</si>
  <si>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</si>
  <si>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</si>
  <si>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</si>
  <si>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</si>
  <si>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</si>
  <si>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</si>
  <si>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</si>
  <si>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</si>
  <si>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</si>
  <si>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</si>
  <si>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</si>
  <si>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</si>
  <si>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</si>
  <si>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</si>
  <si>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</si>
  <si>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</si>
  <si>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</si>
  <si>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</si>
  <si>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</si>
  <si>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</si>
  <si>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</si>
  <si>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</si>
  <si>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</si>
  <si>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</si>
  <si>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</si>
  <si>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</si>
  <si>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</si>
  <si>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</si>
  <si>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</si>
  <si>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</si>
  <si>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</si>
  <si>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</si>
  <si>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</si>
  <si>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</si>
  <si>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</si>
  <si>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</si>
  <si>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</si>
  <si>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</si>
  <si>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</si>
  <si>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</si>
  <si>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</si>
  <si>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</si>
  <si>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</si>
  <si>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</si>
  <si>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</si>
  <si>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</si>
  <si>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</si>
  <si>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</si>
  <si>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</si>
  <si>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</si>
  <si>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</si>
  <si>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</si>
  <si>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</si>
  <si>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</si>
  <si>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</si>
  <si>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</si>
  <si>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</si>
  <si>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</si>
  <si>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</si>
  <si>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</si>
  <si>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</si>
  <si>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</si>
  <si>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</si>
  <si>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</si>
  <si>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</si>
  <si>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</si>
  <si>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</si>
  <si>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</si>
  <si>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</si>
  <si>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</si>
  <si>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</si>
  <si>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</si>
  <si>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</si>
  <si>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</si>
  <si>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</si>
  <si>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</si>
  <si>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</si>
  <si>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</si>
  <si>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</si>
  <si>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</si>
  <si>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</si>
  <si>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</si>
  <si>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</si>
  <si>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</si>
  <si>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</si>
  <si>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</si>
  <si>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</si>
  <si>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</si>
  <si>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</si>
  <si>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</si>
  <si>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</si>
  <si>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</si>
  <si>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</si>
  <si>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</si>
  <si>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</si>
  <si>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</si>
  <si>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</si>
  <si>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</si>
  <si>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</si>
  <si>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</si>
  <si>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</si>
  <si>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</si>
  <si>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</si>
  <si>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</si>
  <si>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</si>
  <si>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</si>
  <si>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</si>
  <si>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</si>
  <si>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</si>
  <si>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</si>
  <si>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</si>
  <si>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</si>
  <si>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</si>
  <si>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</si>
  <si>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</si>
  <si>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</si>
  <si>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</si>
  <si>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</si>
  <si>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</si>
  <si>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</si>
  <si>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</si>
  <si>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</si>
  <si>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</si>
  <si>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</si>
  <si>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</si>
  <si>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</si>
  <si>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</si>
  <si>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</si>
  <si>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</si>
  <si>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</si>
  <si>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</si>
  <si>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</si>
  <si>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</si>
  <si>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</si>
  <si>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</si>
  <si>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</si>
  <si>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</si>
  <si>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</si>
  <si>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</si>
  <si>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</si>
  <si>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</si>
  <si>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</si>
  <si>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</si>
  <si>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</si>
  <si>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</si>
  <si>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</si>
  <si>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</si>
  <si>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</si>
  <si>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</si>
  <si>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</si>
  <si>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</si>
  <si>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</si>
  <si>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</si>
  <si>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</si>
  <si>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</si>
  <si>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</si>
  <si>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</si>
  <si>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</si>
  <si>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</si>
  <si>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</si>
  <si>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</si>
  <si>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</si>
  <si>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</si>
  <si>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</si>
  <si>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</si>
  <si>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</si>
  <si>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</si>
  <si>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</si>
  <si>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</si>
  <si>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</si>
  <si>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</si>
  <si>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</si>
  <si>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</si>
  <si>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</si>
  <si>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</si>
  <si>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</si>
  <si>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</si>
  <si>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</si>
  <si>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</si>
  <si>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</si>
  <si>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</si>
  <si>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</si>
  <si>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</si>
  <si>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</si>
  <si>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</si>
  <si>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</si>
  <si>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</si>
  <si>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</si>
  <si>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</si>
  <si>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</si>
  <si>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</si>
  <si>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</si>
  <si>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</si>
  <si>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</si>
  <si>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</si>
  <si>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</si>
  <si>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</si>
  <si>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</si>
  <si>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</si>
  <si>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</si>
  <si>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</si>
  <si>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</si>
  <si>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</si>
  <si>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</si>
  <si>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</si>
  <si>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</si>
  <si>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</si>
  <si>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</si>
  <si>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</si>
  <si>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</si>
  <si>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</si>
  <si>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</si>
  <si>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</si>
  <si>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</si>
  <si>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</si>
  <si>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</si>
  <si>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</si>
  <si>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</si>
  <si>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</si>
  <si>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</si>
  <si>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</si>
  <si>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</si>
  <si>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</si>
  <si>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</si>
  <si>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</si>
  <si>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</si>
  <si>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</si>
  <si>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</si>
  <si>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</si>
  <si>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</si>
  <si>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</si>
  <si>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</si>
  <si>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</si>
  <si>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</si>
  <si>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</si>
  <si>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</si>
  <si>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</si>
  <si>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</si>
  <si>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</si>
  <si>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</si>
  <si>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</si>
  <si>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</si>
  <si>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</si>
  <si>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</si>
  <si>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</si>
  <si>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</si>
  <si>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</si>
  <si>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</si>
  <si>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</si>
  <si>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</si>
  <si>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</si>
  <si>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</si>
  <si>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</si>
  <si>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</si>
  <si>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</si>
  <si>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</si>
  <si>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</si>
  <si>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</si>
  <si>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</si>
  <si>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</si>
  <si>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</si>
  <si>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</si>
  <si>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</si>
  <si>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</si>
  <si>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</si>
  <si>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</si>
  <si>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</si>
  <si>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</si>
  <si>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</si>
  <si>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</si>
  <si>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</si>
  <si>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</si>
  <si>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</si>
  <si>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</si>
  <si>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</si>
  <si>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</si>
  <si>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</si>
  <si>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</si>
  <si>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</si>
  <si>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</si>
  <si>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</si>
  <si>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</si>
  <si>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</si>
  <si>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</si>
  <si>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</si>
  <si>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</si>
  <si>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</si>
  <si>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</si>
  <si>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</si>
  <si>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</si>
  <si>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</si>
  <si>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</si>
  <si>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</si>
  <si>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</si>
  <si>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</si>
  <si>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</si>
  <si>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</si>
  <si>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</si>
  <si>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</si>
  <si>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</si>
  <si>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</si>
  <si>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</si>
  <si>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</si>
  <si>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</si>
  <si>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</si>
  <si>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</si>
  <si>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</si>
  <si>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</si>
  <si>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</si>
  <si>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</si>
  <si>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</si>
  <si>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</si>
  <si>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</si>
  <si>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</si>
  <si>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</si>
  <si>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</si>
  <si>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</si>
  <si>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</si>
  <si>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</si>
  <si>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</si>
  <si>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</si>
  <si>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</si>
  <si>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</si>
  <si>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</si>
  <si>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</si>
  <si>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</si>
  <si>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</si>
  <si>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</si>
  <si>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</si>
  <si>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</si>
  <si>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</si>
  <si>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</si>
  <si>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</si>
  <si>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</si>
  <si>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</si>
  <si>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</si>
  <si>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</si>
  <si>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</si>
  <si>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</si>
  <si>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</si>
  <si>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</si>
  <si>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</si>
  <si>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</si>
  <si>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</si>
  <si>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</si>
  <si>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</si>
  <si>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</si>
  <si>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</si>
  <si>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</si>
  <si>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</si>
  <si>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</si>
  <si>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</si>
  <si>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</si>
  <si>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</si>
  <si>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</si>
  <si>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</si>
  <si>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</si>
  <si>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</si>
  <si>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</si>
  <si>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</si>
  <si>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</si>
  <si>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</si>
  <si>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</si>
  <si>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</si>
  <si>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</si>
  <si>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</si>
  <si>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</si>
  <si>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</si>
  <si>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</si>
  <si>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</si>
  <si>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</si>
  <si>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</si>
  <si>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</si>
  <si>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</si>
  <si>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</si>
  <si>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</si>
  <si>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</si>
  <si>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</si>
  <si>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</si>
  <si>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</si>
  <si>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</si>
  <si>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</si>
  <si>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</si>
  <si>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</si>
  <si>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</si>
  <si>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</si>
  <si>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</si>
  <si>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</si>
  <si>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</si>
  <si>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</si>
  <si>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</si>
  <si>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</si>
  <si>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</si>
  <si>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</si>
  <si>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</si>
  <si>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</si>
  <si>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</si>
  <si>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</si>
  <si>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</si>
  <si>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</si>
  <si>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</si>
  <si>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</si>
  <si>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</si>
  <si>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</si>
  <si>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</si>
  <si>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</si>
  <si>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</si>
  <si>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</si>
  <si>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</si>
  <si>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</si>
  <si>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</si>
  <si>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</si>
  <si>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</si>
  <si>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</si>
  <si>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</si>
  <si>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</si>
  <si>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</si>
  <si>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</si>
  <si>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</si>
  <si>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</si>
  <si>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</si>
  <si>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</si>
  <si>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</si>
  <si>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</si>
  <si>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</si>
  <si>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</si>
  <si>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</si>
  <si>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</si>
  <si>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</si>
  <si>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</si>
  <si>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</si>
  <si>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</si>
  <si>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</si>
  <si>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</si>
  <si>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</si>
  <si>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</si>
  <si>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</si>
  <si>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</si>
  <si>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</si>
  <si>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</si>
  <si>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</si>
  <si>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</si>
  <si>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</si>
  <si>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</si>
  <si>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</si>
  <si>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</si>
  <si>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</si>
  <si>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</si>
  <si>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</si>
  <si>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</si>
  <si>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</si>
  <si>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</si>
  <si>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</si>
  <si>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</si>
  <si>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</si>
  <si>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</si>
  <si>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</si>
  <si>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</si>
  <si>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</si>
  <si>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</si>
  <si>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</si>
  <si>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</si>
  <si>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</si>
  <si>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</si>
  <si>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</si>
  <si>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</si>
  <si>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</si>
  <si>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</si>
  <si>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</si>
  <si>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</si>
  <si>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</si>
  <si>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</si>
  <si>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</si>
  <si>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</si>
  <si>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</si>
  <si>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</si>
  <si>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</si>
  <si>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</si>
  <si>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</si>
  <si>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</si>
  <si>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</si>
  <si>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</si>
  <si>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</si>
  <si>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</si>
  <si>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</si>
  <si>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</si>
  <si>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</si>
  <si>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</si>
  <si>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</si>
  <si>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</si>
  <si>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</si>
  <si>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</si>
  <si>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</si>
  <si>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</si>
  <si>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</si>
  <si>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</si>
  <si>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</si>
  <si>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</si>
  <si>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</si>
  <si>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</si>
  <si>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</si>
  <si>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</si>
  <si>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</si>
  <si>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</si>
  <si>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</si>
  <si>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</si>
  <si>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</si>
  <si>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</si>
  <si>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</si>
  <si>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</si>
  <si>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</si>
  <si>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</si>
  <si>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</si>
  <si>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</si>
  <si>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</si>
  <si>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</si>
  <si>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</si>
  <si>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</si>
  <si>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</si>
  <si>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</si>
  <si>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</si>
  <si>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</si>
  <si>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</si>
  <si>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</si>
  <si>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</si>
  <si>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</si>
  <si>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</si>
  <si>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</si>
  <si>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</si>
  <si>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</si>
  <si>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</si>
  <si>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</si>
  <si>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</si>
  <si>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</si>
  <si>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</si>
  <si>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</si>
  <si>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</si>
  <si>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</si>
  <si>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</si>
  <si>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</si>
  <si>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</si>
  <si>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</si>
  <si>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</si>
  <si>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</si>
  <si>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</si>
  <si>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</si>
  <si>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</si>
  <si>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</si>
  <si>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</si>
  <si>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</si>
  <si>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</si>
  <si>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</si>
  <si>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</si>
  <si>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</si>
  <si>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</si>
  <si>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</si>
  <si>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</si>
  <si>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</si>
  <si>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</si>
  <si>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</si>
  <si>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</si>
  <si>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</si>
  <si>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</si>
  <si>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</si>
  <si>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</si>
  <si>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</si>
  <si>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</si>
  <si>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</si>
  <si>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</si>
  <si>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</si>
  <si>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</si>
  <si>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</si>
  <si>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</si>
  <si>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</si>
  <si>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</si>
  <si>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</si>
  <si>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</si>
  <si>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</si>
  <si>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</si>
  <si>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</si>
  <si>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</si>
  <si>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</si>
  <si>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</si>
  <si>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</si>
  <si>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</si>
  <si>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</si>
  <si>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</si>
  <si>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</si>
  <si>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</si>
  <si>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</si>
  <si>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</si>
  <si>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</si>
  <si>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</si>
  <si>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</si>
  <si>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</si>
  <si>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</si>
  <si>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</si>
  <si>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</si>
  <si>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</si>
  <si>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</si>
  <si>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</si>
  <si>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</si>
  <si>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</si>
  <si>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</si>
  <si>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</si>
  <si>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</si>
  <si>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</si>
  <si>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</si>
  <si>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</si>
  <si>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</si>
  <si>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</si>
  <si>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</si>
  <si>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</si>
  <si>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</si>
  <si>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</si>
  <si>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</si>
  <si>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</si>
  <si>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</si>
  <si>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</si>
  <si>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</si>
  <si>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</si>
  <si>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</si>
  <si>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</si>
  <si>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</si>
  <si>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</si>
  <si>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</si>
  <si>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</si>
  <si>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</si>
  <si>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</si>
  <si>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</si>
  <si>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</si>
  <si>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</si>
  <si>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</si>
  <si>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</si>
  <si>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</si>
  <si>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</si>
  <si>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</si>
  <si>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</si>
  <si>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</si>
  <si>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</si>
  <si>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</si>
  <si>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</si>
  <si>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</si>
  <si>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</si>
  <si>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</si>
  <si>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</si>
  <si>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</si>
  <si>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</si>
  <si>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</si>
  <si>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</si>
  <si>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</si>
  <si>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</si>
  <si>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</si>
  <si>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</si>
  <si>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</si>
  <si>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</si>
  <si>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</si>
  <si>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</si>
  <si>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</si>
  <si>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</si>
  <si>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</si>
  <si>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</si>
  <si>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</si>
  <si>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</si>
  <si>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</si>
  <si>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</si>
  <si>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</si>
  <si>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</si>
  <si>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</si>
  <si>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</si>
  <si>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</si>
  <si>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</si>
  <si>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</si>
  <si>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</si>
  <si>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</si>
  <si>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</si>
  <si>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</si>
  <si>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</si>
  <si>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</si>
  <si>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</si>
  <si>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</si>
  <si>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</si>
  <si>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</si>
  <si>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</si>
  <si>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</si>
  <si>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</si>
  <si>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</si>
  <si>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</si>
  <si>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</si>
  <si>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</si>
  <si>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</si>
  <si>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</si>
  <si>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</si>
  <si>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</si>
  <si>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</si>
  <si>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</si>
  <si>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</si>
  <si>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</si>
  <si>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</si>
  <si>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</si>
  <si>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</si>
  <si>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</si>
  <si>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</si>
  <si>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</si>
  <si>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</si>
  <si>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</si>
  <si>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</si>
  <si>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</si>
  <si>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</si>
  <si>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</si>
  <si>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</si>
  <si>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</si>
  <si>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</si>
  <si>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</si>
  <si>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</si>
  <si>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</si>
  <si>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</si>
  <si>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</si>
  <si>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</si>
  <si>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</si>
  <si>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</si>
  <si>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</si>
  <si>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</si>
  <si>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</si>
  <si>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</si>
  <si>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</si>
  <si>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</si>
  <si>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</si>
  <si>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</si>
  <si>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</si>
  <si>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</si>
  <si>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</si>
  <si>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</si>
  <si>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</si>
  <si>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</si>
  <si>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</si>
  <si>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</si>
  <si>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</si>
  <si>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</si>
  <si>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</si>
  <si>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</si>
  <si>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</si>
  <si>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</si>
  <si>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</si>
  <si>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</si>
  <si>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</si>
  <si>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</si>
  <si>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</si>
  <si>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</si>
  <si>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</si>
  <si>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</si>
  <si>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</si>
  <si>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</si>
  <si>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</si>
  <si>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</si>
  <si>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</si>
  <si>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</si>
  <si>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</si>
  <si>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</si>
  <si>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</si>
  <si>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</si>
  <si>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</si>
  <si>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</si>
  <si>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</si>
  <si>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</si>
  <si>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</si>
  <si>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</si>
  <si>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</si>
  <si>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</si>
  <si>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</si>
  <si>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</si>
  <si>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</si>
  <si>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</si>
  <si>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</si>
  <si>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</si>
  <si>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</si>
  <si>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</si>
  <si>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</si>
  <si>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</si>
  <si>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</si>
  <si>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</si>
  <si>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</si>
  <si>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</si>
  <si>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</si>
  <si>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</si>
  <si>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</si>
  <si>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</si>
  <si>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</si>
  <si>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</si>
  <si>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</si>
  <si>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</si>
  <si>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</si>
  <si>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</si>
  <si>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</si>
  <si>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</si>
  <si>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</si>
  <si>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</si>
  <si>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</si>
  <si>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</si>
  <si>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</si>
  <si>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</si>
  <si>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</si>
  <si>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</si>
  <si>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</si>
  <si>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</si>
  <si>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</si>
  <si>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</si>
  <si>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</si>
  <si>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</si>
  <si>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</si>
  <si>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</si>
  <si>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</si>
  <si>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</si>
  <si>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</si>
  <si>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</si>
  <si>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</si>
  <si>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</si>
  <si>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</si>
  <si>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</si>
  <si>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</si>
  <si>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</si>
  <si>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</si>
  <si>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</si>
  <si>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</si>
  <si>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</si>
  <si>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</si>
  <si>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</si>
  <si>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</si>
  <si>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</si>
  <si>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</si>
  <si>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</si>
  <si>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</si>
  <si>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</si>
  <si>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</si>
  <si>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</si>
  <si>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</si>
  <si>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</si>
  <si>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</si>
  <si>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</si>
  <si>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</si>
  <si>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</si>
  <si>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</si>
  <si>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</si>
  <si>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</si>
  <si>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</si>
  <si>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</si>
  <si>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</si>
  <si>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</si>
  <si>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</si>
  <si>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</si>
  <si>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</si>
  <si>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</si>
  <si>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</si>
  <si>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</si>
  <si>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</si>
  <si>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</si>
  <si>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</si>
  <si>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</si>
  <si>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</si>
  <si>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</si>
  <si>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</si>
  <si>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</si>
  <si>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</si>
  <si>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</si>
  <si>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</si>
  <si>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</si>
  <si>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</si>
  <si>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</si>
  <si>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</si>
  <si>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</si>
  <si>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</si>
  <si>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</si>
  <si>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</si>
  <si>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</si>
  <si>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</si>
  <si>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</si>
  <si>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</si>
  <si>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</si>
  <si>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</si>
  <si>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</si>
  <si>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</si>
  <si>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</si>
  <si>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</si>
  <si>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</si>
  <si>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</si>
  <si>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</si>
  <si>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</si>
  <si>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</si>
  <si>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</si>
  <si>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</si>
  <si>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</si>
  <si>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</si>
  <si>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</si>
  <si>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</si>
  <si>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</si>
  <si>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</si>
  <si>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</si>
  <si>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</si>
  <si>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</si>
  <si>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</si>
  <si>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</si>
  <si>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</si>
  <si>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</si>
  <si>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</si>
  <si>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</si>
  <si>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</si>
  <si>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</si>
  <si>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</si>
  <si>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</si>
  <si>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</si>
  <si>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</si>
  <si>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</si>
  <si>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</si>
  <si>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</si>
  <si>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</si>
  <si>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</si>
  <si>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</si>
  <si>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</si>
  <si>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</si>
  <si>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</si>
  <si>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</si>
  <si>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</si>
  <si>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</si>
  <si>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</si>
  <si>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</si>
  <si>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</si>
  <si>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</si>
  <si>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</si>
  <si>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</si>
  <si>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</si>
  <si>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</si>
  <si>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</si>
  <si>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</si>
  <si>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</si>
  <si>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</si>
  <si>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</si>
  <si>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</si>
  <si>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</si>
  <si>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</si>
  <si>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</si>
  <si>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</si>
  <si>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</si>
  <si>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</si>
  <si>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</si>
  <si>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</si>
  <si>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</si>
  <si>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</si>
  <si>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</si>
  <si>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</si>
  <si>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</si>
  <si>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</si>
  <si>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</si>
  <si>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</si>
  <si>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</si>
  <si>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</si>
  <si>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</si>
  <si>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</si>
  <si>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</si>
  <si>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</si>
  <si>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</si>
  <si>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</si>
  <si>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</si>
  <si>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</si>
  <si>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</si>
  <si>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</si>
  <si>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</si>
  <si>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</si>
  <si>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</si>
  <si>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</si>
  <si>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</si>
  <si>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</si>
  <si>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</si>
  <si>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</si>
  <si>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</si>
  <si>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</si>
  <si>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</si>
  <si>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</si>
  <si>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</si>
  <si>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</si>
  <si>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</si>
  <si>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</si>
  <si>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</si>
  <si>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</si>
  <si>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</si>
  <si>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</si>
  <si>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</si>
  <si>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</si>
  <si>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</si>
  <si>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</si>
  <si>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</si>
  <si>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</si>
  <si>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</si>
  <si>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</si>
  <si>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</si>
  <si>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</si>
  <si>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</si>
  <si>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</si>
  <si>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</si>
  <si>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</si>
  <si>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</si>
  <si>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</si>
  <si>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</si>
  <si>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</si>
  <si>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</si>
  <si>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</si>
  <si>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</si>
  <si>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</si>
  <si>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</si>
  <si>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</si>
  <si>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</si>
  <si>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</si>
  <si>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</si>
  <si>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</si>
  <si>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</si>
  <si>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</si>
  <si>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</si>
  <si>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</si>
  <si>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</si>
  <si>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</si>
  <si>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</si>
  <si>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</si>
  <si>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</si>
  <si>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</si>
  <si>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</si>
  <si>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</si>
  <si>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</si>
  <si>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</si>
  <si>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</si>
  <si>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</si>
  <si>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</si>
  <si>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</si>
  <si>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</si>
  <si>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</si>
  <si>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</si>
  <si>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</si>
  <si>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</si>
  <si>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</si>
  <si>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</si>
  <si>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</si>
  <si>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</si>
  <si>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</si>
  <si>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</si>
  <si>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</si>
  <si>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</si>
  <si>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</si>
  <si>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</si>
  <si>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</si>
  <si>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</si>
  <si>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</si>
  <si>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</si>
  <si>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</si>
  <si>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</si>
  <si>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</si>
  <si>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</si>
  <si>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</si>
  <si>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</si>
  <si>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</si>
  <si>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</si>
  <si>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</si>
  <si>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</si>
  <si>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</si>
  <si>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</si>
  <si>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</si>
  <si>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</si>
  <si>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</si>
  <si>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</si>
  <si>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</si>
  <si>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</si>
  <si>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</si>
  <si>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</si>
  <si>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</si>
  <si>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</si>
  <si>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</si>
  <si>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</si>
  <si>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</si>
  <si>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</si>
  <si>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</si>
  <si>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</si>
  <si>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</si>
  <si>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</si>
  <si>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</si>
  <si>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</si>
  <si>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</si>
  <si>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</si>
  <si>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</si>
  <si>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</si>
  <si>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</si>
  <si>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</si>
  <si>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</si>
  <si>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</si>
  <si>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</si>
  <si>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</si>
  <si>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</si>
  <si>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</si>
  <si>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</si>
  <si>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</si>
  <si>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</si>
  <si>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</si>
  <si>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</si>
  <si>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</si>
  <si>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</si>
  <si>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</si>
  <si>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</si>
  <si>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</si>
  <si>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</si>
  <si>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</si>
  <si>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</si>
  <si>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</si>
  <si>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</si>
  <si>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</si>
  <si>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</si>
  <si>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</si>
  <si>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</si>
  <si>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</si>
  <si>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</si>
  <si>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</si>
  <si>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</si>
  <si>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</si>
  <si>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</si>
  <si>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</si>
  <si>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</si>
  <si>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</si>
  <si>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</si>
  <si>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</si>
  <si>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</si>
  <si>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</si>
  <si>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</si>
  <si>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</si>
  <si>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</si>
  <si>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</si>
  <si>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</si>
  <si>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</si>
  <si>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</si>
  <si>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</si>
  <si>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</si>
  <si>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</si>
  <si>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</si>
  <si>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</si>
  <si>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</si>
  <si>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</si>
  <si>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</si>
  <si>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</si>
  <si>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</si>
  <si>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</si>
  <si>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</si>
  <si>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</si>
  <si>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</si>
  <si>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</si>
  <si>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</si>
  <si>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</si>
  <si>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</si>
  <si>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</si>
  <si>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</si>
  <si>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</si>
  <si>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</si>
  <si>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</si>
  <si>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</si>
  <si>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</si>
  <si>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</si>
  <si>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</si>
  <si>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</si>
  <si>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</si>
  <si>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</si>
  <si>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</si>
  <si>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</si>
  <si>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</si>
  <si>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</si>
  <si>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</si>
  <si>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</si>
  <si>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</si>
  <si>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</si>
  <si>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</si>
  <si>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</si>
  <si>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</si>
  <si>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</si>
  <si>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</si>
  <si>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</si>
  <si>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</si>
  <si>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</si>
  <si>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</si>
  <si>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</si>
  <si>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</si>
  <si>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</si>
  <si>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</si>
  <si>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</si>
  <si>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</si>
  <si>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</si>
  <si>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</si>
  <si>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</si>
  <si>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</si>
  <si>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</si>
  <si>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</si>
  <si>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</si>
  <si>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</si>
  <si>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</si>
  <si>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</si>
  <si>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</si>
  <si>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</si>
  <si>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</si>
  <si>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</si>
  <si>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</si>
  <si>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</si>
  <si>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</si>
  <si>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</si>
  <si>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</si>
  <si>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</si>
  <si>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</si>
  <si>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</si>
  <si>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</si>
  <si>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</si>
  <si>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</si>
  <si>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</si>
  <si>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</si>
  <si>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</si>
  <si>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</si>
  <si>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</si>
  <si>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</si>
  <si>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</si>
  <si>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</si>
  <si>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</si>
  <si>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</si>
  <si>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</si>
  <si>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</si>
  <si>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</si>
  <si>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</si>
  <si>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</si>
  <si>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</si>
  <si>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</si>
  <si>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</si>
  <si>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</si>
  <si>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</si>
  <si>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</si>
  <si>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</si>
  <si>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</si>
  <si>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</si>
  <si>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</si>
  <si>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</si>
  <si>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</si>
  <si>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</si>
  <si>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</si>
  <si>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</si>
  <si>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</si>
  <si>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</si>
  <si>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</si>
  <si>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</si>
  <si>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</si>
  <si>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</si>
  <si>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</si>
  <si>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</si>
  <si>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</si>
  <si>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</si>
  <si>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</si>
  <si>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</si>
  <si>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</si>
  <si>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</si>
  <si>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</si>
  <si>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</si>
  <si>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</si>
  <si>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</si>
  <si>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</si>
  <si>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</si>
  <si>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</si>
  <si>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</si>
  <si>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</si>
  <si>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</si>
  <si>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</si>
  <si>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</si>
  <si>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</si>
  <si>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</si>
  <si>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</si>
  <si>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</si>
  <si>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</si>
  <si>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</si>
  <si>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</si>
  <si>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</si>
  <si>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</si>
  <si>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</si>
  <si>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</si>
  <si>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</si>
  <si>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</si>
  <si>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</si>
  <si>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</si>
  <si>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</si>
  <si>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</si>
  <si>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</si>
  <si>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</si>
  <si>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</si>
  <si>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</si>
  <si>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</si>
  <si>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</si>
  <si>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</si>
  <si>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</si>
  <si>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</si>
  <si>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</si>
  <si>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</si>
  <si>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</si>
  <si>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</si>
  <si>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</si>
  <si>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</si>
  <si>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</si>
  <si>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</si>
  <si>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</si>
  <si>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</si>
  <si>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</si>
  <si>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</si>
  <si>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</si>
  <si>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</si>
  <si>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</si>
  <si>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</si>
  <si>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</si>
  <si>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</si>
  <si>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</si>
  <si>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</si>
  <si>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</si>
  <si>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</si>
  <si>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</si>
  <si>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</si>
  <si>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</si>
  <si>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</si>
  <si>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</si>
  <si>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</si>
  <si>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</si>
  <si>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</si>
  <si>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</si>
  <si>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</si>
  <si>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</si>
  <si>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</si>
  <si>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</si>
  <si>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</si>
  <si>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</si>
  <si>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</si>
  <si>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</si>
  <si>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</si>
  <si>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</si>
  <si>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</si>
  <si>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</si>
  <si>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</si>
  <si>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</si>
  <si>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</si>
  <si>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</si>
  <si>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</si>
  <si>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</si>
  <si>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</si>
  <si>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</si>
  <si>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</si>
  <si>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</si>
  <si>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</si>
  <si>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</si>
  <si>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</si>
  <si>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</si>
  <si>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</si>
  <si>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</si>
  <si>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</si>
  <si>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</si>
  <si>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</si>
  <si>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</si>
  <si>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</si>
  <si>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</si>
  <si>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</si>
  <si>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</si>
  <si>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</si>
  <si>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</si>
  <si>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</si>
  <si>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</si>
  <si>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</si>
  <si>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</si>
  <si>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</si>
  <si>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</si>
  <si>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</si>
  <si>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</si>
  <si>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</si>
  <si>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</si>
  <si>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</si>
  <si>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</si>
  <si>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</si>
  <si>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</si>
  <si>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</si>
  <si>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</si>
  <si>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</si>
  <si>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</si>
  <si>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</si>
  <si>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</si>
  <si>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</si>
  <si>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</si>
  <si>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</si>
  <si>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</si>
  <si>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</si>
  <si>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</si>
  <si>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</si>
  <si>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</si>
  <si>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</si>
  <si>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</si>
  <si>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</si>
  <si>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</si>
  <si>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</si>
  <si>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</si>
  <si>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</si>
  <si>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</si>
  <si>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</si>
  <si>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</si>
  <si>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</si>
  <si>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</si>
  <si>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</si>
  <si>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</si>
  <si>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</si>
  <si>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</si>
  <si>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</si>
  <si>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</si>
  <si>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</si>
  <si>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</si>
  <si>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</si>
  <si>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</si>
  <si>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</si>
  <si>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</si>
  <si>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</si>
  <si>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</si>
  <si>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</si>
  <si>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</si>
  <si>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</si>
  <si>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</si>
  <si>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</si>
  <si>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</si>
  <si>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</si>
  <si>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</si>
  <si>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</si>
  <si>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</si>
  <si>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</si>
  <si>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</si>
  <si>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</si>
  <si>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</si>
  <si>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</si>
  <si>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</si>
  <si>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</si>
  <si>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</si>
  <si>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</si>
  <si>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</si>
  <si>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</si>
  <si>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</si>
  <si>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</si>
  <si>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</si>
  <si>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</si>
  <si>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</si>
  <si>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</si>
  <si>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</si>
  <si>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</si>
  <si>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</si>
  <si>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</si>
  <si>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</si>
  <si>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</si>
  <si>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</si>
  <si>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</si>
  <si>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</si>
  <si>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</si>
  <si>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</si>
  <si>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</si>
  <si>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</si>
  <si>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</si>
  <si>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</si>
  <si>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</si>
  <si>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</si>
  <si>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</si>
  <si>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</si>
  <si>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</si>
  <si>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</si>
  <si>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</si>
  <si>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</si>
  <si>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</si>
  <si>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</si>
  <si>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</si>
  <si>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</si>
  <si>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</si>
  <si>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</si>
  <si>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</si>
  <si>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</si>
  <si>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</si>
  <si>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</si>
  <si>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</si>
  <si>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</si>
  <si>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</si>
  <si>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</si>
  <si>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</si>
  <si>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</si>
  <si>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</si>
  <si>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</si>
  <si>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</si>
  <si>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</si>
  <si>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</si>
  <si>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</si>
  <si>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</si>
  <si>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</si>
  <si>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</si>
  <si>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</si>
  <si>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</si>
  <si>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</si>
  <si>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</si>
  <si>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</si>
  <si>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</si>
  <si>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</si>
  <si>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</si>
  <si>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</si>
  <si>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</si>
  <si>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</si>
  <si>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</si>
  <si>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</si>
  <si>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</si>
  <si>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</si>
  <si>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</si>
  <si>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</si>
  <si>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</si>
  <si>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</si>
  <si>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</si>
  <si>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</si>
  <si>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</si>
  <si>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</si>
  <si>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</si>
  <si>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</si>
  <si>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</si>
  <si>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</si>
  <si>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</si>
  <si>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</si>
  <si>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</si>
  <si>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</si>
  <si>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</si>
  <si>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</si>
  <si>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</si>
  <si>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</si>
  <si>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</si>
  <si>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</si>
  <si>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</si>
  <si>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</si>
  <si>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</si>
  <si>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</si>
  <si>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</si>
  <si>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</si>
  <si>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</si>
  <si>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</si>
  <si>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</si>
  <si>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</si>
  <si>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</si>
  <si>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</si>
  <si>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</si>
  <si>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</si>
  <si>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</si>
  <si>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</si>
  <si>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</si>
  <si>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</si>
  <si>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</si>
  <si>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</si>
  <si>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</si>
  <si>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</si>
  <si>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</si>
  <si>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</si>
  <si>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</si>
  <si>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</si>
  <si>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</si>
  <si>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</si>
  <si>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</si>
  <si>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</si>
  <si>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</si>
  <si>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</si>
  <si>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</si>
  <si>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</si>
  <si>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</si>
  <si>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</si>
  <si>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</si>
  <si>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</si>
  <si>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</si>
  <si>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</si>
  <si>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</si>
  <si>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</si>
  <si>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</si>
  <si>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</si>
  <si>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</si>
  <si>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</si>
  <si>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</si>
  <si>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</si>
  <si>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</si>
  <si>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</si>
  <si>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</si>
  <si>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</si>
  <si>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</si>
  <si>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</si>
  <si>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</si>
  <si>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</si>
  <si>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</si>
  <si>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</si>
  <si>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</si>
  <si>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</si>
  <si>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</si>
  <si>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</si>
  <si>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</si>
  <si>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</si>
  <si>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</si>
  <si>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</si>
  <si>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</si>
  <si>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</si>
  <si>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</si>
  <si>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</si>
  <si>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</si>
  <si>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</si>
  <si>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</si>
  <si>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</si>
  <si>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</si>
  <si>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</si>
  <si>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</si>
  <si>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</si>
  <si>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</si>
  <si>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</si>
  <si>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</si>
  <si>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</si>
  <si>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</si>
  <si>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</si>
  <si>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</si>
  <si>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</si>
  <si>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</si>
  <si>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</si>
  <si>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</si>
  <si>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</si>
  <si>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</si>
  <si>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</si>
  <si>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</si>
  <si>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</si>
  <si>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</si>
  <si>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</si>
  <si>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</si>
  <si>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</si>
  <si>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</si>
  <si>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</si>
  <si>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</si>
  <si>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</si>
  <si>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</si>
  <si>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</si>
  <si>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</si>
  <si>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</si>
  <si>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</si>
  <si>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</si>
  <si>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</si>
  <si>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</si>
  <si>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</si>
  <si>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</si>
  <si>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</si>
  <si>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</si>
  <si>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</si>
  <si>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</si>
  <si>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</si>
  <si>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</si>
  <si>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</si>
  <si>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</si>
  <si>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</si>
  <si>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</si>
  <si>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</si>
  <si>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</si>
  <si>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</si>
  <si>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</si>
  <si>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</si>
  <si>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</si>
  <si>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</si>
  <si>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</si>
  <si>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</si>
  <si>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</si>
  <si>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</si>
  <si>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</si>
  <si>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</si>
  <si>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</si>
  <si>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</si>
  <si>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</si>
  <si>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</si>
  <si>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</si>
  <si>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</si>
  <si>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</si>
  <si>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</si>
  <si>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</si>
  <si>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</si>
  <si>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</si>
  <si>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</si>
  <si>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</si>
  <si>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</si>
  <si>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</si>
  <si>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</si>
  <si>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</si>
  <si>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</si>
  <si>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</si>
  <si>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</si>
  <si>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</si>
  <si>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</si>
  <si>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</si>
  <si>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</si>
  <si>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</si>
  <si>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</si>
  <si>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</si>
  <si>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</si>
  <si>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</si>
  <si>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</si>
  <si>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</si>
  <si>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</si>
  <si>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</si>
  <si>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</si>
  <si>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</si>
  <si>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</si>
  <si>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</si>
  <si>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</si>
  <si>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</si>
  <si>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</si>
  <si>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</si>
  <si>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</si>
  <si>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</si>
  <si>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</si>
  <si>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</si>
  <si>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</si>
  <si>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</si>
  <si>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</si>
  <si>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</si>
  <si>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</si>
  <si>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</si>
  <si>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</si>
  <si>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</si>
  <si>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</si>
  <si>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</si>
  <si>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</si>
  <si>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</si>
  <si>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</si>
  <si>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</si>
  <si>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</si>
  <si>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</si>
  <si>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</si>
  <si>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</si>
  <si>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</si>
  <si>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</si>
  <si>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</si>
  <si>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</si>
  <si>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</si>
  <si>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</si>
  <si>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</si>
  <si>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</si>
  <si>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</si>
  <si>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</si>
  <si>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</si>
  <si>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</si>
  <si>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</si>
  <si>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</si>
  <si>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</si>
  <si>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</si>
  <si>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</si>
  <si>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</si>
  <si>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</si>
  <si>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</si>
  <si>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</si>
  <si>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</si>
  <si>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</si>
  <si>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</si>
  <si>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</si>
  <si>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</si>
  <si>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</si>
  <si>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</si>
  <si>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</si>
  <si>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</si>
  <si>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</si>
  <si>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</si>
  <si>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</si>
  <si>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</si>
  <si>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</si>
  <si>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</si>
  <si>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</si>
  <si>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</si>
  <si>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</si>
  <si>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</si>
  <si>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</si>
  <si>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</si>
  <si>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</si>
  <si>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</si>
  <si>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</si>
  <si>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</si>
  <si>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</si>
  <si>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</si>
  <si>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</si>
  <si>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</si>
  <si>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</si>
  <si>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</si>
  <si>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</si>
  <si>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</si>
  <si>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</si>
  <si>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</si>
  <si>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</si>
  <si>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</si>
  <si>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</si>
  <si>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</si>
  <si>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</si>
  <si>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</si>
  <si>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</si>
  <si>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</si>
  <si>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</si>
  <si>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</si>
  <si>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</si>
  <si>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</si>
  <si>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</si>
  <si>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</si>
  <si>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</si>
  <si>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</si>
  <si>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</si>
  <si>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</si>
  <si>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</si>
  <si>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</si>
  <si>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</si>
  <si>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</si>
  <si>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</si>
  <si>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</si>
  <si>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</si>
  <si>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</si>
  <si>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</si>
  <si>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</si>
  <si>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</si>
  <si>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</si>
  <si>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</si>
  <si>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</si>
  <si>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</si>
  <si>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</si>
  <si>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</si>
  <si>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</si>
  <si>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</si>
  <si>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</si>
  <si>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</si>
  <si>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</si>
  <si>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</si>
  <si>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</si>
  <si>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</si>
  <si>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</si>
  <si>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</si>
  <si>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</si>
  <si>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</si>
  <si>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</si>
  <si>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</si>
  <si>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</si>
  <si>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</si>
  <si>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</si>
  <si>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</si>
  <si>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</si>
  <si>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</si>
  <si>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</si>
  <si>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</si>
  <si>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</si>
  <si>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</si>
  <si>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</si>
  <si>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</si>
  <si>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</si>
  <si>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</si>
  <si>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</si>
  <si>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</si>
  <si>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</si>
  <si>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</si>
  <si>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</si>
  <si>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</si>
  <si>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</si>
  <si>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</si>
  <si>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</si>
  <si>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</si>
  <si>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</si>
  <si>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</si>
  <si>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</si>
  <si>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</si>
  <si>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</si>
  <si>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</si>
  <si>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</si>
  <si>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</si>
  <si>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</si>
  <si>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</si>
  <si>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</si>
  <si>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</si>
  <si>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</si>
  <si>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</si>
  <si>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</si>
  <si>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</si>
  <si>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</si>
  <si>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</si>
  <si>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</si>
  <si>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</si>
  <si>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</si>
  <si>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</si>
  <si>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</si>
  <si>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</si>
  <si>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</si>
  <si>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</si>
  <si>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</si>
  <si>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</si>
  <si>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</si>
  <si>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</si>
  <si>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</si>
  <si>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</si>
  <si>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</si>
  <si>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</si>
  <si>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</si>
  <si>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</si>
  <si>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</si>
  <si>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</si>
  <si>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</si>
  <si>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</si>
  <si>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</si>
  <si>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</si>
  <si>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</si>
  <si>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</si>
  <si>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</si>
  <si>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</si>
  <si>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</si>
  <si>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</si>
  <si>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</si>
  <si>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</si>
  <si>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</si>
  <si>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</si>
  <si>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</si>
  <si>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</si>
  <si>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</si>
  <si>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</si>
  <si>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</si>
  <si>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</si>
  <si>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</si>
  <si>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</si>
  <si>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</si>
  <si>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</si>
  <si>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</si>
  <si>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</si>
  <si>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</si>
  <si>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</si>
  <si>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</si>
  <si>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</si>
  <si>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</si>
  <si>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</si>
  <si>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</si>
  <si>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</si>
  <si>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</si>
  <si>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</si>
  <si>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</si>
  <si>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</si>
  <si>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</si>
  <si>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</si>
  <si>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</si>
  <si>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</si>
  <si>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</si>
  <si>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</si>
  <si>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</si>
  <si>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</si>
  <si>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</si>
  <si>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</si>
  <si>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</si>
  <si>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</si>
  <si>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</si>
  <si>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</si>
  <si>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</si>
  <si>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</si>
  <si>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</si>
  <si>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</si>
  <si>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</si>
  <si>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</si>
  <si>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</si>
  <si>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</si>
  <si>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</si>
  <si>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</si>
  <si>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</si>
  <si>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</si>
  <si>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</si>
  <si>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</si>
  <si>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</si>
  <si>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</si>
  <si>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</si>
  <si>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</si>
  <si>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</si>
  <si>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</si>
  <si>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</si>
  <si>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</si>
  <si>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</si>
  <si>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</si>
  <si>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</si>
  <si>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</si>
  <si>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</si>
  <si>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</si>
  <si>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</si>
  <si>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</si>
  <si>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</si>
  <si>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</si>
  <si>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</si>
  <si>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</si>
  <si>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</si>
  <si>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</si>
  <si>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</si>
  <si>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</si>
  <si>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</si>
  <si>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</si>
  <si>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</si>
  <si>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</si>
  <si>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</si>
  <si>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</si>
  <si>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</si>
  <si>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</si>
  <si>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</si>
  <si>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</si>
  <si>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</si>
  <si>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</si>
  <si>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</si>
  <si>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</si>
  <si>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</si>
  <si>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</si>
  <si>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</si>
  <si>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</si>
  <si>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</si>
  <si>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</si>
  <si>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</si>
  <si>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</si>
  <si>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</si>
  <si>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</si>
  <si>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</si>
  <si>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</si>
  <si>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</si>
  <si>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</si>
  <si>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</si>
  <si>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</si>
  <si>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</si>
  <si>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</si>
  <si>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</si>
  <si>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</si>
  <si>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</si>
  <si>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</si>
  <si>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</si>
  <si>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</si>
  <si>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</si>
  <si>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</si>
  <si>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</si>
  <si>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</si>
  <si>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</si>
  <si>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</si>
  <si>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</si>
  <si>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</si>
  <si>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</si>
  <si>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</si>
  <si>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</si>
  <si>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</si>
  <si>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</si>
  <si>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</si>
  <si>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</si>
  <si>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</si>
  <si>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</si>
  <si>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</si>
  <si>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</si>
  <si>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</si>
  <si>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</si>
  <si>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</si>
  <si>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</si>
  <si>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</si>
  <si>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</si>
  <si>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</si>
  <si>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</si>
  <si>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</si>
  <si>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</si>
  <si>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</si>
  <si>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</si>
  <si>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</si>
  <si>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</si>
  <si>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</si>
  <si>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</si>
  <si>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</si>
  <si>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</si>
  <si>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</si>
  <si>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</si>
  <si>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</si>
  <si>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</si>
  <si>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</si>
  <si>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</si>
  <si>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</si>
  <si>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</si>
  <si>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</si>
  <si>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</si>
  <si>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</si>
  <si>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</si>
  <si>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</si>
  <si>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</si>
  <si>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</si>
  <si>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</si>
  <si>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</si>
  <si>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</si>
  <si>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</si>
  <si>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</si>
  <si>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</si>
  <si>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</si>
  <si>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</si>
  <si>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</si>
  <si>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</si>
  <si>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</si>
  <si>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</si>
  <si>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</si>
  <si>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</si>
  <si>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</si>
  <si>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</si>
  <si>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</si>
  <si>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</si>
  <si>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</si>
  <si>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</si>
  <si>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</si>
  <si>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</si>
  <si>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</si>
  <si>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</si>
  <si>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</si>
  <si>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</si>
  <si>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</si>
  <si>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</si>
  <si>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</si>
  <si>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</si>
  <si>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</si>
  <si>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</si>
  <si>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</si>
  <si>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</si>
  <si>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</si>
  <si>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</si>
  <si>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</si>
  <si>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</si>
  <si>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</si>
  <si>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</si>
  <si>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</si>
  <si>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</si>
  <si>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</si>
  <si>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</si>
  <si>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</si>
  <si>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</si>
  <si>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</si>
  <si>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</si>
  <si>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</si>
  <si>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</si>
  <si>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</si>
  <si>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</si>
  <si>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</si>
  <si>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</si>
  <si>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</si>
  <si>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</si>
  <si>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</si>
  <si>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</si>
  <si>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</si>
  <si>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</si>
  <si>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</si>
  <si>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</si>
  <si>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</si>
  <si>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</si>
  <si>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</si>
  <si>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</si>
  <si>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</si>
  <si>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</si>
  <si>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</si>
  <si>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</si>
  <si>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</si>
  <si>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</si>
  <si>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</si>
  <si>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</si>
  <si>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</si>
  <si>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</si>
  <si>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</si>
  <si>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</si>
  <si>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</si>
  <si>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</si>
  <si>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</si>
  <si>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</si>
  <si>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</si>
  <si>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</si>
  <si>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</si>
  <si>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</si>
  <si>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</si>
  <si>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</si>
  <si>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</si>
  <si>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</si>
  <si>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</si>
  <si>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</si>
  <si>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</si>
  <si>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</si>
  <si>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</si>
  <si>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</si>
  <si>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</si>
  <si>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</si>
  <si>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</si>
  <si>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</si>
  <si>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</si>
  <si>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</si>
  <si>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</si>
  <si>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</si>
  <si>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</si>
  <si>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</si>
  <si>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</si>
  <si>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</si>
  <si>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</si>
  <si>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</si>
  <si>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</si>
  <si>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</si>
  <si>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</si>
  <si>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</si>
  <si>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</si>
  <si>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</si>
  <si>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</si>
  <si>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</si>
  <si>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</si>
  <si>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</si>
  <si>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</si>
  <si>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</si>
  <si>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</si>
  <si>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</si>
  <si>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</si>
  <si>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</si>
  <si>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</si>
  <si>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</si>
  <si>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</si>
  <si>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</si>
  <si>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</si>
  <si>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</si>
  <si>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</si>
  <si>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</si>
  <si>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</si>
  <si>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</si>
  <si>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</si>
  <si>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</si>
  <si>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</si>
  <si>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</si>
  <si>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</si>
  <si>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</si>
  <si>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</si>
  <si>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</si>
  <si>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</si>
  <si>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</si>
  <si>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</si>
  <si>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</si>
  <si>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</si>
  <si>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</si>
  <si>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</si>
  <si>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</si>
  <si>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</si>
  <si>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</si>
  <si>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</si>
  <si>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</si>
  <si>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</si>
  <si>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</si>
  <si>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</si>
  <si>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</si>
  <si>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</si>
  <si>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</si>
  <si>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</si>
  <si>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</si>
  <si>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</si>
  <si>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</si>
  <si>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</si>
  <si>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</si>
  <si>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</si>
  <si>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</si>
  <si>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</si>
  <si>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</si>
  <si>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</si>
  <si>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</si>
  <si>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</si>
  <si>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</si>
  <si>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</si>
  <si>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</si>
  <si>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</si>
  <si>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</si>
  <si>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</si>
  <si>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</si>
  <si>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</si>
  <si>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</si>
  <si>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</si>
  <si>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</si>
  <si>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</si>
  <si>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</si>
  <si>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</si>
  <si>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</si>
  <si>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</si>
  <si>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</si>
  <si>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</si>
  <si>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</si>
  <si>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</si>
  <si>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</si>
  <si>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</si>
  <si>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</si>
  <si>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</si>
  <si>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</si>
  <si>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</si>
  <si>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</si>
  <si>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</si>
  <si>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</si>
  <si>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</si>
  <si>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</si>
  <si>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</si>
  <si>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</si>
  <si>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</si>
  <si>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</si>
  <si>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</si>
  <si>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</si>
  <si>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</si>
  <si>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</si>
  <si>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</si>
  <si>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</si>
  <si>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</si>
  <si>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</si>
  <si>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</si>
  <si>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</si>
  <si>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</si>
  <si>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</si>
  <si>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</si>
  <si>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</si>
  <si>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</si>
  <si>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</si>
  <si>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</si>
  <si>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</si>
  <si>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</si>
  <si>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</si>
  <si>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</si>
  <si>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</si>
  <si>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</si>
  <si>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</si>
  <si>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</si>
  <si>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</si>
  <si>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</si>
  <si>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</si>
  <si>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</si>
  <si>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</si>
  <si>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</si>
  <si>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</si>
  <si>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</si>
  <si>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</si>
  <si>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</si>
  <si>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</si>
  <si>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</si>
  <si>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</si>
  <si>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</si>
  <si>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</si>
  <si>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</si>
  <si>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</si>
  <si>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</si>
  <si>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</si>
  <si>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</si>
  <si>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</si>
  <si>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</si>
  <si>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</si>
  <si>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</si>
  <si>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</si>
  <si>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</si>
  <si>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</si>
  <si>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</si>
  <si>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</si>
  <si>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</si>
  <si>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</si>
  <si>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</si>
  <si>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</si>
  <si>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</si>
  <si>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</si>
  <si>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</si>
  <si>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</si>
  <si>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</si>
  <si>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</si>
  <si>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</si>
  <si>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</si>
  <si>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</si>
  <si>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</si>
  <si>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</si>
  <si>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</si>
  <si>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</si>
  <si>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</si>
  <si>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</si>
  <si>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</si>
  <si>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</si>
  <si>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</si>
  <si>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</si>
  <si>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</si>
  <si>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</si>
  <si>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</si>
  <si>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</si>
  <si>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</si>
  <si>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</si>
  <si>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</si>
  <si>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</si>
  <si>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</si>
  <si>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</si>
  <si>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</si>
  <si>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</si>
  <si>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</si>
  <si>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</si>
  <si>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</si>
  <si>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</si>
  <si>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</si>
  <si>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</si>
  <si>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</si>
  <si>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</si>
  <si>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</si>
  <si>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</si>
  <si>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</si>
  <si>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</si>
  <si>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</si>
  <si>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</si>
  <si>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</si>
  <si>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</si>
  <si>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</si>
  <si>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</si>
  <si>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</si>
  <si>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</si>
  <si>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</si>
  <si>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</si>
  <si>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</si>
  <si>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</si>
  <si>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</si>
  <si>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</si>
  <si>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</si>
  <si>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</si>
  <si>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</si>
  <si>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</si>
  <si>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</si>
  <si>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</si>
  <si>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</si>
  <si>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</si>
  <si>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</si>
  <si>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</si>
  <si>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</si>
  <si>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</si>
  <si>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</si>
  <si>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</si>
  <si>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</si>
  <si>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</si>
  <si>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</si>
  <si>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</si>
  <si>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</si>
  <si>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</si>
  <si>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</si>
  <si>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</si>
  <si>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</si>
  <si>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</si>
  <si>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</si>
  <si>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</si>
  <si>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</si>
  <si>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</si>
  <si>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</si>
  <si>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</si>
  <si>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</si>
  <si>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</si>
  <si>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</si>
  <si>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</si>
  <si>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</si>
  <si>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</si>
  <si>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</si>
  <si>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</si>
  <si>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</si>
  <si>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</si>
  <si>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</si>
  <si>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</si>
  <si>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</si>
  <si>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</si>
  <si>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</si>
  <si>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</si>
  <si>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</si>
  <si>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</si>
  <si>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</si>
  <si>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</si>
  <si>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</si>
  <si>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</si>
  <si>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</si>
  <si>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</si>
  <si>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</si>
  <si>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</si>
  <si>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</si>
  <si>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</si>
  <si>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</si>
  <si>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</si>
  <si>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</si>
  <si>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</si>
  <si>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</si>
  <si>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</si>
  <si>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</si>
  <si>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</si>
  <si>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</si>
  <si>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</si>
  <si>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</si>
  <si>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</si>
  <si>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</si>
  <si>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</si>
  <si>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</si>
  <si>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</si>
  <si>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</si>
  <si>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</si>
  <si>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</si>
  <si>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</si>
  <si>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</si>
  <si>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</si>
  <si>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</si>
  <si>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</si>
  <si>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</si>
  <si>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</si>
  <si>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</si>
  <si>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</si>
  <si>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</si>
  <si>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</si>
  <si>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</si>
  <si>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</si>
  <si>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</si>
  <si>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</si>
  <si>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</si>
  <si>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</si>
  <si>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</si>
  <si>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</si>
  <si>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</si>
  <si>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</si>
  <si>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</si>
  <si>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</si>
  <si>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</si>
  <si>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</si>
  <si>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</si>
  <si>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</si>
  <si>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</si>
  <si>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</si>
  <si>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</si>
  <si>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</si>
  <si>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</si>
  <si>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</si>
  <si>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</si>
  <si>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</si>
  <si>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</si>
  <si>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</si>
  <si>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</si>
  <si>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</si>
  <si>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</si>
  <si>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</si>
  <si>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</si>
  <si>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</si>
  <si>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</si>
  <si>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</si>
  <si>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</si>
  <si>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</si>
  <si>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</si>
  <si>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</si>
  <si>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</si>
  <si>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</si>
  <si>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</si>
  <si>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</si>
  <si>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</si>
  <si>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</si>
  <si>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</si>
  <si>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</si>
  <si>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</si>
  <si>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</si>
  <si>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</si>
  <si>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</si>
  <si>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</si>
  <si>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</si>
  <si>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</si>
  <si>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</si>
  <si>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</si>
  <si>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</si>
  <si>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</si>
  <si>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</si>
  <si>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</si>
  <si>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</si>
  <si>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</si>
  <si>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</si>
  <si>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</si>
  <si>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</si>
  <si>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</si>
  <si>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</si>
  <si>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</si>
  <si>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</si>
  <si>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</si>
  <si>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</si>
  <si>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</si>
  <si>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</si>
  <si>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</si>
  <si>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</si>
  <si>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</si>
  <si>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</si>
  <si>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</si>
  <si>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</si>
  <si>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</si>
  <si>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</si>
  <si>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</si>
  <si>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</si>
  <si>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</si>
  <si>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</si>
  <si>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</si>
  <si>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</si>
  <si>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</si>
  <si>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</si>
  <si>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</si>
  <si>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</si>
  <si>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</si>
  <si>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</si>
  <si>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</si>
  <si>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</si>
  <si>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</si>
  <si>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</si>
  <si>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</si>
  <si>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</si>
  <si>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</si>
  <si>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</si>
  <si>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</si>
  <si>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</si>
  <si>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</si>
  <si>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</si>
  <si>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</si>
  <si>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</si>
  <si>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</si>
  <si>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</si>
  <si>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</si>
  <si>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</si>
  <si>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</si>
  <si>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</si>
  <si>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</si>
  <si>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</si>
  <si>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</si>
  <si>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</si>
  <si>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</si>
  <si>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</si>
  <si>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</si>
  <si>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</si>
  <si>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</si>
  <si>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</si>
  <si>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</si>
  <si>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</si>
  <si>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</si>
  <si>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</si>
  <si>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</si>
  <si>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</si>
  <si>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</si>
  <si>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</si>
  <si>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</si>
  <si>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</si>
  <si>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</si>
  <si>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</si>
  <si>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</si>
  <si>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</si>
  <si>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</si>
  <si>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</si>
  <si>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</si>
  <si>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</si>
  <si>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</si>
  <si>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</si>
  <si>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</si>
  <si>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</si>
  <si>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</si>
  <si>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</si>
  <si>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</si>
  <si>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</si>
  <si>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</si>
  <si>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</si>
  <si>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</si>
  <si>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</si>
  <si>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</si>
  <si>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</si>
  <si>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</si>
  <si>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</si>
  <si>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</si>
  <si>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</si>
  <si>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</si>
  <si>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</si>
  <si>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</si>
  <si>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</si>
  <si>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</si>
  <si>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</si>
  <si>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</si>
  <si>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</si>
  <si>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</si>
  <si>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</si>
  <si>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</si>
  <si>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</si>
  <si>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</si>
  <si>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</si>
  <si>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</si>
  <si>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</si>
  <si>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</si>
  <si>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</si>
  <si>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</si>
  <si>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</si>
  <si>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</si>
  <si>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</si>
  <si>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</si>
  <si>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</si>
  <si>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</si>
  <si>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</si>
  <si>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</si>
  <si>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</si>
  <si>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</si>
  <si>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</si>
  <si>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</si>
  <si>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</si>
  <si>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</si>
  <si>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</si>
  <si>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</si>
  <si>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</si>
  <si>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</si>
  <si>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</si>
  <si>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</si>
  <si>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</si>
  <si>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</si>
  <si>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</si>
  <si>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</si>
  <si>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</si>
  <si>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</si>
  <si>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</si>
  <si>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</si>
  <si>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</si>
  <si>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</si>
  <si>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</si>
  <si>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</si>
  <si>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</si>
  <si>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</si>
  <si>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</si>
  <si>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</si>
  <si>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</si>
  <si>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</si>
  <si>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</si>
  <si>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</si>
  <si>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</si>
  <si>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</si>
  <si>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</si>
  <si>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</si>
  <si>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</si>
  <si>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</si>
  <si>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</si>
  <si>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</si>
  <si>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</si>
  <si>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</si>
  <si>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</si>
  <si>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</si>
  <si>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</si>
  <si>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</si>
  <si>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</si>
  <si>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</si>
  <si>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</si>
  <si>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</si>
  <si>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</si>
  <si>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</si>
  <si>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</si>
  <si>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</si>
  <si>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</si>
  <si>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</si>
  <si>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</si>
  <si>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</si>
  <si>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</si>
  <si>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</si>
  <si>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</si>
  <si>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</si>
  <si>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</si>
  <si>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</si>
  <si>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</si>
  <si>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</si>
  <si>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</si>
  <si>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</si>
  <si>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</si>
  <si>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</si>
  <si>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</si>
  <si>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</si>
  <si>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</si>
  <si>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</si>
  <si>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</si>
  <si>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</si>
  <si>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</si>
  <si>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</si>
  <si>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</si>
  <si>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</si>
  <si>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</si>
  <si>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</si>
  <si>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</si>
  <si>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</si>
  <si>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</si>
  <si>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</si>
  <si>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</si>
  <si>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</si>
  <si>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</si>
  <si>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</si>
  <si>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</si>
  <si>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</si>
  <si>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</si>
  <si>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</si>
  <si>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</si>
  <si>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</si>
  <si>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</si>
  <si>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</si>
  <si>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</si>
  <si>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</si>
  <si>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</si>
  <si>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</si>
  <si>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</si>
  <si>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</si>
  <si>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</si>
  <si>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</si>
  <si>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</si>
  <si>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</si>
  <si>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</si>
  <si>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</si>
  <si>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</si>
  <si>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</si>
  <si>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</si>
  <si>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</si>
  <si>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</si>
  <si>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</si>
  <si>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</si>
  <si>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</si>
  <si>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</si>
  <si>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</si>
  <si>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</si>
  <si>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</si>
  <si>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</si>
  <si>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</si>
  <si>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</si>
  <si>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</si>
  <si>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</si>
  <si>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</si>
  <si>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</si>
  <si>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</si>
  <si>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</si>
  <si>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</si>
  <si>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</si>
  <si>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</si>
  <si>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</si>
  <si>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</si>
  <si>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</si>
  <si>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</si>
  <si>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</si>
  <si>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</si>
  <si>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</si>
  <si>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</si>
  <si>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</si>
  <si>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</si>
  <si>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</si>
  <si>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</si>
  <si>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</si>
  <si>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</si>
  <si>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</si>
  <si>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</si>
  <si>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</si>
  <si>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</si>
  <si>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</si>
  <si>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</si>
  <si>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</si>
  <si>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</si>
  <si>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</si>
  <si>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</si>
  <si>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</si>
  <si>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</si>
  <si>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</si>
  <si>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</si>
  <si>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</si>
  <si>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</si>
  <si>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</si>
  <si>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</si>
  <si>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</si>
  <si>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</si>
  <si>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</si>
  <si>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</si>
  <si>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</si>
  <si>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</si>
  <si>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</si>
  <si>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</si>
  <si>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</si>
  <si>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</si>
  <si>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</si>
  <si>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</si>
  <si>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</si>
  <si>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</si>
  <si>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</si>
  <si>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</si>
  <si>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</si>
  <si>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</si>
  <si>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</si>
  <si>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</si>
  <si>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</si>
  <si>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</si>
  <si>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</si>
  <si>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</si>
  <si>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</si>
  <si>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</si>
  <si>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</si>
  <si>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</si>
  <si>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</si>
  <si>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</si>
  <si>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</si>
  <si>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</si>
  <si>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</si>
  <si>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</si>
  <si>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</si>
  <si>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</si>
  <si>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</si>
  <si>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</si>
  <si>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</si>
  <si>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</si>
  <si>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</si>
  <si>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</si>
  <si>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</si>
  <si>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</si>
  <si>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</si>
  <si>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</si>
  <si>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</si>
  <si>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</si>
  <si>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</si>
  <si>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</si>
  <si>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</si>
  <si>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</si>
  <si>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</si>
  <si>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</si>
  <si>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</si>
  <si>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</si>
  <si>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</si>
  <si>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</si>
  <si>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</si>
  <si>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</si>
  <si>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</si>
  <si>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</si>
  <si>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</si>
  <si>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</si>
  <si>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</si>
  <si>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</si>
  <si>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</si>
  <si>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</si>
  <si>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</si>
  <si>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</si>
  <si>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</si>
  <si>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</si>
  <si>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</si>
  <si>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</si>
  <si>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</si>
  <si>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</si>
  <si>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</si>
  <si>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</si>
  <si>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</si>
  <si>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</si>
  <si>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</si>
  <si>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</si>
  <si>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</si>
  <si>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</si>
  <si>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</si>
  <si>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</si>
  <si>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</si>
  <si>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</si>
  <si>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</si>
  <si>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</si>
  <si>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</si>
  <si>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</si>
  <si>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</si>
  <si>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</si>
  <si>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</si>
  <si>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</si>
  <si>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</si>
  <si>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</si>
  <si>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</si>
  <si>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</si>
  <si>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</si>
  <si>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</si>
  <si>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</si>
  <si>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</si>
  <si>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</si>
  <si>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</si>
  <si>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</si>
  <si>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</si>
  <si>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</si>
  <si>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</si>
  <si>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</si>
  <si>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</si>
  <si>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</si>
  <si>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</si>
  <si>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</si>
  <si>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</si>
  <si>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</si>
  <si>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</si>
  <si>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</si>
  <si>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</si>
  <si>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</si>
  <si>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</si>
  <si>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</si>
  <si>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</si>
  <si>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</si>
  <si>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</si>
  <si>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</si>
  <si>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</si>
  <si>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</si>
  <si>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</si>
  <si>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</si>
  <si>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</si>
  <si>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</si>
  <si>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</si>
  <si>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</si>
  <si>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</si>
  <si>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</si>
  <si>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</si>
  <si>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</si>
  <si>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</si>
  <si>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</si>
  <si>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</si>
  <si>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</si>
  <si>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</si>
  <si>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</si>
  <si>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</si>
  <si>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</si>
  <si>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</si>
  <si>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</si>
  <si>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</si>
  <si>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</si>
  <si>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</si>
  <si>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</si>
  <si>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</si>
  <si>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</si>
  <si>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</si>
  <si>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</si>
  <si>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</si>
  <si>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</si>
  <si>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</si>
  <si>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</si>
  <si>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</si>
  <si>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</si>
  <si>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</si>
  <si>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</si>
  <si>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</si>
  <si>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</si>
  <si>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</si>
  <si>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</si>
  <si>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</si>
  <si>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</si>
  <si>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</si>
  <si>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</si>
  <si>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</si>
  <si>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</si>
  <si>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</si>
  <si>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</si>
  <si>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</si>
  <si>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</si>
  <si>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</si>
  <si>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</si>
  <si>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</si>
  <si>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</si>
  <si>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</si>
  <si>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</si>
  <si>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</si>
  <si>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</si>
  <si>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</si>
  <si>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</si>
  <si>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</si>
  <si>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</si>
  <si>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</si>
  <si>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</si>
  <si>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</si>
  <si>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</si>
  <si>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</si>
  <si>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</si>
  <si>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</si>
  <si>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</si>
  <si>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</si>
  <si>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</si>
  <si>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</si>
  <si>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</si>
  <si>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</si>
  <si>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</si>
  <si>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</si>
  <si>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</si>
  <si>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</si>
  <si>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</si>
  <si>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</si>
  <si>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</si>
  <si>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</si>
  <si>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</si>
  <si>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</si>
  <si>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</si>
  <si>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</si>
  <si>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</si>
  <si>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</si>
  <si>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</si>
  <si>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</si>
  <si>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</si>
  <si>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</si>
  <si>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</si>
  <si>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</si>
  <si>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</si>
  <si>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</si>
  <si>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</si>
  <si>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</si>
  <si>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</si>
  <si>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</si>
  <si>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</si>
  <si>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</si>
  <si>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</si>
  <si>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</si>
  <si>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</si>
  <si>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</si>
  <si>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</si>
  <si>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</si>
  <si>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</si>
  <si>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</si>
  <si>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</si>
  <si>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</si>
  <si>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</si>
  <si>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</si>
  <si>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</si>
  <si>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</si>
  <si>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</si>
  <si>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</si>
  <si>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</si>
  <si>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</si>
  <si>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</si>
  <si>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</si>
  <si>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</si>
  <si>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</si>
  <si>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</si>
  <si>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</si>
  <si>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</si>
  <si>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</si>
  <si>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</si>
  <si>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</si>
  <si>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</si>
  <si>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</si>
  <si>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</si>
  <si>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</si>
  <si>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</si>
  <si>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</si>
  <si>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</si>
  <si>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</si>
  <si>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</si>
  <si>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</si>
  <si>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</si>
  <si>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</si>
  <si>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</si>
  <si>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</si>
  <si>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</si>
  <si>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</si>
  <si>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</si>
  <si>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</si>
  <si>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</si>
  <si>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</si>
  <si>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</si>
  <si>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</si>
  <si>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</si>
  <si>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</si>
  <si>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</si>
  <si>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</si>
  <si>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</si>
  <si>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</si>
  <si>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</si>
  <si>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</si>
  <si>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</si>
  <si>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</si>
  <si>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</si>
  <si>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</si>
  <si>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</si>
  <si>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</si>
  <si>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</si>
  <si>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</si>
  <si>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</si>
  <si>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</si>
  <si>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</si>
  <si>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</si>
  <si>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</si>
  <si>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</si>
  <si>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</si>
  <si>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</si>
  <si>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</si>
  <si>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</si>
  <si>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</si>
  <si>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</si>
  <si>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</si>
  <si>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</si>
  <si>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</si>
  <si>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</si>
  <si>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</si>
  <si>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</si>
  <si>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</si>
  <si>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</si>
  <si>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</si>
  <si>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</si>
  <si>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</si>
  <si>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</si>
  <si>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</si>
  <si>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</si>
  <si>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</si>
  <si>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</si>
  <si>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</si>
  <si>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</si>
  <si>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</si>
  <si>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</si>
  <si>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</si>
  <si>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</si>
  <si>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</si>
  <si>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</si>
  <si>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</si>
  <si>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</si>
  <si>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</si>
  <si>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</si>
  <si>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</si>
  <si>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</si>
  <si>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</si>
  <si>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</si>
  <si>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</si>
  <si>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</si>
  <si>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</si>
  <si>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</si>
  <si>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</si>
  <si>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</si>
  <si>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</si>
  <si>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</si>
  <si>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</si>
  <si>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</si>
  <si>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</si>
  <si>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</si>
  <si>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</si>
  <si>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</si>
  <si>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</si>
  <si>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</si>
  <si>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</si>
  <si>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</si>
  <si>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</si>
  <si>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</si>
  <si>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</si>
  <si>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</si>
  <si>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</si>
  <si>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</si>
  <si>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</si>
  <si>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</si>
  <si>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</si>
  <si>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</si>
  <si>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</si>
  <si>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</si>
  <si>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</si>
  <si>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</si>
  <si>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</si>
  <si>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</si>
  <si>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</si>
  <si>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</si>
  <si>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</si>
  <si>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</si>
  <si>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</si>
  <si>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</si>
  <si>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</si>
  <si>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</si>
  <si>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</si>
  <si>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</si>
  <si>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</si>
  <si>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</si>
  <si>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</si>
  <si>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</si>
  <si>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</si>
  <si>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</si>
  <si>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</si>
  <si>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</si>
  <si>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</si>
  <si>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</si>
  <si>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</si>
  <si>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</si>
  <si>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</si>
  <si>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</si>
  <si>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</si>
  <si>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</si>
  <si>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</si>
  <si>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</si>
  <si>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</si>
  <si>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</si>
  <si>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</si>
  <si>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</si>
  <si>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</si>
  <si>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</si>
  <si>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</si>
  <si>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</si>
  <si>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</si>
  <si>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</si>
  <si>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</si>
  <si>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</si>
  <si>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</si>
  <si>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</si>
  <si>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</si>
  <si>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</si>
  <si>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</si>
  <si>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</si>
  <si>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</si>
  <si>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</si>
  <si>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</si>
  <si>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</si>
  <si>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</si>
  <si>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</si>
  <si>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</si>
  <si>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</si>
  <si>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</si>
  <si>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</si>
  <si>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</si>
  <si>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</si>
  <si>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</si>
  <si>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</si>
  <si>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</si>
  <si>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</si>
  <si>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</si>
  <si>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</si>
  <si>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</si>
  <si>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</si>
  <si>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</si>
  <si>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</si>
  <si>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</si>
  <si>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</si>
  <si>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</si>
  <si>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</si>
  <si>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</si>
  <si>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</si>
  <si>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</si>
  <si>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</si>
  <si>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</si>
  <si>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</si>
  <si>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</si>
  <si>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</si>
  <si>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</si>
  <si>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</si>
  <si>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</si>
  <si>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</si>
  <si>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</si>
  <si>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</si>
  <si>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</si>
  <si>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</si>
  <si>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</si>
  <si>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</si>
  <si>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</si>
  <si>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</si>
  <si>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</si>
  <si>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</si>
  <si>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</si>
  <si>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</si>
  <si>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</si>
  <si>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</si>
  <si>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</si>
  <si>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</si>
  <si>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</si>
  <si>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</si>
  <si>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</si>
  <si>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</si>
  <si>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</si>
  <si>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</si>
  <si>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</si>
  <si>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</si>
  <si>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</si>
  <si>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</si>
  <si>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</si>
  <si>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</si>
  <si>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</si>
  <si>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</si>
  <si>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</si>
  <si>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</si>
  <si>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</si>
  <si>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</si>
  <si>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</si>
  <si>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</si>
  <si>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</si>
  <si>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</si>
  <si>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</si>
  <si>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</si>
  <si>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</si>
  <si>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</si>
  <si>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</si>
  <si>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</si>
  <si>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</si>
  <si>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</si>
  <si>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</si>
  <si>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</si>
  <si>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</si>
  <si>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</si>
  <si>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</si>
  <si>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</si>
  <si>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</si>
  <si>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</si>
  <si>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</si>
  <si>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</si>
  <si>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</si>
  <si>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</si>
  <si>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</si>
  <si>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</si>
  <si>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</si>
  <si>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</si>
  <si>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</si>
  <si>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</si>
  <si>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</si>
  <si>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</si>
  <si>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</si>
  <si>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</si>
  <si>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</si>
  <si>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</si>
  <si>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</si>
  <si>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</si>
  <si>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</si>
  <si>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</si>
  <si>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</si>
  <si>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</si>
  <si>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</si>
  <si>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</si>
  <si>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</si>
  <si>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</si>
  <si>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</si>
  <si>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</si>
  <si>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</si>
  <si>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</si>
  <si>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</si>
  <si>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</si>
  <si>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</si>
  <si>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</si>
  <si>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</si>
  <si>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</si>
  <si>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</si>
  <si>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</si>
  <si>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</si>
  <si>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</si>
  <si>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</si>
  <si>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</si>
  <si>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</si>
  <si>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</si>
  <si>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</si>
  <si>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</si>
  <si>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</si>
  <si>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</si>
  <si>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</si>
  <si>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</si>
  <si>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</si>
  <si>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</si>
  <si>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</si>
  <si>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</si>
  <si>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</si>
  <si>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</si>
  <si>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</si>
  <si>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</si>
  <si>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</si>
  <si>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</si>
  <si>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</si>
  <si>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</si>
  <si>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</si>
  <si>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</si>
  <si>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</si>
  <si>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</si>
  <si>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</si>
  <si>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</si>
  <si>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</si>
  <si>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</si>
  <si>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</si>
  <si>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</si>
  <si>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</si>
  <si>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</si>
  <si>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</si>
  <si>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</si>
  <si>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</si>
  <si>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</si>
  <si>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</si>
  <si>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</si>
  <si>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</si>
  <si>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</si>
  <si>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</si>
  <si>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</si>
  <si>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</si>
  <si>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</si>
  <si>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</si>
  <si>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</si>
  <si>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</si>
  <si>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</si>
  <si>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</si>
  <si>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</si>
  <si>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</si>
  <si>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</si>
  <si>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</si>
  <si>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</si>
  <si>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</si>
  <si>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</si>
  <si>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</si>
  <si>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</si>
  <si>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</si>
  <si>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</si>
  <si>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</si>
  <si>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</si>
  <si>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</si>
  <si>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</si>
  <si>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</si>
  <si>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</si>
  <si>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</si>
  <si>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</si>
  <si>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</si>
  <si>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</si>
  <si>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</si>
  <si>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</si>
  <si>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</si>
  <si>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</si>
  <si>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</si>
  <si>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</si>
  <si>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</si>
  <si>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</si>
  <si>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</si>
  <si>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</si>
  <si>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</si>
  <si>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</si>
  <si>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</si>
  <si>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</si>
  <si>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</si>
  <si>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</si>
  <si>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</si>
  <si>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</si>
  <si>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</si>
  <si>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</si>
  <si>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</si>
  <si>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</si>
  <si>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</si>
  <si>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</si>
  <si>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</si>
  <si>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</si>
  <si>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</si>
  <si>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</si>
  <si>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</si>
  <si>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</si>
  <si>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</si>
  <si>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</si>
  <si>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</si>
  <si>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</si>
  <si>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</si>
  <si>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</si>
  <si>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</si>
  <si>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</si>
  <si>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</si>
  <si>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</si>
  <si>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</si>
  <si>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</si>
  <si>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</si>
  <si>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</si>
  <si>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</si>
  <si>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</si>
  <si>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</si>
  <si>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</si>
  <si>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</si>
  <si>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</si>
  <si>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</si>
  <si>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</si>
  <si>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</si>
  <si>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</si>
  <si>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</si>
  <si>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</si>
  <si>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</si>
  <si>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</si>
  <si>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</si>
  <si>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</si>
  <si>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</si>
  <si>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</si>
  <si>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</si>
  <si>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</si>
  <si>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</si>
  <si>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</si>
  <si>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</si>
  <si>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</si>
  <si>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</si>
  <si>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</si>
  <si>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</si>
  <si>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</si>
  <si>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</si>
  <si>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</si>
  <si>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</si>
  <si>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</si>
  <si>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</si>
  <si>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</si>
  <si>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</si>
  <si>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</si>
  <si>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</si>
  <si>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</si>
  <si>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</si>
  <si>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</si>
  <si>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</si>
  <si>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</si>
  <si>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</si>
  <si>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</si>
  <si>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</si>
  <si>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</si>
  <si>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</si>
  <si>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</si>
  <si>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</si>
  <si>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</si>
  <si>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</si>
  <si>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</si>
  <si>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</si>
  <si>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</si>
  <si>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</si>
  <si>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</si>
  <si>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</si>
  <si>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</si>
  <si>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</si>
  <si>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</si>
  <si>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</si>
  <si>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</si>
  <si>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</si>
  <si>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</si>
  <si>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</si>
  <si>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</si>
  <si>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</si>
  <si>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</si>
  <si>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</si>
  <si>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</si>
  <si>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</si>
  <si>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</si>
  <si>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</si>
  <si>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</si>
  <si>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</si>
  <si>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</si>
  <si>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</si>
  <si>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</si>
  <si>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</si>
  <si>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</si>
  <si>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</si>
  <si>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</si>
  <si>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</si>
  <si>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</si>
  <si>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</si>
  <si>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</si>
  <si>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</si>
  <si>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</si>
  <si>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</si>
  <si>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</si>
  <si>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</si>
  <si>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</si>
  <si>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</si>
  <si>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</si>
  <si>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</si>
  <si>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</si>
  <si>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</si>
  <si>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</si>
  <si>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</si>
  <si>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</si>
  <si>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</si>
  <si>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</si>
  <si>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</si>
  <si>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</si>
  <si>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</si>
  <si>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</si>
  <si>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</si>
  <si>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</si>
  <si>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</si>
  <si>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</si>
  <si>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</si>
  <si>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</si>
  <si>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</si>
  <si>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</si>
  <si>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</si>
  <si>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</si>
  <si>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</si>
  <si>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</si>
  <si>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</si>
  <si>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</si>
  <si>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</si>
  <si>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</si>
  <si>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</si>
  <si>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</si>
  <si>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</si>
  <si>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</si>
  <si>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</si>
  <si>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</si>
  <si>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</si>
  <si>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</si>
  <si>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</si>
  <si>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</si>
  <si>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</si>
  <si>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</si>
  <si>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</si>
  <si>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</si>
  <si>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</si>
  <si>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</si>
  <si>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</si>
  <si>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</si>
  <si>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</si>
  <si>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</si>
  <si>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</si>
  <si>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</si>
  <si>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</si>
  <si>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</si>
  <si>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</si>
  <si>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</si>
  <si>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</si>
  <si>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</si>
  <si>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</si>
  <si>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</si>
  <si>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</si>
  <si>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</si>
  <si>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</si>
  <si>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</si>
  <si>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</si>
  <si>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</si>
  <si>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</si>
  <si>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</si>
  <si>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</si>
  <si>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</si>
  <si>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</si>
  <si>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</si>
  <si>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</si>
  <si>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</si>
  <si>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</si>
  <si>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</si>
  <si>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</si>
  <si>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</si>
  <si>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</si>
  <si>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</si>
  <si>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</si>
  <si>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</si>
  <si>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</si>
  <si>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</si>
  <si>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</si>
  <si>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</si>
  <si>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</si>
  <si>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</si>
  <si>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</si>
  <si>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</si>
  <si>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</si>
  <si>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</si>
  <si>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</si>
  <si>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</si>
  <si>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</si>
  <si>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</si>
  <si>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</si>
  <si>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</si>
  <si>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</si>
  <si>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</si>
  <si>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</si>
  <si>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</si>
  <si>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</si>
  <si>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</si>
  <si>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</si>
  <si>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</si>
  <si>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</si>
  <si>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</si>
  <si>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</si>
  <si>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</si>
  <si>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</si>
  <si>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</si>
  <si>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</si>
  <si>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</si>
  <si>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</si>
  <si>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</si>
  <si>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</si>
  <si>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</si>
  <si>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</si>
  <si>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</si>
  <si>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</si>
  <si>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</si>
  <si>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</si>
  <si>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</si>
  <si>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</si>
  <si>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</si>
  <si>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</si>
  <si>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</si>
  <si>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</si>
  <si>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</si>
  <si>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</si>
  <si>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</si>
  <si>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</si>
  <si>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</si>
  <si>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</si>
  <si>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</si>
  <si>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</si>
  <si>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</si>
  <si>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</si>
  <si>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</si>
  <si>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</si>
  <si>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</si>
  <si>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</si>
  <si>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</si>
  <si>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</si>
  <si>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</si>
  <si>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</si>
  <si>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</si>
  <si>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</si>
  <si>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</si>
  <si>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</si>
  <si>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</si>
  <si>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</si>
  <si>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</si>
  <si>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</si>
  <si>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</si>
  <si>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</si>
  <si>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</si>
  <si>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</si>
  <si>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</si>
  <si>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</si>
  <si>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</si>
  <si>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</si>
  <si>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</si>
  <si>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</si>
  <si>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</si>
  <si>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</si>
  <si>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</si>
  <si>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</si>
  <si>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</si>
  <si>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</si>
  <si>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</si>
  <si>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</si>
  <si>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</si>
  <si>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</si>
  <si>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</si>
  <si>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</si>
  <si>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</si>
  <si>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</si>
  <si>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</si>
  <si>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</si>
  <si>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</si>
  <si>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</si>
  <si>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</si>
  <si>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</si>
  <si>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</si>
  <si>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</si>
  <si>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</si>
  <si>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</si>
  <si>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</si>
  <si>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</si>
  <si>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</si>
  <si>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</si>
  <si>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</si>
  <si>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</si>
  <si>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</si>
  <si>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</si>
  <si>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</si>
  <si>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</si>
  <si>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</si>
  <si>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</si>
  <si>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</si>
  <si>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</si>
  <si>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</si>
  <si>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</si>
  <si>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</si>
  <si>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</si>
  <si>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</si>
  <si>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</si>
  <si>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</si>
  <si>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</si>
  <si>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</si>
  <si>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</si>
  <si>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</si>
  <si>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</si>
  <si>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</si>
  <si>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</si>
  <si>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</si>
  <si>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</si>
  <si>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</si>
  <si>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</si>
  <si>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</si>
  <si>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</si>
  <si>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</si>
  <si>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</si>
  <si>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</si>
  <si>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</si>
  <si>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</si>
  <si>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</si>
  <si>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</si>
  <si>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</si>
  <si>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</si>
  <si>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</si>
  <si>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</si>
  <si>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</si>
  <si>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</si>
  <si>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</si>
  <si>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</si>
  <si>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</si>
  <si>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</si>
  <si>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</si>
  <si>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</si>
  <si>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</si>
  <si>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</si>
  <si>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</si>
  <si>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</si>
  <si>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</si>
  <si>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</si>
  <si>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</si>
  <si>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</si>
  <si>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</si>
  <si>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</si>
  <si>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</si>
  <si>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</si>
  <si>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</si>
  <si>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</si>
  <si>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</si>
  <si>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</si>
  <si>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</si>
  <si>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</si>
  <si>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</si>
  <si>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</si>
  <si>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</si>
  <si>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</si>
  <si>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</si>
  <si>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</si>
  <si>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</si>
  <si>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</si>
  <si>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</si>
  <si>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</si>
  <si>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</si>
  <si>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</si>
  <si>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</si>
  <si>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</si>
  <si>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</si>
  <si>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</si>
  <si>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</si>
  <si>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</si>
  <si>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</si>
  <si>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</si>
  <si>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</si>
  <si>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</si>
  <si>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</si>
  <si>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</si>
  <si>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</si>
  <si>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</si>
  <si>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</si>
  <si>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</si>
  <si>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</si>
  <si>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</si>
  <si>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</si>
  <si>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</si>
  <si>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</si>
  <si>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</si>
  <si>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</si>
  <si>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</si>
  <si>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</si>
  <si>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</si>
  <si>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</si>
  <si>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</si>
  <si>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</si>
  <si>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</si>
  <si>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</si>
  <si>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</si>
  <si>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</si>
  <si>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</si>
  <si>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</si>
  <si>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</si>
  <si>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</si>
  <si>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</si>
  <si>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</si>
  <si>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</si>
  <si>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</si>
  <si>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</si>
  <si>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</si>
  <si>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</si>
  <si>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</si>
  <si>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</si>
  <si>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</si>
  <si>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</si>
  <si>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</si>
  <si>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</si>
  <si>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</si>
  <si>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</si>
  <si>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</si>
  <si>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</si>
  <si>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</si>
  <si>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</si>
  <si>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</si>
  <si>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</si>
  <si>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</si>
  <si>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</si>
  <si>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</si>
  <si>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</si>
  <si>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</si>
  <si>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</si>
  <si>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</si>
  <si>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</si>
  <si>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</si>
  <si>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</si>
  <si>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</si>
  <si>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</si>
  <si>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</si>
  <si>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</si>
  <si>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</si>
  <si>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</si>
  <si>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</si>
  <si>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</si>
  <si>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</si>
  <si>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</si>
  <si>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</si>
  <si>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</si>
  <si>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</si>
  <si>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</si>
  <si>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</si>
  <si>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</si>
  <si>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</si>
  <si>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</si>
  <si>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</si>
  <si>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</si>
  <si>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</si>
  <si>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</si>
  <si>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</si>
  <si>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</si>
  <si>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</si>
  <si>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</si>
  <si>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</si>
  <si>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</si>
  <si>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</si>
  <si>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</si>
  <si>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</si>
  <si>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</si>
  <si>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</si>
  <si>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</si>
  <si>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</si>
  <si>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</si>
  <si>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</si>
  <si>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</si>
  <si>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</si>
  <si>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</si>
  <si>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</si>
  <si>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</si>
  <si>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</si>
  <si>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</si>
  <si>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</si>
  <si>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</si>
  <si>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</si>
  <si>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</si>
  <si>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</si>
  <si>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</si>
  <si>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</si>
  <si>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</si>
  <si>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</si>
  <si>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</si>
  <si>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</si>
  <si>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</si>
  <si>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</si>
  <si>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</si>
  <si>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</si>
  <si>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</si>
  <si>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</si>
  <si>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</si>
  <si>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</si>
  <si>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</si>
  <si>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</si>
  <si>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</si>
  <si>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</si>
  <si>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</si>
  <si>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</si>
  <si>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</si>
  <si>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</si>
  <si>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</si>
  <si>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</si>
  <si>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</si>
  <si>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</si>
  <si>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</si>
  <si>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</si>
  <si>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</si>
  <si>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</si>
  <si>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</si>
  <si>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</si>
  <si>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</si>
  <si>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</si>
  <si>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</si>
  <si>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</si>
  <si>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</si>
  <si>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</si>
  <si>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</si>
  <si>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</si>
  <si>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</si>
  <si>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</si>
  <si>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</si>
  <si>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</si>
  <si>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</si>
  <si>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</si>
  <si>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</si>
  <si>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</si>
  <si>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</si>
  <si>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</si>
  <si>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</si>
  <si>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</si>
  <si>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</si>
  <si>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</si>
  <si>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</si>
  <si>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</si>
  <si>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</si>
  <si>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</si>
  <si>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</si>
  <si>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</si>
  <si>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</si>
  <si>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</si>
  <si>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</si>
  <si>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</si>
  <si>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</si>
  <si>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</si>
  <si>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</si>
  <si>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</si>
  <si>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</si>
  <si>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</si>
  <si>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</si>
  <si>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</si>
  <si>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</si>
  <si>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</si>
  <si>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</si>
  <si>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</si>
  <si>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</si>
  <si>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</si>
  <si>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</si>
  <si>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</si>
  <si>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</si>
  <si>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</si>
  <si>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</si>
  <si>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</si>
  <si>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</si>
  <si>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</si>
  <si>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</si>
  <si>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</si>
  <si>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</si>
  <si>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</si>
  <si>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</si>
  <si>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</si>
  <si>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</si>
  <si>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</si>
  <si>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</si>
  <si>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</si>
  <si>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</si>
  <si>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</si>
  <si>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</si>
  <si>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</si>
  <si>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</si>
  <si>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</si>
  <si>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</si>
  <si>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</si>
  <si>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</si>
  <si>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</si>
  <si>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</si>
  <si>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</si>
  <si>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</si>
  <si>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</si>
  <si>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</si>
  <si>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</si>
  <si>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</si>
  <si>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</si>
  <si>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</si>
  <si>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</si>
  <si>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</si>
  <si>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</si>
  <si>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</si>
  <si>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</si>
  <si>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</si>
  <si>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</si>
  <si>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</si>
  <si>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</si>
  <si>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</si>
  <si>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</si>
  <si>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</si>
  <si>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</si>
  <si>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</si>
  <si>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</si>
  <si>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</si>
  <si>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</si>
  <si>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</si>
  <si>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</si>
  <si>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</si>
  <si>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</si>
  <si>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</si>
  <si>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</si>
  <si>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</si>
  <si>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</si>
  <si>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</si>
  <si>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</si>
  <si>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</si>
  <si>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</si>
  <si>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</si>
  <si>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</si>
  <si>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</si>
  <si>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</si>
  <si>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</si>
  <si>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</si>
  <si>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</si>
  <si>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</si>
  <si>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</si>
  <si>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</si>
  <si>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</si>
  <si>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</si>
  <si>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</si>
  <si>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</si>
  <si>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</si>
  <si>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</si>
  <si>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</si>
  <si>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</si>
  <si>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</si>
  <si>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</si>
  <si>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</si>
  <si>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</si>
  <si>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</si>
  <si>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</si>
  <si>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</si>
  <si>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</si>
  <si>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</si>
  <si>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</si>
  <si>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</si>
  <si>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</si>
  <si>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</si>
  <si>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</si>
  <si>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</si>
  <si>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</si>
  <si>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</si>
  <si>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</si>
  <si>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</si>
  <si>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</si>
  <si>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</si>
  <si>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</si>
  <si>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</si>
  <si>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</si>
  <si>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</si>
  <si>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</si>
  <si>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</si>
  <si>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</si>
  <si>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</si>
  <si>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</si>
  <si>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</si>
  <si>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</si>
  <si>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</si>
  <si>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</si>
  <si>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</si>
  <si>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</si>
  <si>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</si>
  <si>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</si>
  <si>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</si>
  <si>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</si>
  <si>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</si>
  <si>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</si>
  <si>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</si>
  <si>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</si>
  <si>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</si>
  <si>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</si>
  <si>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</si>
  <si>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</si>
  <si>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</si>
  <si>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</si>
  <si>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</si>
  <si>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</si>
  <si>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</si>
  <si>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</si>
  <si>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</si>
  <si>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</si>
  <si>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</si>
  <si>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</si>
  <si>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</si>
  <si>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</si>
  <si>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</si>
  <si>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</si>
  <si>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</si>
  <si>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</si>
  <si>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</si>
  <si>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</si>
  <si>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</si>
  <si>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</si>
  <si>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</si>
  <si>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</si>
  <si>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</si>
  <si>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</si>
  <si>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</si>
  <si>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</si>
  <si>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</si>
  <si>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</si>
  <si>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</si>
  <si>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</si>
  <si>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</si>
  <si>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</si>
  <si>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</si>
  <si>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</si>
  <si>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</si>
  <si>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</si>
  <si>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</si>
  <si>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</si>
  <si>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</si>
  <si>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</si>
  <si>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</si>
  <si>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</si>
  <si>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</si>
  <si>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</si>
  <si>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</si>
  <si>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</si>
  <si>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</si>
  <si>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</si>
  <si>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</si>
  <si>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</si>
  <si>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</si>
  <si>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</si>
  <si>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</si>
  <si>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</si>
  <si>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</si>
  <si>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</si>
  <si>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</si>
  <si>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</si>
  <si>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</si>
  <si>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</si>
  <si>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</si>
  <si>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</si>
  <si>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</si>
  <si>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</si>
  <si>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</si>
  <si>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</si>
  <si>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</si>
  <si>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</si>
  <si>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</si>
  <si>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</si>
  <si>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</si>
  <si>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</si>
  <si>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</si>
  <si>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</si>
  <si>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</si>
  <si>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</si>
  <si>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</si>
  <si>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</si>
  <si>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</si>
  <si>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</si>
  <si>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</si>
  <si>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</si>
  <si>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</si>
  <si>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</si>
  <si>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</si>
  <si>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</si>
  <si>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</si>
  <si>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</si>
  <si>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</si>
  <si>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</si>
  <si>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</si>
  <si>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</si>
  <si>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</si>
  <si>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</si>
  <si>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</si>
  <si>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</si>
  <si>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</si>
  <si>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</si>
  <si>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</si>
  <si>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</si>
  <si>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</si>
  <si>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</si>
  <si>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</si>
  <si>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</si>
  <si>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</si>
  <si>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</si>
  <si>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</si>
  <si>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</si>
  <si>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</si>
  <si>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</si>
  <si>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</si>
  <si>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</si>
  <si>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</si>
  <si>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</si>
  <si>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</si>
  <si>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</si>
  <si>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</si>
  <si>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</si>
  <si>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</si>
  <si>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</si>
  <si>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</si>
  <si>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</si>
  <si>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</si>
  <si>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</si>
  <si>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</si>
  <si>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</si>
  <si>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</si>
  <si>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</si>
  <si>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</si>
  <si>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</si>
  <si>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</si>
  <si>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</si>
  <si>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</si>
  <si>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</si>
  <si>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</si>
  <si>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</si>
  <si>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</si>
  <si>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</si>
  <si>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</si>
  <si>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</si>
  <si>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</si>
  <si>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</si>
  <si>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</si>
  <si>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</si>
  <si>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</si>
  <si>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</si>
  <si>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</si>
  <si>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</si>
  <si>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</si>
  <si>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</si>
  <si>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</si>
  <si>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</si>
  <si>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</si>
  <si>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</si>
  <si>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</si>
  <si>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</si>
  <si>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</si>
  <si>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</si>
  <si>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</si>
  <si>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</si>
  <si>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</si>
  <si>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</si>
  <si>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</si>
  <si>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</si>
  <si>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</si>
  <si>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</si>
  <si>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</si>
  <si>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</si>
  <si>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</si>
  <si>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</si>
  <si>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</si>
  <si>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</si>
  <si>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</si>
  <si>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</si>
  <si>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</si>
  <si>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</si>
  <si>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</si>
  <si>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</si>
  <si>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</si>
  <si>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</si>
  <si>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</si>
  <si>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</si>
  <si>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</si>
  <si>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</si>
  <si>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</si>
  <si>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</si>
  <si>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</si>
  <si>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</si>
  <si>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</si>
  <si>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</si>
  <si>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</si>
  <si>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</si>
  <si>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</si>
  <si>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</si>
  <si>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</si>
  <si>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</si>
  <si>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</si>
  <si>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</si>
  <si>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</si>
  <si>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</si>
  <si>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</si>
  <si>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</si>
  <si>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</si>
  <si>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</si>
  <si>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</si>
  <si>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</si>
  <si>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</si>
  <si>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</si>
  <si>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</si>
  <si>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</si>
  <si>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</si>
  <si>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</si>
  <si>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</si>
  <si>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</si>
  <si>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</si>
  <si>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</si>
  <si>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</si>
  <si>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</si>
  <si>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</si>
  <si>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</si>
  <si>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</si>
  <si>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</si>
  <si>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</si>
  <si>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</si>
  <si>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</si>
  <si>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</si>
  <si>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</si>
  <si>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</si>
  <si>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</si>
  <si>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</si>
  <si>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</si>
  <si>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</si>
  <si>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</si>
  <si>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</si>
  <si>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</si>
  <si>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</si>
  <si>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</si>
  <si>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</si>
  <si>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</si>
  <si>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</si>
  <si>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</si>
  <si>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</si>
  <si>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</si>
  <si>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</si>
  <si>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</si>
  <si>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</si>
  <si>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</si>
  <si>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</si>
  <si>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</si>
  <si>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</si>
  <si>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</si>
  <si>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</si>
  <si>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</si>
  <si>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</si>
  <si>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</si>
  <si>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</si>
  <si>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</si>
  <si>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</si>
  <si>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</si>
  <si>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</si>
  <si>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</si>
  <si>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</si>
  <si>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</si>
  <si>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</si>
  <si>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</si>
  <si>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</si>
  <si>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</si>
  <si>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</si>
  <si>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</si>
  <si>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</si>
  <si>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</si>
  <si>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</si>
  <si>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</si>
  <si>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</si>
  <si>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</si>
  <si>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</si>
  <si>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</si>
  <si>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</si>
  <si>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</si>
  <si>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</si>
  <si>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</si>
  <si>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</si>
  <si>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</si>
  <si>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</si>
  <si>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</si>
  <si>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</si>
  <si>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</si>
  <si>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</si>
  <si>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</si>
  <si>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</si>
  <si>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</si>
  <si>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</si>
  <si>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</si>
  <si>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</si>
  <si>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</si>
  <si>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</si>
  <si>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</si>
  <si>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</si>
  <si>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</si>
  <si>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</si>
  <si>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</si>
  <si>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</si>
  <si>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</si>
  <si>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</si>
  <si>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</si>
  <si>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</si>
  <si>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</si>
  <si>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</si>
  <si>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</si>
  <si>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</si>
  <si>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</si>
  <si>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</si>
  <si>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</si>
  <si>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</si>
  <si>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</si>
  <si>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</si>
  <si>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</si>
  <si>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</si>
  <si>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</si>
  <si>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</si>
  <si>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</si>
  <si>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</si>
  <si>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</si>
  <si>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</si>
  <si>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</si>
  <si>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</si>
  <si>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</si>
  <si>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</si>
  <si>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</si>
  <si>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</si>
  <si>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</si>
  <si>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</si>
  <si>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</si>
  <si>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</si>
  <si>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</si>
  <si>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</si>
  <si>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</si>
  <si>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</si>
  <si>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</si>
  <si>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</si>
  <si>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</si>
  <si>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</si>
  <si>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</si>
  <si>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</si>
  <si>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</si>
  <si>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</si>
  <si>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</si>
  <si>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</si>
  <si>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</si>
  <si>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</si>
  <si>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</si>
  <si>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</si>
  <si>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</si>
  <si>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</si>
  <si>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</si>
  <si>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</si>
  <si>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</si>
  <si>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</si>
  <si>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</si>
  <si>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</si>
  <si>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</si>
  <si>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</si>
  <si>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</si>
  <si>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</si>
  <si>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</si>
  <si>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</si>
  <si>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</si>
  <si>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</si>
  <si>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</si>
  <si>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</si>
  <si>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</si>
  <si>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</si>
  <si>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</si>
  <si>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</si>
  <si>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</si>
  <si>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</si>
  <si>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</si>
  <si>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</si>
  <si>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</si>
  <si>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</si>
  <si>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</si>
  <si>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</si>
  <si>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</si>
  <si>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</si>
  <si>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</si>
  <si>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</si>
  <si>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</si>
  <si>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</si>
  <si>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</si>
  <si>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</si>
  <si>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</si>
  <si>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</si>
  <si>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</si>
  <si>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</si>
  <si>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</si>
  <si>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</si>
  <si>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</si>
  <si>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</si>
  <si>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</si>
  <si>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</si>
  <si>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</si>
  <si>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</si>
  <si>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</si>
  <si>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</si>
  <si>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</si>
  <si>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</si>
  <si>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</si>
  <si>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</si>
  <si>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</si>
  <si>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</si>
  <si>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</si>
  <si>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</si>
  <si>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</si>
  <si>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</si>
  <si>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</si>
  <si>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</si>
  <si>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</si>
  <si>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</si>
  <si>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</si>
  <si>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</si>
  <si>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</si>
  <si>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</si>
  <si>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</si>
  <si>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</si>
  <si>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</si>
  <si>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</si>
  <si>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</si>
  <si>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</si>
  <si>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</si>
  <si>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</si>
  <si>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</si>
  <si>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</si>
  <si>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</si>
  <si>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</si>
  <si>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</si>
  <si>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</si>
  <si>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</si>
  <si>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</si>
  <si>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</si>
  <si>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</si>
  <si>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</si>
  <si>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</si>
  <si>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</si>
  <si>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</si>
  <si>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</si>
  <si>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</si>
  <si>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</si>
  <si>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</si>
  <si>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</si>
  <si>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</si>
  <si>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</si>
  <si>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</si>
  <si>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</si>
  <si>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</si>
  <si>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</si>
  <si>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</si>
  <si>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</si>
  <si>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</si>
  <si>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</si>
  <si>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</si>
  <si>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</si>
  <si>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</si>
  <si>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</si>
  <si>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</si>
  <si>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</si>
  <si>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</si>
  <si>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</si>
  <si>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</si>
  <si>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</si>
  <si>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</si>
  <si>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</si>
  <si>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</si>
  <si>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</si>
  <si>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</si>
  <si>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</si>
  <si>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</si>
  <si>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</si>
  <si>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</si>
  <si>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</si>
  <si>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</si>
  <si>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</si>
  <si>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</si>
  <si>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</si>
  <si>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</si>
  <si>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</si>
  <si>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</si>
  <si>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</si>
  <si>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</si>
  <si>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</si>
  <si>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</si>
  <si>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</si>
  <si>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</si>
  <si>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</si>
  <si>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</si>
  <si>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</si>
  <si>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</si>
  <si>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</si>
  <si>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</si>
  <si>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</si>
  <si>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</si>
  <si>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</si>
  <si>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</si>
  <si>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</si>
  <si>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</si>
  <si>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</si>
  <si>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</si>
  <si>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</si>
  <si>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</si>
  <si>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</si>
  <si>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</si>
  <si>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</si>
  <si>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</si>
  <si>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</si>
  <si>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</si>
  <si>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</si>
  <si>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</si>
  <si>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</si>
  <si>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</si>
  <si>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</si>
  <si>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</si>
  <si>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</si>
  <si>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</si>
  <si>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</si>
  <si>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</si>
  <si>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</si>
  <si>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</si>
  <si>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</si>
  <si>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</si>
  <si>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</si>
  <si>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</si>
  <si>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</si>
  <si>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</si>
  <si>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</si>
  <si>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</si>
  <si>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</si>
  <si>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</si>
  <si>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</si>
  <si>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</si>
  <si>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</si>
  <si>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</si>
  <si>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</si>
  <si>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</si>
  <si>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</si>
  <si>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</si>
  <si>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</si>
  <si>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</si>
  <si>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</si>
  <si>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</si>
  <si>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</si>
  <si>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</si>
  <si>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</si>
  <si>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</si>
  <si>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</si>
  <si>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</si>
  <si>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</si>
  <si>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</si>
  <si>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</si>
  <si>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</si>
  <si>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</si>
  <si>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</si>
  <si>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</si>
  <si>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</si>
  <si>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</si>
  <si>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</si>
  <si>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</si>
  <si>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</si>
  <si>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</si>
  <si>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</si>
  <si>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</si>
  <si>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</si>
  <si>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</si>
  <si>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</si>
  <si>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</si>
  <si>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</si>
  <si>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</si>
  <si>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</si>
  <si>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</si>
  <si>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</si>
  <si>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</si>
  <si>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</si>
  <si>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</si>
  <si>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</si>
  <si>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</si>
  <si>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</si>
  <si>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</si>
  <si>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</si>
  <si>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</si>
  <si>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</si>
  <si>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</si>
  <si>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</si>
  <si>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</si>
  <si>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</si>
  <si>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</si>
  <si>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</si>
  <si>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</si>
  <si>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</si>
  <si>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</si>
  <si>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</si>
  <si>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</si>
  <si>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</si>
  <si>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</si>
  <si>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</si>
  <si>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</si>
  <si>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</si>
  <si>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</si>
  <si>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</si>
  <si>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</si>
  <si>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</si>
  <si>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</si>
  <si>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</si>
  <si>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</si>
  <si>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</si>
  <si>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</si>
  <si>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</si>
  <si>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</si>
  <si>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</si>
  <si>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</si>
  <si>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</si>
  <si>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</si>
  <si>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</si>
  <si>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</si>
  <si>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</si>
  <si>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</si>
  <si>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</si>
  <si>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</si>
  <si>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</si>
  <si>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</si>
  <si>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</si>
  <si>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</si>
  <si>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</si>
  <si>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</si>
  <si>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</si>
  <si>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</si>
  <si>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</si>
  <si>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</si>
  <si>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</si>
  <si>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</si>
  <si>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</si>
  <si>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</si>
  <si>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</si>
  <si>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</si>
  <si>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</si>
  <si>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</si>
  <si>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</si>
  <si>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</si>
  <si>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</si>
  <si>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</si>
  <si>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</si>
  <si>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</si>
  <si>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</si>
  <si>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</si>
  <si>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</si>
  <si>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</si>
  <si>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</si>
  <si>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</si>
  <si>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</si>
  <si>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</si>
  <si>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</si>
  <si>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</si>
  <si>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</si>
  <si>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</si>
  <si>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</si>
  <si>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</si>
  <si>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</si>
  <si>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</si>
  <si>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</si>
  <si>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</si>
  <si>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</si>
  <si>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</si>
  <si>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</si>
  <si>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</si>
  <si>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</si>
  <si>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</si>
  <si>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</si>
  <si>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</si>
  <si>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</si>
  <si>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</si>
  <si>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</si>
  <si>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</si>
  <si>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</si>
  <si>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</si>
  <si>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</si>
  <si>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</si>
  <si>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</si>
  <si>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</si>
  <si>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</si>
  <si>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</si>
  <si>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</si>
  <si>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</si>
  <si>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</si>
  <si>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</si>
  <si>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</si>
  <si>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</si>
  <si>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</si>
  <si>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</si>
  <si>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</si>
  <si>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</si>
  <si>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</si>
  <si>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</si>
  <si>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</si>
  <si>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</si>
  <si>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</si>
  <si>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</si>
  <si>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</si>
  <si>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</si>
  <si>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</si>
  <si>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</si>
  <si>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</si>
  <si>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</si>
  <si>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</si>
  <si>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</si>
  <si>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</si>
  <si>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</si>
  <si>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</si>
  <si>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</si>
  <si>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</si>
  <si>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</si>
  <si>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</si>
  <si>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</si>
  <si>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</si>
  <si>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</si>
  <si>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</si>
  <si>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</si>
  <si>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</si>
  <si>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</si>
  <si>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</si>
  <si>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</si>
  <si>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</si>
  <si>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</si>
  <si>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</si>
  <si>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</si>
  <si>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</si>
  <si>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</si>
  <si>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</si>
  <si>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</si>
  <si>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</si>
  <si>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</si>
  <si>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</si>
  <si>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</si>
  <si>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</si>
  <si>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</si>
  <si>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</si>
  <si>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</si>
  <si>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</si>
  <si>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</si>
  <si>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</si>
  <si>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</si>
  <si>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</si>
  <si>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</si>
  <si>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</si>
  <si>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</si>
  <si>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</si>
  <si>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</si>
  <si>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</si>
  <si>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</si>
  <si>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</si>
  <si>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</si>
  <si>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</si>
  <si>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</si>
  <si>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</si>
  <si>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</si>
  <si>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</si>
  <si>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</si>
  <si>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</si>
  <si>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</si>
  <si>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</si>
  <si>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</si>
  <si>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</si>
  <si>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</si>
  <si>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</si>
  <si>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</si>
  <si>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</si>
  <si>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</si>
  <si>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</si>
  <si>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</si>
  <si>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</si>
  <si>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</si>
  <si>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</si>
  <si>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</si>
  <si>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</si>
  <si>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</si>
  <si>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</si>
  <si>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</si>
  <si>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</si>
  <si>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</si>
  <si>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</si>
  <si>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</si>
  <si>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</si>
  <si>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</si>
  <si>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</si>
  <si>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</si>
  <si>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</si>
  <si>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</si>
  <si>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</si>
  <si>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</si>
  <si>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</si>
  <si>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</si>
  <si>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</si>
  <si>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</si>
  <si>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</si>
  <si>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</si>
  <si>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</si>
  <si>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</si>
  <si>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</si>
  <si>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</si>
  <si>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</si>
  <si>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</si>
  <si>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</si>
  <si>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</si>
  <si>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</si>
  <si>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</si>
  <si>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</si>
  <si>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</si>
  <si>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</si>
  <si>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</si>
  <si>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</si>
  <si>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</si>
  <si>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</si>
  <si>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</si>
  <si>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</si>
  <si>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</si>
  <si>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</si>
  <si>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</si>
  <si>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</si>
  <si>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</si>
  <si>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</si>
  <si>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</si>
  <si>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</si>
  <si>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</si>
  <si>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</si>
  <si>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</si>
  <si>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</si>
  <si>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</si>
  <si>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</si>
  <si>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</si>
  <si>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</si>
  <si>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</si>
  <si>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</si>
  <si>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</si>
  <si>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</si>
  <si>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</si>
  <si>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</si>
  <si>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</si>
  <si>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</si>
  <si>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</si>
  <si>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</si>
  <si>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</si>
  <si>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</si>
  <si>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</si>
  <si>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</si>
  <si>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</si>
  <si>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</si>
  <si>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</si>
  <si>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</si>
  <si>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</si>
  <si>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</si>
  <si>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</si>
  <si>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</si>
  <si>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</si>
  <si>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</si>
  <si>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</si>
  <si>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</si>
  <si>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</si>
  <si>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</si>
  <si>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</si>
  <si>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</si>
  <si>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</si>
  <si>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</si>
  <si>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</si>
  <si>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</si>
  <si>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</si>
  <si>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</si>
  <si>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</si>
  <si>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</si>
  <si>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</si>
  <si>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</si>
  <si>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</si>
  <si>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</si>
  <si>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</si>
  <si>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</si>
  <si>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</si>
  <si>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</si>
  <si>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</si>
  <si>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</si>
  <si>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</si>
  <si>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</si>
  <si>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</si>
  <si>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</si>
  <si>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</si>
  <si>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</si>
  <si>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</si>
  <si>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</si>
  <si>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</si>
  <si>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</si>
  <si>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</si>
  <si>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</si>
  <si>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</si>
  <si>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</si>
  <si>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</si>
  <si>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</si>
  <si>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</si>
  <si>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</si>
  <si>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</si>
  <si>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</si>
  <si>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</si>
  <si>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</si>
  <si>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</si>
  <si>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</si>
  <si>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</si>
  <si>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</si>
  <si>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</si>
  <si>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</si>
  <si>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</si>
  <si>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</si>
  <si>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</si>
  <si>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</si>
  <si>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</si>
  <si>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</si>
  <si>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</si>
  <si>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</si>
  <si>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</si>
  <si>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</si>
  <si>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</si>
  <si>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</si>
  <si>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</si>
  <si>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</si>
  <si>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</si>
  <si>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</si>
  <si>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</si>
  <si>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</si>
  <si>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</si>
  <si>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</si>
  <si>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</si>
  <si>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</si>
  <si>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</si>
  <si>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</si>
  <si>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</si>
  <si>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</si>
  <si>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</si>
  <si>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</si>
  <si>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</si>
  <si>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</si>
  <si>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</si>
  <si>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</si>
  <si>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</si>
  <si>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</si>
  <si>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</si>
  <si>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</si>
  <si>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</si>
  <si>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</si>
  <si>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</si>
  <si>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</si>
  <si>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</si>
  <si>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</si>
  <si>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</si>
  <si>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</si>
  <si>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</si>
  <si>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</si>
  <si>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</si>
  <si>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</si>
  <si>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</si>
  <si>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</si>
  <si>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</si>
  <si>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</si>
  <si>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</si>
  <si>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</si>
  <si>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</si>
  <si>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</si>
  <si>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</si>
  <si>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</si>
  <si>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</si>
  <si>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</si>
  <si>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</si>
  <si>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</si>
  <si>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</si>
  <si>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</si>
  <si>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</si>
  <si>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</si>
  <si>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</si>
  <si>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</si>
  <si>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</si>
  <si>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</si>
  <si>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</si>
  <si>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</si>
  <si>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</si>
  <si>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</si>
  <si>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</si>
  <si>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</si>
  <si>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</si>
  <si>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</si>
  <si>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</si>
  <si>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</si>
  <si>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</si>
  <si>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</si>
  <si>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</si>
  <si>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</si>
  <si>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</si>
  <si>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</si>
  <si>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</si>
  <si>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</si>
  <si>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</si>
  <si>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</si>
  <si>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</si>
  <si>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</si>
  <si>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</si>
  <si>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</si>
  <si>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</si>
  <si>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</si>
  <si>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</si>
  <si>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</si>
  <si>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</si>
  <si>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</si>
  <si>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</si>
  <si>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</si>
  <si>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</si>
  <si>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</si>
  <si>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</si>
  <si>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</si>
  <si>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</si>
  <si>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</si>
  <si>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</si>
  <si>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</si>
  <si>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</si>
  <si>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</si>
  <si>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</si>
  <si>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</si>
  <si>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</si>
  <si>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</si>
  <si>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</si>
  <si>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</si>
  <si>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</si>
  <si>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</si>
  <si>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</si>
  <si>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</si>
  <si>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</si>
  <si>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</si>
  <si>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</si>
  <si>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</si>
  <si>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</si>
  <si>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</si>
  <si>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</si>
  <si>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</si>
  <si>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</si>
  <si>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</si>
  <si>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</si>
  <si>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</si>
  <si>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</si>
  <si>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</si>
  <si>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</si>
  <si>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</si>
  <si>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</si>
  <si>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</si>
  <si>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</si>
  <si>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</si>
  <si>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</si>
  <si>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</si>
  <si>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</si>
  <si>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</si>
  <si>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</si>
  <si>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</si>
  <si>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</si>
  <si>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</si>
  <si>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</si>
  <si>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</si>
  <si>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</si>
  <si>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</si>
  <si>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</si>
  <si>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</si>
  <si>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</si>
  <si>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</si>
  <si>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</si>
  <si>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</si>
  <si>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</si>
  <si>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</si>
  <si>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</si>
  <si>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</si>
  <si>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</si>
  <si>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</si>
  <si>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</si>
  <si>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</si>
  <si>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</si>
  <si>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</si>
  <si>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</si>
  <si>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</si>
  <si>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</si>
  <si>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</si>
  <si>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</si>
  <si>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</si>
  <si>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</si>
  <si>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</si>
  <si>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</si>
  <si>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</si>
  <si>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</si>
  <si>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</si>
  <si>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</si>
  <si>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</si>
  <si>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</si>
  <si>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</si>
  <si>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</si>
  <si>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</si>
  <si>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</si>
  <si>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</si>
  <si>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</si>
  <si>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</si>
  <si>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</si>
  <si>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</si>
  <si>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</si>
  <si>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</si>
  <si>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</si>
  <si>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</si>
  <si>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</si>
  <si>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</si>
  <si>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</si>
  <si>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</si>
  <si>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</si>
  <si>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</si>
  <si>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</si>
  <si>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</si>
  <si>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</si>
  <si>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</si>
  <si>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</si>
  <si>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</si>
  <si>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</si>
  <si>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</si>
  <si>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</si>
  <si>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</si>
  <si>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</si>
  <si>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</si>
  <si>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</si>
  <si>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</si>
  <si>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</si>
  <si>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</si>
  <si>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</si>
  <si>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</si>
  <si>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</si>
  <si>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</si>
  <si>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</si>
  <si>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</si>
  <si>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</si>
  <si>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</si>
  <si>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</si>
  <si>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</si>
  <si>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</si>
  <si>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</si>
  <si>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</si>
  <si>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</si>
  <si>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</si>
  <si>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</si>
  <si>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</si>
  <si>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</si>
  <si>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</si>
  <si>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</si>
  <si>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</si>
  <si>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</si>
  <si>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</si>
  <si>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</si>
  <si>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</si>
  <si>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</si>
  <si>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</si>
  <si>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</si>
  <si>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</si>
  <si>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</si>
  <si>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</si>
  <si>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</si>
  <si>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</si>
  <si>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</si>
  <si>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</si>
  <si>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</si>
  <si>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</si>
  <si>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</si>
  <si>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</si>
  <si>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</si>
  <si>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</si>
  <si>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</si>
  <si>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</si>
  <si>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</si>
  <si>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</si>
  <si>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</si>
  <si>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</si>
  <si>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</si>
  <si>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</si>
  <si>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</si>
  <si>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</si>
  <si>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</si>
  <si>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</si>
  <si>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</si>
  <si>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</si>
  <si>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</si>
  <si>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</si>
  <si>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</si>
  <si>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</si>
  <si>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</si>
  <si>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</si>
  <si>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</si>
  <si>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</si>
  <si>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</si>
  <si>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</si>
  <si>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</si>
  <si>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</si>
  <si>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</si>
  <si>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</si>
  <si>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</si>
  <si>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</si>
  <si>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</si>
  <si>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</si>
  <si>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</si>
  <si>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</si>
  <si>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</si>
  <si>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</si>
  <si>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</si>
  <si>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</si>
  <si>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</si>
  <si>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</si>
  <si>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</si>
  <si>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</si>
  <si>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</si>
  <si>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</si>
  <si>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</si>
  <si>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</si>
  <si>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</si>
  <si>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</si>
  <si>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</si>
  <si>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</si>
  <si>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</si>
  <si>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</si>
  <si>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</si>
  <si>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</si>
  <si>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</si>
  <si>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</si>
  <si>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</si>
  <si>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</si>
  <si>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</si>
  <si>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</si>
  <si>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</si>
  <si>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</si>
  <si>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</si>
  <si>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</si>
  <si>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</si>
  <si>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</si>
  <si>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</si>
  <si>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</si>
  <si>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</si>
  <si>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</si>
  <si>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</si>
  <si>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</si>
  <si>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</si>
  <si>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Average of Percent Funded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</si>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</sst>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rgb="FF1E1E1E"/>
      <name val="Helvetica Neue"/>
      <family val="2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3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4" fillId="0" borderId="0" xfId="0" applyNumberFormat="1" applyFont="1"/>
    <xf numFmtId="14" fontId="2" fillId="0" borderId="0" xfId="0" applyNumberFormat="1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B3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[StarterBook06202021.xlsx]TABLE 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Kickstarter Campaign Status by</a:t>
            </a:r>
            <a:r>
              <a:rPr lang="en-US" sz="1400" baseline="0"/>
              <a:t> Category, 2009-2017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1.1223344556678301E-3"/>
              <c:y val="-3.03448275862068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1B4B-A153-FC5A0C3BF81B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8-1B4B-A153-FC5A0C3BF81B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8-1B4B-A153-FC5A0C3BF81B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1223344556678301E-3"/>
                  <c:y val="-3.03448275862068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9F-6C42-A30C-6B2CEC4F46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C8-1B4B-A153-FC5A0C3BF81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46915663"/>
        <c:axId val="1148770015"/>
      </c:barChart>
      <c:catAx>
        <c:axId val="11469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770015"/>
        <c:crosses val="autoZero"/>
        <c:auto val="1"/>
        <c:lblAlgn val="ctr"/>
        <c:lblOffset val="100"/>
        <c:noMultiLvlLbl val="0"/>
      </c:catAx>
      <c:valAx>
        <c:axId val="114877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[StarterBook06202021.xlsx]TABLE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Status by Category, 2009-2017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D-9840-88AF-AAB7711AC662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D-9840-88AF-AAB7711AC662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D-9840-88AF-AAB7711AC662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D-9840-88AF-AAB7711A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729071"/>
        <c:axId val="1166730719"/>
      </c:barChart>
      <c:catAx>
        <c:axId val="116672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30719"/>
        <c:crosses val="autoZero"/>
        <c:auto val="1"/>
        <c:lblAlgn val="ctr"/>
        <c:lblOffset val="100"/>
        <c:noMultiLvlLbl val="0"/>
      </c:catAx>
      <c:valAx>
        <c:axId val="116673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2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[StarterBook06202021.xlsx]TABLE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Status by Launch Year, 2009-2017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'TABLE 3'!$B$6:$B$15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A-6646-B168-3F3FE4A32A11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'TABLE 3'!$C$6:$C$15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C4-1E43-95B2-96F1E6B304A4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'TABLE 3'!$D$6:$D$15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C4-1E43-95B2-96F1E6B304A4}"/>
            </c:ext>
          </c:extLst>
        </c:ser>
        <c:ser>
          <c:idx val="3"/>
          <c:order val="3"/>
          <c:tx>
            <c:strRef>
              <c:f>'TABLE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'TABLE 3'!$E$6:$E$15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C4-1E43-95B2-96F1E6B30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321791"/>
        <c:axId val="1172992063"/>
      </c:lineChart>
      <c:catAx>
        <c:axId val="117332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92063"/>
        <c:crosses val="autoZero"/>
        <c:auto val="1"/>
        <c:lblAlgn val="ctr"/>
        <c:lblOffset val="100"/>
        <c:noMultiLvlLbl val="0"/>
      </c:catAx>
      <c:valAx>
        <c:axId val="117299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3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[StarterBook06202021.xlsx]Extra!PivotTable2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Support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Extra!$B$3</c:f>
              <c:strCache>
                <c:ptCount val="1"/>
                <c:pt idx="0">
                  <c:v>Average of Percent Funded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Extra!$A$4:$A$54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Extra!$B$4:$B$54</c:f>
              <c:numCache>
                <c:formatCode>General</c:formatCode>
                <c:ptCount val="41"/>
                <c:pt idx="0">
                  <c:v>5.03</c:v>
                </c:pt>
                <c:pt idx="1">
                  <c:v>124.30555555555556</c:v>
                </c:pt>
                <c:pt idx="2">
                  <c:v>9.7750000000000004</c:v>
                </c:pt>
                <c:pt idx="3">
                  <c:v>5.7750000000000004</c:v>
                </c:pt>
                <c:pt idx="4">
                  <c:v>168.98333333333332</c:v>
                </c:pt>
                <c:pt idx="5">
                  <c:v>119.88333333333334</c:v>
                </c:pt>
                <c:pt idx="6">
                  <c:v>3.1928571428571431</c:v>
                </c:pt>
                <c:pt idx="7">
                  <c:v>1.8</c:v>
                </c:pt>
                <c:pt idx="8">
                  <c:v>145.55000000000001</c:v>
                </c:pt>
                <c:pt idx="9">
                  <c:v>5.75</c:v>
                </c:pt>
                <c:pt idx="10">
                  <c:v>12093.6875</c:v>
                </c:pt>
                <c:pt idx="11">
                  <c:v>6.42</c:v>
                </c:pt>
                <c:pt idx="12">
                  <c:v>4.666666666666667</c:v>
                </c:pt>
                <c:pt idx="13">
                  <c:v>113.05</c:v>
                </c:pt>
                <c:pt idx="14">
                  <c:v>162.42500000000001</c:v>
                </c:pt>
                <c:pt idx="15">
                  <c:v>16.683333333333334</c:v>
                </c:pt>
                <c:pt idx="16">
                  <c:v>111.26875</c:v>
                </c:pt>
                <c:pt idx="17">
                  <c:v>8.75</c:v>
                </c:pt>
                <c:pt idx="18">
                  <c:v>131.30000000000001</c:v>
                </c:pt>
                <c:pt idx="19">
                  <c:v>149.52500000000001</c:v>
                </c:pt>
                <c:pt idx="20">
                  <c:v>1297.7923076923078</c:v>
                </c:pt>
                <c:pt idx="21">
                  <c:v>7.4</c:v>
                </c:pt>
                <c:pt idx="22">
                  <c:v>9.8000000000000007</c:v>
                </c:pt>
                <c:pt idx="23">
                  <c:v>7.4</c:v>
                </c:pt>
                <c:pt idx="24">
                  <c:v>114.675</c:v>
                </c:pt>
                <c:pt idx="25">
                  <c:v>7.5</c:v>
                </c:pt>
                <c:pt idx="26">
                  <c:v>7.35</c:v>
                </c:pt>
                <c:pt idx="27">
                  <c:v>7.8</c:v>
                </c:pt>
                <c:pt idx="28">
                  <c:v>7.5</c:v>
                </c:pt>
                <c:pt idx="29">
                  <c:v>131.83333333333334</c:v>
                </c:pt>
                <c:pt idx="30">
                  <c:v>220.45</c:v>
                </c:pt>
                <c:pt idx="31">
                  <c:v>3.3859649122807016</c:v>
                </c:pt>
                <c:pt idx="32">
                  <c:v>18.25</c:v>
                </c:pt>
                <c:pt idx="33">
                  <c:v>16509.521428571428</c:v>
                </c:pt>
                <c:pt idx="34">
                  <c:v>66.25</c:v>
                </c:pt>
                <c:pt idx="35">
                  <c:v>213.31666666666666</c:v>
                </c:pt>
                <c:pt idx="36">
                  <c:v>144.99</c:v>
                </c:pt>
                <c:pt idx="37">
                  <c:v>2.03125</c:v>
                </c:pt>
                <c:pt idx="38">
                  <c:v>53.685714285714283</c:v>
                </c:pt>
                <c:pt idx="39">
                  <c:v>87.753283302063792</c:v>
                </c:pt>
                <c:pt idx="40">
                  <c:v>67.705882352941174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C-AF45-B1C9-CA790CFC3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9475040"/>
        <c:axId val="1070481904"/>
      </c:barChart>
      <c:lineChart>
        <c:grouping val="standard"/>
        <c:varyColors val="0"/>
        <c:ser>
          <c:idx val="1"/>
          <c:order val="1"/>
          <c:tx>
            <c:strRef>
              <c:f>Extra!$C$3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Extra!$A$4:$A$54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Extra!$C$4:$C$54</c:f>
              <c:numCache>
                <c:formatCode>General</c:formatCode>
                <c:ptCount val="41"/>
                <c:pt idx="0">
                  <c:v>1406</c:v>
                </c:pt>
                <c:pt idx="1">
                  <c:v>46243</c:v>
                </c:pt>
                <c:pt idx="2">
                  <c:v>1805</c:v>
                </c:pt>
                <c:pt idx="3">
                  <c:v>377</c:v>
                </c:pt>
                <c:pt idx="4">
                  <c:v>2443</c:v>
                </c:pt>
                <c:pt idx="5">
                  <c:v>6072</c:v>
                </c:pt>
                <c:pt idx="6">
                  <c:v>907</c:v>
                </c:pt>
                <c:pt idx="7">
                  <c:v>97</c:v>
                </c:pt>
                <c:pt idx="8">
                  <c:v>11994</c:v>
                </c:pt>
                <c:pt idx="9">
                  <c:v>352</c:v>
                </c:pt>
                <c:pt idx="10">
                  <c:v>44208</c:v>
                </c:pt>
                <c:pt idx="11">
                  <c:v>4262</c:v>
                </c:pt>
                <c:pt idx="12">
                  <c:v>315</c:v>
                </c:pt>
                <c:pt idx="13">
                  <c:v>2252</c:v>
                </c:pt>
                <c:pt idx="14">
                  <c:v>4959</c:v>
                </c:pt>
                <c:pt idx="15">
                  <c:v>1443</c:v>
                </c:pt>
                <c:pt idx="16">
                  <c:v>11323</c:v>
                </c:pt>
                <c:pt idx="17">
                  <c:v>580</c:v>
                </c:pt>
                <c:pt idx="18">
                  <c:v>2012</c:v>
                </c:pt>
                <c:pt idx="19">
                  <c:v>2652</c:v>
                </c:pt>
                <c:pt idx="20">
                  <c:v>21893</c:v>
                </c:pt>
                <c:pt idx="21">
                  <c:v>183</c:v>
                </c:pt>
                <c:pt idx="22">
                  <c:v>67</c:v>
                </c:pt>
                <c:pt idx="23">
                  <c:v>118</c:v>
                </c:pt>
                <c:pt idx="24">
                  <c:v>21473</c:v>
                </c:pt>
                <c:pt idx="25">
                  <c:v>145</c:v>
                </c:pt>
                <c:pt idx="26">
                  <c:v>220</c:v>
                </c:pt>
                <c:pt idx="27">
                  <c:v>359</c:v>
                </c:pt>
                <c:pt idx="28">
                  <c:v>265</c:v>
                </c:pt>
                <c:pt idx="29">
                  <c:v>5221</c:v>
                </c:pt>
                <c:pt idx="30">
                  <c:v>28370</c:v>
                </c:pt>
                <c:pt idx="31">
                  <c:v>237</c:v>
                </c:pt>
                <c:pt idx="32">
                  <c:v>778</c:v>
                </c:pt>
                <c:pt idx="33">
                  <c:v>134238</c:v>
                </c:pt>
                <c:pt idx="34">
                  <c:v>1111</c:v>
                </c:pt>
                <c:pt idx="35">
                  <c:v>18816</c:v>
                </c:pt>
                <c:pt idx="36">
                  <c:v>19217</c:v>
                </c:pt>
                <c:pt idx="37">
                  <c:v>637</c:v>
                </c:pt>
                <c:pt idx="38">
                  <c:v>3278</c:v>
                </c:pt>
                <c:pt idx="39">
                  <c:v>42072</c:v>
                </c:pt>
                <c:pt idx="40">
                  <c:v>18846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C-AF45-B1C9-CA790CFC3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278240"/>
        <c:axId val="1086275568"/>
      </c:lineChart>
      <c:catAx>
        <c:axId val="10394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481904"/>
        <c:crosses val="autoZero"/>
        <c:auto val="1"/>
        <c:lblAlgn val="ctr"/>
        <c:lblOffset val="100"/>
        <c:noMultiLvlLbl val="0"/>
      </c:catAx>
      <c:valAx>
        <c:axId val="107048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475040"/>
        <c:crosses val="autoZero"/>
        <c:crossBetween val="between"/>
      </c:valAx>
      <c:valAx>
        <c:axId val="1086275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78240"/>
        <c:crosses val="max"/>
        <c:crossBetween val="between"/>
      </c:valAx>
      <c:catAx>
        <c:axId val="1086278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62755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546100</xdr:colOff>
      <xdr:row>19</xdr:row>
      <xdr:rowOff>158750</xdr:rowOff>
    </xdr:from>
    <xdr:to>
      <xdr:col>16</xdr:col>
      <xdr:colOff>317500</xdr:colOff>
      <xdr:row>44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84C3AE-5D2F-A642-A2D8-6C40C9D3B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18</xdr:row>
      <xdr:rowOff>107950</xdr:rowOff>
    </xdr:from>
    <xdr:to>
      <xdr:col>17</xdr:col>
      <xdr:colOff>635000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8B1D7-6E83-E641-A165-BE5BF639F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152400</xdr:rowOff>
    </xdr:from>
    <xdr:to>
      <xdr:col>32</xdr:col>
      <xdr:colOff>63500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9AB0C-A983-1649-A302-FDF685414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10</xdr:row>
      <xdr:rowOff>12700</xdr:rowOff>
    </xdr:from>
    <xdr:to>
      <xdr:col>14</xdr:col>
      <xdr:colOff>596900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7CDBC-C78B-3248-8B26-F82F3CA13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5.506637847226" createdVersion="7" refreshedVersion="7" minRefreshableVersion="3" recordCount="4114" xr:uid="{78BF765D-15AB-784C-9281-7B1765CC054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5.525331481484" createdVersion="7" refreshedVersion="7" minRefreshableVersion="3" recordCount="4114" xr:uid="{C513444C-108A-864B-9185-AC22BEECEAB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7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0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1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2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7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3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8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4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8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15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16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17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15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18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1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0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7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8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2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22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23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24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25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5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26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7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8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24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2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8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28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3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29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2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8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8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30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3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5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7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3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1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21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3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8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3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34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19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3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36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29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17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3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3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38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3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39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2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40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41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42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4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4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3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13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45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8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3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8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2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41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28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38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3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26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41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8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30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2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13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7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21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4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4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26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1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3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48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3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49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35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8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40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2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5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5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5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5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5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5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53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5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5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5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54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5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5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55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5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5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56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5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57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5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5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59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60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5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60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61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6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56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5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5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5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63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5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60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5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5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6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56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5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5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5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5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5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67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5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69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7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5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71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56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5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5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6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5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5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5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7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6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5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7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74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5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7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76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63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5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77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5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5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78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79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80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8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82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60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5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5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5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5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5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5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5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5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56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5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67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5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5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5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29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40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40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3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3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3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83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8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7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4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9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7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6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3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86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3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87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88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13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89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90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90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38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9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8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38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92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4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9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9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94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9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34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5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95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9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94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10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7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3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97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15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3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13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8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1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7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18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17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15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9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1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17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8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0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100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101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38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17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3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3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0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102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7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35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10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40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13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3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4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1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3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40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10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3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1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13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40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10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7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3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1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5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10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13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1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4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10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0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3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13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41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3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1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15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3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31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3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10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3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7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9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7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5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7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5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108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5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10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26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28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5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20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24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2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109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110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20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8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11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9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11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8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7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5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2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29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10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13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20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24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2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29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29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2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0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7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2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21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28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8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8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5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53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60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113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60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5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5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53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51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54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5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6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5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5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114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5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5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11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11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56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60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5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6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5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60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5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5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5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5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5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5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53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11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6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66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5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5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6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81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82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56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5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53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5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5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69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11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5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119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5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66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5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5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50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5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5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5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5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5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5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5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6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54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56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5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6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53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5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60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5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5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5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56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78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5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60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5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61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2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2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41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10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35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7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31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22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2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8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8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2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3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90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0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120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7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11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5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5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6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6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5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5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121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5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6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5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5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5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5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5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5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5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5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5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5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5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114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56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65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5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61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5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122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5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60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5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65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5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56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5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6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5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5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5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70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5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5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5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5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5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5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5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5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12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5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5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60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5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81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5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12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17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125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126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12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88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13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49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20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7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8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48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128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92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111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3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6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6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9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118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4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6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6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1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11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66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5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77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60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73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6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77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7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60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113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5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6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13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7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81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113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13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6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13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77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133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11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134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60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5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13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66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5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122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7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6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4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6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6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12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10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88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15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2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7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94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26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88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9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12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2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35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136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10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13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137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13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2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38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34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2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9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3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8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3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17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20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30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2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90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1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21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2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5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5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5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7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5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5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139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5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76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56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3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18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3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14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1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35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142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1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12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3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3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2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20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7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29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41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8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14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20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7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8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3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2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8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3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3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14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1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3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13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4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0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94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15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8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8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1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144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8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8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3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13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3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29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7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21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2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16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7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10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1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1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28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7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3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12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146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28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1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8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28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19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22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2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90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3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147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12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2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8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53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5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7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53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82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14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81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5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148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5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13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14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13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56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68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67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150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139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5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11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6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56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139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115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53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67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5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5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5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5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56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5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5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5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6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5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113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5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5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5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6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5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13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0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5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5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5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57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5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113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7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5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5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123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53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11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54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55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53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53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5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5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151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67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6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1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5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53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53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5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115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132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5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60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60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60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8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60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153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5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131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53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6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56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5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122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80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154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5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5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6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5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5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55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5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123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6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5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53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113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0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155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59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5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63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13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150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5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156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157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131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134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56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61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56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15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158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15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41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160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17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5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3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16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16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13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29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3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22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29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20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2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1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30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5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114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5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5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60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5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5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5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5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5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5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5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5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5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5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5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1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5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11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56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56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5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11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5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5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5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1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1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56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11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6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6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5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56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5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5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51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59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5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51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2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6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2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5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11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5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6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5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6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5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13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5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56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60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71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5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5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5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59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53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5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5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5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5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5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5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5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5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5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5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5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67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5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5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5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5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5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5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114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5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5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5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5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5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113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6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5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53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5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5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6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5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5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5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5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7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118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53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5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5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5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5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81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5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65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65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2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13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3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164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2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16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15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166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167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16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168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170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7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21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17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21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41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3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1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172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7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32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21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88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173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3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174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175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3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38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176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20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11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6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5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1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5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5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8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5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5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5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82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5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56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7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5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3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28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16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10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143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3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177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21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17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17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1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180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0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181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182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3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35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7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10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17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183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17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8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21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16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15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41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21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3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1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184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3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19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38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3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38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3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8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7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2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29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86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8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5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5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21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8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2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48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5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2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39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16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3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8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22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6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7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87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8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57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20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6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88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34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60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67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5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77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77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60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60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5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14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5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53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60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6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53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60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6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6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5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5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57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6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90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56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13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5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4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21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91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92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21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21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4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3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7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4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8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22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2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20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31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36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9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5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7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8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9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3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38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2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3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39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2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92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93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94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31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9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20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9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3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3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97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3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9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0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6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1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5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35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2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08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20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35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5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9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23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99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5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3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53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5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6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5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5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6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5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6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68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5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5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5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5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88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5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54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5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6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60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5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5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5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5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5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5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5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5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5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56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5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5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5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5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7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34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200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201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2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4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21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29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0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86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0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20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92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20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38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203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0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6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6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5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5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5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34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5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4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5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5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78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8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7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29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204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3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38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20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38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39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7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20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20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9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9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5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84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207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3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3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86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0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0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07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28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5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208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7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6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98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209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210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8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211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44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3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04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90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5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5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122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5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5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90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5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5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5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79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6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65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5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6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70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65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51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5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139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6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53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6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6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6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57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5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5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35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5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5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5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5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7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5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5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13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29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8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8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08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7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7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4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7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9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21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0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21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3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35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91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2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18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40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0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21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7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9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9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7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16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7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3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213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94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2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8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7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3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8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0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7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8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0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5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0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24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7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0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2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8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2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88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40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21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3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3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29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0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7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64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3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3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49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3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40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30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80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0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41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20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90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21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7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5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34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56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8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7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6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216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81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5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68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5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73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6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87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5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5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5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5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6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5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59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5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52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5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60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5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5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113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6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54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22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49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5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5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5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5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5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70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5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38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15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8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90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35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34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2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2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4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80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3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217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29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3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28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3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31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41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3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9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21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21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68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5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5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65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56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21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7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63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5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13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87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1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53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71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67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73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77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48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67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68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216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77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6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65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22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57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15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66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14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51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53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68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51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216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4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1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7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56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57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56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5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55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5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90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5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53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22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5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5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13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6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8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31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8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2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7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23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21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3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90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3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77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223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8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2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5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2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0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39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7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8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7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0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3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8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21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21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21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22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7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8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5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88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8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5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59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52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6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6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5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54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225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6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5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5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5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68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36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2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6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31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21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38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83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3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0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3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41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21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21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18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5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56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5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5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52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5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5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5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1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55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22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60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53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5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31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227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5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228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3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3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8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3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0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3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7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3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29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6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22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31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38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9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7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230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231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232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95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7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233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234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97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23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236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237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238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239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240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96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90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241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242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3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217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243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10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244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24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246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247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22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2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249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250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251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25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25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25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41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2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6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5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65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70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56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7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23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13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5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5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5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5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7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60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256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25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258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259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39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260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31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6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83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261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262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26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264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265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40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266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0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21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267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268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26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0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64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270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234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28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9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27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23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28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272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273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85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8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2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274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04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260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1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39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2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29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276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0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3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34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28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277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22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27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7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35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23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4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80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239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279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2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41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34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87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71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3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2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30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280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269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38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4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281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282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3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26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283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28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41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38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29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39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7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31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28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41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28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7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21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0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8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21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8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8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8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0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40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04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91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72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3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2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3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3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8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2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2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235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34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7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7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6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5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60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81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5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6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53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53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53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54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5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5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6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5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5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5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53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75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5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60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5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6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5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5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56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5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13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60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31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20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88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3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86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92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28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08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8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4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8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3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3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211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9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8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86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3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42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285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286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24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28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5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288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289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290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2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29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29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293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28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35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294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92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29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29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29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8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43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3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8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1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29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38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279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3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01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94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7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4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21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7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2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20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299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300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29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96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301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93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9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3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303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304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30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42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293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278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30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306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307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308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309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310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31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8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3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3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312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313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8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21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40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314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315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316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31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92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318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319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32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22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31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44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321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261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322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3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323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32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325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47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28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326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306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22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327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7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0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8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28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8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1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3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36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29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91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0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328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7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329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7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8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93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5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7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7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3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330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3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29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98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96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3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3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3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0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2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5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5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70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5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331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7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21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97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2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2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332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38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7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23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5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5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5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5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5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60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5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5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60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5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5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5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5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5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5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5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57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60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5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5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5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5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57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5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5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5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5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53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56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60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5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60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5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5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5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5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5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5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5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5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60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2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5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6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3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7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53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5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60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5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60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56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60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5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5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7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60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5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6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60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5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5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5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5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29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9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5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36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23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333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29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21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4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7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1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4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21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5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2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7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3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38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38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4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8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17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3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35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3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30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04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8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2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3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30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8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40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8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35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7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3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334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3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8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0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3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32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7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30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40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40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5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5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5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5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5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6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5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5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60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5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5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5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5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53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1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5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5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5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5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5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5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8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94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1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40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21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3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8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9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38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3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31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40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3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3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9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7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228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20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28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21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3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7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3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3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94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4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3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90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5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38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5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5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5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5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5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6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5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5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5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5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5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5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5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5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6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57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5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53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65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5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5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81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4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5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15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13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335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33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7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3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3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326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337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272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48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338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74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7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21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0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4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339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2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340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2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9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26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35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341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342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34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5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3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37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4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0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2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8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22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183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34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5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122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53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57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59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60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5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53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60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81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5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70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5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118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5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5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5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3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3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4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175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38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193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5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5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6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1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59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119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8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5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6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5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5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5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5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57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5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60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5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5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7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5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5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6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13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12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5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57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34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14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1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2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7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1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31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13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8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8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3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15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90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346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16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49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34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14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348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180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3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106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90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9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349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350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4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35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3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35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3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5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1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5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6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6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11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6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5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5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57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118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5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21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54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5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5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6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5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60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51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5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5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5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51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59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7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5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28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41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17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90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8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3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3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38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3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7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16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18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18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30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5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9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8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9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8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40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30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9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86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4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2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0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8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8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39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16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3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28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8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13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8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38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41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9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106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2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2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8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28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38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3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5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5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188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5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5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5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65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5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53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5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7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6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5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113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188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5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53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5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6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68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7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6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77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6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5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151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6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5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5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57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61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5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11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5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5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151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5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114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6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5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6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70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6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65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5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353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6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6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8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114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5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121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51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20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5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66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11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114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11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8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3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8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7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3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29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7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30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18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7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3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1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68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5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5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6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5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56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5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53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59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5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5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12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53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5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5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5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5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10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13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15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35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35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00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8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1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21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8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193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3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32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7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15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32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1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8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108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5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8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93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8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3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354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174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3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17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8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35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1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40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8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8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39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16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40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3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3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7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10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7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3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7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3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351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120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3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5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1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8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3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92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40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15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3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18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7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1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29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5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30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5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15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18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87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328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183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148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5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5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5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5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5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5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5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356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6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5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81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5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51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56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6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5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5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11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77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5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5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60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5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5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5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5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8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53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5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6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6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63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6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6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65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123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6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5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7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11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5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7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6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68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78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11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6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65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5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5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60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149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5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5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65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5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1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6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6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29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6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70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5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2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5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150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5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5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90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6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7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35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192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7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35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18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21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3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38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13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00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12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31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39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3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0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15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41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3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7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5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41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16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17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35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8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15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7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15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13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8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31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187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81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5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65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6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81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5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155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57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5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2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6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358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78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5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56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5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13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3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17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9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8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3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2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8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7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3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10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1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2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3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1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5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164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6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17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8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3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7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0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4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3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3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3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3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38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7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1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38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3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7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21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30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15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8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3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0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3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34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6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2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30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21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2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2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13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7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1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5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3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35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3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10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3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1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0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1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8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18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0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35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359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10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90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3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12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8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3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104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8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3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31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1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13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108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5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3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18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5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9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29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7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1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21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7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7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9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16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8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8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8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8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5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1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3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17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8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21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193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7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5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17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8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42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7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136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1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7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7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3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7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40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147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3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360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1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2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90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86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3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13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8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8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7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9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3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2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7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20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8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8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16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41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31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8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361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2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38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8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1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8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8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17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8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3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185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39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1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3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8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2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3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8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28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8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7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13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17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7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5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3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3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9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8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3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2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15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8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8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2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7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16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3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8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362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363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8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9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5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19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43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7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4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3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7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7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87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4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9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86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180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3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3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3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7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10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40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9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0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8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7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41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40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3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1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17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17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12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35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7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1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30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0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40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30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137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8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8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13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39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15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1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3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7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8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90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3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8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8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5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7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7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31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8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3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16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7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88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8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30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17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9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94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3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42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1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30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1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2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8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1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35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1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21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8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4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8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8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8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12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3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9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328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7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15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3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8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108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8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3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7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2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8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8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35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8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315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1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31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17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15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3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7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30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8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21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3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38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17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3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5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180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2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3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8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193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40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361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2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8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42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184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04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12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8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7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13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10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17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7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40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5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28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3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8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5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76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131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65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7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5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13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5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5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53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5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63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6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8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3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8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3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365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7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107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3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3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1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8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3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1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8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3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3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17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21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3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8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49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32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3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3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5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4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0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86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38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8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7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8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15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90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28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30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9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32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1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8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9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38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0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8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15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104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3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36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126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9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48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35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2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21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2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3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94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366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7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38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1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3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3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368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7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114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113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57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77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5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7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68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82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5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5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5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3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8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1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40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3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28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2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7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1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1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5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7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8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8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8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40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3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16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8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9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5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9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13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1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3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5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2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32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9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38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8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5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5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5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369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65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114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5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6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5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5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75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8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7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108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37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7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49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8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1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1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5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29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8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8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2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1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4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2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7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7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373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114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66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7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13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53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56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6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63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11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65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12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6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82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5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11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6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56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56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5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5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5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5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26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6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5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5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5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5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5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5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5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53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11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6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123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69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5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66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56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57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69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6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190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5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5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81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356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77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11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5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56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12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54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71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5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5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5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81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7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53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5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5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6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57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15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5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37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81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5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5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71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5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56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5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63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5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5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148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5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188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148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53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5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5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5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6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5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113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5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6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70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375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188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5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6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5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5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82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131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5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188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54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15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5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6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131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123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5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19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123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15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5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54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148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5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5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5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60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11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6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123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6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14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5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6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5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113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5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63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5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7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12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153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8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5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5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151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59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82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5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151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5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8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26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66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56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56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5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53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11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6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2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122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12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5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6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1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5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5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5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63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5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6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5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5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5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12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5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5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5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5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11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54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70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113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37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5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5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1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56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5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D7F5F-5D7C-3F44-89B6-E12F6E07E48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BA017-09E4-BA4E-9D85-57638A4931A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5E50C-75BF-1C49-B8D2-692114D46875}" name="PivotTable5" cacheId="9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EA349-3BFB-B844-94BF-B5898E5C4035}" name="PivotTable2" cacheId="9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54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dataFiel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ercent Funded" fld="14" subtotal="average" baseField="0" baseItem="0"/>
    <dataField name="Sum of backers_count" fld="11" baseField="0" baseItem="0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29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2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3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17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3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8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19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211B6-A933-0446-831A-930C69F39BEE}">
  <dimension ref="A1:F14"/>
  <sheetViews>
    <sheetView tabSelected="1" workbookViewId="0">
      <selection activeCell="B48" sqref="B4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8313</v>
      </c>
    </row>
    <row r="3" spans="1:6" x14ac:dyDescent="0.2">
      <c r="A3" s="10" t="s">
        <v>8312</v>
      </c>
      <c r="B3" s="10" t="s">
        <v>8323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8315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8316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8317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8318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8321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0B1A5-CE63-7547-B3B7-0583A76362B8}">
  <dimension ref="A1:F47"/>
  <sheetViews>
    <sheetView workbookViewId="0">
      <selection activeCell="A27" sqref="A27:XFD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8313</v>
      </c>
    </row>
    <row r="2" spans="1:6" x14ac:dyDescent="0.2">
      <c r="A2" s="10" t="s">
        <v>8308</v>
      </c>
      <c r="B2" t="s">
        <v>8313</v>
      </c>
    </row>
    <row r="4" spans="1:6" x14ac:dyDescent="0.2">
      <c r="A4" s="10" t="s">
        <v>8312</v>
      </c>
      <c r="B4" s="10" t="s">
        <v>8323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A4BE8-97D3-5B4F-90B9-7BD2E45C65A7}">
  <dimension ref="A1:F15"/>
  <sheetViews>
    <sheetView workbookViewId="0">
      <selection activeCell="W13" sqref="W13:X13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10" bestFit="1" customWidth="1"/>
  </cols>
  <sheetData>
    <row r="1" spans="1:6" x14ac:dyDescent="0.2">
      <c r="A1" s="10" t="s">
        <v>8308</v>
      </c>
      <c r="B1" t="s">
        <v>8313</v>
      </c>
    </row>
    <row r="2" spans="1:6" x14ac:dyDescent="0.2">
      <c r="A2" s="10" t="s">
        <v>8365</v>
      </c>
      <c r="B2" t="s">
        <v>8313</v>
      </c>
    </row>
    <row r="4" spans="1:6" x14ac:dyDescent="0.2">
      <c r="A4" s="10" t="s">
        <v>8312</v>
      </c>
      <c r="B4" s="10" t="s">
        <v>8323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8367</v>
      </c>
      <c r="B6" s="12">
        <v>1</v>
      </c>
      <c r="C6" s="12">
        <v>4</v>
      </c>
      <c r="D6" s="12">
        <v>0</v>
      </c>
      <c r="E6" s="12">
        <v>9</v>
      </c>
      <c r="F6" s="12">
        <v>14</v>
      </c>
    </row>
    <row r="7" spans="1:6" x14ac:dyDescent="0.2">
      <c r="A7" s="11" t="s">
        <v>8368</v>
      </c>
      <c r="B7" s="12">
        <v>1</v>
      </c>
      <c r="C7" s="12">
        <v>15</v>
      </c>
      <c r="D7" s="12">
        <v>0</v>
      </c>
      <c r="E7" s="12">
        <v>49</v>
      </c>
      <c r="F7" s="12">
        <v>65</v>
      </c>
    </row>
    <row r="8" spans="1:6" x14ac:dyDescent="0.2">
      <c r="A8" s="11" t="s">
        <v>8369</v>
      </c>
      <c r="B8" s="12">
        <v>7</v>
      </c>
      <c r="C8" s="12">
        <v>28</v>
      </c>
      <c r="D8" s="12">
        <v>0</v>
      </c>
      <c r="E8" s="12">
        <v>136</v>
      </c>
      <c r="F8" s="12">
        <v>171</v>
      </c>
    </row>
    <row r="9" spans="1:6" x14ac:dyDescent="0.2">
      <c r="A9" s="11" t="s">
        <v>8370</v>
      </c>
      <c r="B9" s="12">
        <v>6</v>
      </c>
      <c r="C9" s="12">
        <v>60</v>
      </c>
      <c r="D9" s="12">
        <v>0</v>
      </c>
      <c r="E9" s="12">
        <v>216</v>
      </c>
      <c r="F9" s="12">
        <v>282</v>
      </c>
    </row>
    <row r="10" spans="1:6" x14ac:dyDescent="0.2">
      <c r="A10" s="11" t="s">
        <v>8371</v>
      </c>
      <c r="B10" s="12">
        <v>7</v>
      </c>
      <c r="C10" s="12">
        <v>67</v>
      </c>
      <c r="D10" s="12">
        <v>0</v>
      </c>
      <c r="E10" s="12">
        <v>200</v>
      </c>
      <c r="F10" s="12">
        <v>274</v>
      </c>
    </row>
    <row r="11" spans="1:6" x14ac:dyDescent="0.2">
      <c r="A11" s="11" t="s">
        <v>8372</v>
      </c>
      <c r="B11" s="12">
        <v>80</v>
      </c>
      <c r="C11" s="12">
        <v>422</v>
      </c>
      <c r="D11" s="12">
        <v>0</v>
      </c>
      <c r="E11" s="12">
        <v>474</v>
      </c>
      <c r="F11" s="12">
        <v>976</v>
      </c>
    </row>
    <row r="12" spans="1:6" x14ac:dyDescent="0.2">
      <c r="A12" s="11" t="s">
        <v>8373</v>
      </c>
      <c r="B12" s="12">
        <v>131</v>
      </c>
      <c r="C12" s="12">
        <v>527</v>
      </c>
      <c r="D12" s="12">
        <v>0</v>
      </c>
      <c r="E12" s="12">
        <v>567</v>
      </c>
      <c r="F12" s="12">
        <v>1225</v>
      </c>
    </row>
    <row r="13" spans="1:6" x14ac:dyDescent="0.2">
      <c r="A13" s="11" t="s">
        <v>8374</v>
      </c>
      <c r="B13" s="12">
        <v>99</v>
      </c>
      <c r="C13" s="12">
        <v>376</v>
      </c>
      <c r="D13" s="12">
        <v>0</v>
      </c>
      <c r="E13" s="12">
        <v>475</v>
      </c>
      <c r="F13" s="12">
        <v>950</v>
      </c>
    </row>
    <row r="14" spans="1:6" x14ac:dyDescent="0.2">
      <c r="A14" s="11" t="s">
        <v>8375</v>
      </c>
      <c r="B14" s="12">
        <v>17</v>
      </c>
      <c r="C14" s="12">
        <v>31</v>
      </c>
      <c r="D14" s="12">
        <v>50</v>
      </c>
      <c r="E14" s="12">
        <v>59</v>
      </c>
      <c r="F14" s="12">
        <v>157</v>
      </c>
    </row>
    <row r="15" spans="1:6" x14ac:dyDescent="0.2">
      <c r="A15" s="11" t="s">
        <v>8311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5DEAF-D9B2-EA4F-A5E0-52AB8452FB37}">
  <dimension ref="A3:C54"/>
  <sheetViews>
    <sheetView workbookViewId="0">
      <selection activeCell="F46" sqref="F46"/>
    </sheetView>
  </sheetViews>
  <sheetFormatPr baseColWidth="10" defaultRowHeight="15" x14ac:dyDescent="0.2"/>
  <cols>
    <col min="1" max="1" width="17.6640625" bestFit="1" customWidth="1"/>
    <col min="2" max="2" width="22.33203125" bestFit="1" customWidth="1"/>
    <col min="3" max="3" width="18" bestFit="1" customWidth="1"/>
    <col min="4" max="4" width="6.1640625" bestFit="1" customWidth="1"/>
    <col min="5" max="5" width="12.33203125" bestFit="1" customWidth="1"/>
    <col min="6" max="7" width="12.1640625" bestFit="1" customWidth="1"/>
    <col min="8" max="8" width="14.6640625" bestFit="1" customWidth="1"/>
    <col min="9" max="9" width="12.1640625" bestFit="1" customWidth="1"/>
    <col min="10" max="11" width="9.83203125" bestFit="1" customWidth="1"/>
    <col min="12" max="12" width="8.83203125" bestFit="1" customWidth="1"/>
    <col min="13" max="13" width="11.83203125" bestFit="1" customWidth="1"/>
    <col min="14" max="14" width="13" bestFit="1" customWidth="1"/>
    <col min="15" max="15" width="10.6640625" bestFit="1" customWidth="1"/>
    <col min="16" max="17" width="12.1640625" bestFit="1" customWidth="1"/>
    <col min="18" max="18" width="13.5" bestFit="1" customWidth="1"/>
    <col min="19" max="19" width="12.1640625" bestFit="1" customWidth="1"/>
    <col min="20" max="20" width="14" bestFit="1" customWidth="1"/>
    <col min="21" max="21" width="12.1640625" bestFit="1" customWidth="1"/>
    <col min="22" max="22" width="10.1640625" bestFit="1" customWidth="1"/>
    <col min="23" max="23" width="5.1640625" bestFit="1" customWidth="1"/>
    <col min="24" max="24" width="6.1640625" bestFit="1" customWidth="1"/>
    <col min="25" max="25" width="8.1640625" bestFit="1" customWidth="1"/>
    <col min="26" max="26" width="12.1640625" bestFit="1" customWidth="1"/>
    <col min="27" max="27" width="10.5" bestFit="1" customWidth="1"/>
    <col min="28" max="28" width="12.1640625" bestFit="1" customWidth="1"/>
    <col min="29" max="29" width="12.6640625" bestFit="1" customWidth="1"/>
    <col min="30" max="30" width="6.6640625" bestFit="1" customWidth="1"/>
    <col min="31" max="31" width="10.33203125" bestFit="1" customWidth="1"/>
    <col min="32" max="32" width="6" bestFit="1" customWidth="1"/>
    <col min="33" max="33" width="15.1640625" bestFit="1" customWidth="1"/>
    <col min="35" max="35" width="13.6640625" bestFit="1" customWidth="1"/>
    <col min="36" max="36" width="6.1640625" bestFit="1" customWidth="1"/>
    <col min="37" max="37" width="12.1640625" bestFit="1" customWidth="1"/>
    <col min="38" max="38" width="13.83203125" bestFit="1" customWidth="1"/>
    <col min="39" max="39" width="12.1640625" bestFit="1" customWidth="1"/>
    <col min="40" max="40" width="13.33203125" bestFit="1" customWidth="1"/>
    <col min="41" max="41" width="11.5" bestFit="1" customWidth="1"/>
    <col min="42" max="42" width="12.1640625" bestFit="1" customWidth="1"/>
    <col min="43" max="43" width="11" bestFit="1" customWidth="1"/>
    <col min="44" max="44" width="14.83203125" bestFit="1" customWidth="1"/>
    <col min="45" max="45" width="9" bestFit="1" customWidth="1"/>
    <col min="46" max="46" width="8.1640625" bestFit="1" customWidth="1"/>
    <col min="47" max="47" width="14" bestFit="1" customWidth="1"/>
    <col min="48" max="48" width="12.1640625" bestFit="1" customWidth="1"/>
    <col min="49" max="49" width="11.1640625" bestFit="1" customWidth="1"/>
    <col min="50" max="52" width="12.1640625" bestFit="1" customWidth="1"/>
  </cols>
  <sheetData>
    <row r="3" spans="1:3" x14ac:dyDescent="0.2">
      <c r="A3" s="10" t="s">
        <v>8310</v>
      </c>
      <c r="B3" t="s">
        <v>8376</v>
      </c>
      <c r="C3" t="s">
        <v>8377</v>
      </c>
    </row>
    <row r="4" spans="1:3" x14ac:dyDescent="0.2">
      <c r="A4" s="11" t="s">
        <v>8314</v>
      </c>
      <c r="B4" s="12">
        <v>79.275000000000006</v>
      </c>
      <c r="C4" s="12">
        <v>58346</v>
      </c>
    </row>
    <row r="5" spans="1:3" x14ac:dyDescent="0.2">
      <c r="A5" s="16" t="s">
        <v>8324</v>
      </c>
      <c r="B5" s="12">
        <v>5.03</v>
      </c>
      <c r="C5" s="12">
        <v>1406</v>
      </c>
    </row>
    <row r="6" spans="1:3" x14ac:dyDescent="0.2">
      <c r="A6" s="16" t="s">
        <v>8329</v>
      </c>
      <c r="B6" s="12">
        <v>124.30555555555556</v>
      </c>
      <c r="C6" s="12">
        <v>46243</v>
      </c>
    </row>
    <row r="7" spans="1:3" x14ac:dyDescent="0.2">
      <c r="A7" s="16" t="s">
        <v>8330</v>
      </c>
      <c r="B7" s="12">
        <v>9.7750000000000004</v>
      </c>
      <c r="C7" s="12">
        <v>1805</v>
      </c>
    </row>
    <row r="8" spans="1:3" x14ac:dyDescent="0.2">
      <c r="A8" s="16" t="s">
        <v>8353</v>
      </c>
      <c r="B8" s="12">
        <v>5.7750000000000004</v>
      </c>
      <c r="C8" s="12">
        <v>377</v>
      </c>
    </row>
    <row r="9" spans="1:3" x14ac:dyDescent="0.2">
      <c r="A9" s="16" t="s">
        <v>8354</v>
      </c>
      <c r="B9" s="12">
        <v>168.98333333333332</v>
      </c>
      <c r="C9" s="12">
        <v>2443</v>
      </c>
    </row>
    <row r="10" spans="1:3" x14ac:dyDescent="0.2">
      <c r="A10" s="16" t="s">
        <v>8359</v>
      </c>
      <c r="B10" s="12">
        <v>119.88333333333334</v>
      </c>
      <c r="C10" s="12">
        <v>6072</v>
      </c>
    </row>
    <row r="11" spans="1:3" x14ac:dyDescent="0.2">
      <c r="A11" s="11" t="s">
        <v>8315</v>
      </c>
      <c r="B11" s="12">
        <v>31.524999999999999</v>
      </c>
      <c r="C11" s="12">
        <v>12998</v>
      </c>
    </row>
    <row r="12" spans="1:3" x14ac:dyDescent="0.2">
      <c r="A12" s="16" t="s">
        <v>8334</v>
      </c>
      <c r="B12" s="12">
        <v>3.1928571428571431</v>
      </c>
      <c r="C12" s="12">
        <v>907</v>
      </c>
    </row>
    <row r="13" spans="1:3" x14ac:dyDescent="0.2">
      <c r="A13" s="16" t="s">
        <v>8351</v>
      </c>
      <c r="B13" s="12">
        <v>1.8</v>
      </c>
      <c r="C13" s="12">
        <v>97</v>
      </c>
    </row>
    <row r="14" spans="1:3" x14ac:dyDescent="0.2">
      <c r="A14" s="16" t="s">
        <v>8355</v>
      </c>
      <c r="B14" s="12">
        <v>145.55000000000001</v>
      </c>
      <c r="C14" s="12">
        <v>11994</v>
      </c>
    </row>
    <row r="15" spans="1:3" x14ac:dyDescent="0.2">
      <c r="A15" s="11" t="s">
        <v>8316</v>
      </c>
      <c r="B15" s="12">
        <v>4401.6681818181814</v>
      </c>
      <c r="C15" s="12">
        <v>48822</v>
      </c>
    </row>
    <row r="16" spans="1:3" x14ac:dyDescent="0.2">
      <c r="A16" s="16" t="s">
        <v>8341</v>
      </c>
      <c r="B16" s="12">
        <v>5.75</v>
      </c>
      <c r="C16" s="12">
        <v>352</v>
      </c>
    </row>
    <row r="17" spans="1:3" x14ac:dyDescent="0.2">
      <c r="A17" s="16" t="s">
        <v>8358</v>
      </c>
      <c r="B17" s="12">
        <v>12093.6875</v>
      </c>
      <c r="C17" s="12">
        <v>44208</v>
      </c>
    </row>
    <row r="18" spans="1:3" x14ac:dyDescent="0.2">
      <c r="A18" s="16" t="s">
        <v>8361</v>
      </c>
      <c r="B18" s="12">
        <v>6.42</v>
      </c>
      <c r="C18" s="12">
        <v>4262</v>
      </c>
    </row>
    <row r="19" spans="1:3" x14ac:dyDescent="0.2">
      <c r="A19" s="11" t="s">
        <v>8317</v>
      </c>
      <c r="B19" s="12">
        <v>4.666666666666667</v>
      </c>
      <c r="C19" s="12">
        <v>315</v>
      </c>
    </row>
    <row r="20" spans="1:3" x14ac:dyDescent="0.2">
      <c r="A20" s="16" t="s">
        <v>8326</v>
      </c>
      <c r="B20" s="12">
        <v>4.666666666666667</v>
      </c>
      <c r="C20" s="12">
        <v>315</v>
      </c>
    </row>
    <row r="21" spans="1:3" x14ac:dyDescent="0.2">
      <c r="A21" s="11" t="s">
        <v>8318</v>
      </c>
      <c r="B21" s="12">
        <v>537.89857142857147</v>
      </c>
      <c r="C21" s="12">
        <v>47297</v>
      </c>
    </row>
    <row r="22" spans="1:3" x14ac:dyDescent="0.2">
      <c r="A22" s="16" t="s">
        <v>8328</v>
      </c>
      <c r="B22" s="12">
        <v>113.05</v>
      </c>
      <c r="C22" s="12">
        <v>2252</v>
      </c>
    </row>
    <row r="23" spans="1:3" x14ac:dyDescent="0.2">
      <c r="A23" s="16" t="s">
        <v>8331</v>
      </c>
      <c r="B23" s="12">
        <v>162.42500000000001</v>
      </c>
      <c r="C23" s="12">
        <v>4959</v>
      </c>
    </row>
    <row r="24" spans="1:3" x14ac:dyDescent="0.2">
      <c r="A24" s="16" t="s">
        <v>8332</v>
      </c>
      <c r="B24" s="12">
        <v>16.683333333333334</v>
      </c>
      <c r="C24" s="12">
        <v>1443</v>
      </c>
    </row>
    <row r="25" spans="1:3" x14ac:dyDescent="0.2">
      <c r="A25" s="16" t="s">
        <v>8337</v>
      </c>
      <c r="B25" s="12">
        <v>111.26875</v>
      </c>
      <c r="C25" s="12">
        <v>11323</v>
      </c>
    </row>
    <row r="26" spans="1:3" x14ac:dyDescent="0.2">
      <c r="A26" s="16" t="s">
        <v>8338</v>
      </c>
      <c r="B26" s="12">
        <v>8.75</v>
      </c>
      <c r="C26" s="12">
        <v>580</v>
      </c>
    </row>
    <row r="27" spans="1:3" x14ac:dyDescent="0.2">
      <c r="A27" s="16" t="s">
        <v>8340</v>
      </c>
      <c r="B27" s="12">
        <v>131.30000000000001</v>
      </c>
      <c r="C27" s="12">
        <v>2012</v>
      </c>
    </row>
    <row r="28" spans="1:3" x14ac:dyDescent="0.2">
      <c r="A28" s="16" t="s">
        <v>8349</v>
      </c>
      <c r="B28" s="12">
        <v>149.52500000000001</v>
      </c>
      <c r="C28" s="12">
        <v>2652</v>
      </c>
    </row>
    <row r="29" spans="1:3" x14ac:dyDescent="0.2">
      <c r="A29" s="16" t="s">
        <v>8352</v>
      </c>
      <c r="B29" s="12">
        <v>1297.7923076923078</v>
      </c>
      <c r="C29" s="12">
        <v>21893</v>
      </c>
    </row>
    <row r="30" spans="1:3" x14ac:dyDescent="0.2">
      <c r="A30" s="16" t="s">
        <v>8364</v>
      </c>
      <c r="B30" s="12">
        <v>7.4</v>
      </c>
      <c r="C30" s="12">
        <v>183</v>
      </c>
    </row>
    <row r="31" spans="1:3" x14ac:dyDescent="0.2">
      <c r="A31" s="11" t="s">
        <v>8319</v>
      </c>
      <c r="B31" s="12">
        <v>85.645454545454541</v>
      </c>
      <c r="C31" s="12">
        <v>21803</v>
      </c>
    </row>
    <row r="32" spans="1:3" x14ac:dyDescent="0.2">
      <c r="A32" s="16" t="s">
        <v>8343</v>
      </c>
      <c r="B32" s="12">
        <v>9.8000000000000007</v>
      </c>
      <c r="C32" s="12">
        <v>67</v>
      </c>
    </row>
    <row r="33" spans="1:3" x14ac:dyDescent="0.2">
      <c r="A33" s="16" t="s">
        <v>8345</v>
      </c>
      <c r="B33" s="12">
        <v>7.4</v>
      </c>
      <c r="C33" s="12">
        <v>118</v>
      </c>
    </row>
    <row r="34" spans="1:3" x14ac:dyDescent="0.2">
      <c r="A34" s="16" t="s">
        <v>8346</v>
      </c>
      <c r="B34" s="12">
        <v>114.675</v>
      </c>
      <c r="C34" s="12">
        <v>21473</v>
      </c>
    </row>
    <row r="35" spans="1:3" x14ac:dyDescent="0.2">
      <c r="A35" s="16" t="s">
        <v>8347</v>
      </c>
      <c r="B35" s="12">
        <v>7.5</v>
      </c>
      <c r="C35" s="12">
        <v>145</v>
      </c>
    </row>
    <row r="36" spans="1:3" x14ac:dyDescent="0.2">
      <c r="A36" s="11" t="s">
        <v>8320</v>
      </c>
      <c r="B36" s="12">
        <v>55.995780590717303</v>
      </c>
      <c r="C36" s="12">
        <v>34672</v>
      </c>
    </row>
    <row r="37" spans="1:3" x14ac:dyDescent="0.2">
      <c r="A37" s="16" t="s">
        <v>8325</v>
      </c>
      <c r="B37" s="12">
        <v>7.35</v>
      </c>
      <c r="C37" s="12">
        <v>220</v>
      </c>
    </row>
    <row r="38" spans="1:3" x14ac:dyDescent="0.2">
      <c r="A38" s="16" t="s">
        <v>8327</v>
      </c>
      <c r="B38" s="12">
        <v>7.8</v>
      </c>
      <c r="C38" s="12">
        <v>359</v>
      </c>
    </row>
    <row r="39" spans="1:3" x14ac:dyDescent="0.2">
      <c r="A39" s="16" t="s">
        <v>8333</v>
      </c>
      <c r="B39" s="12">
        <v>7.5</v>
      </c>
      <c r="C39" s="12">
        <v>265</v>
      </c>
    </row>
    <row r="40" spans="1:3" x14ac:dyDescent="0.2">
      <c r="A40" s="16" t="s">
        <v>8344</v>
      </c>
      <c r="B40" s="12">
        <v>131.83333333333334</v>
      </c>
      <c r="C40" s="12">
        <v>5221</v>
      </c>
    </row>
    <row r="41" spans="1:3" x14ac:dyDescent="0.2">
      <c r="A41" s="16" t="s">
        <v>8350</v>
      </c>
      <c r="B41" s="12">
        <v>220.45</v>
      </c>
      <c r="C41" s="12">
        <v>28370</v>
      </c>
    </row>
    <row r="42" spans="1:3" x14ac:dyDescent="0.2">
      <c r="A42" s="16" t="s">
        <v>8360</v>
      </c>
      <c r="B42" s="12">
        <v>3.3859649122807016</v>
      </c>
      <c r="C42" s="12">
        <v>237</v>
      </c>
    </row>
    <row r="43" spans="1:3" x14ac:dyDescent="0.2">
      <c r="A43" s="11" t="s">
        <v>8321</v>
      </c>
      <c r="B43" s="12">
        <v>3925.2416666666668</v>
      </c>
      <c r="C43" s="12">
        <v>174797</v>
      </c>
    </row>
    <row r="44" spans="1:3" x14ac:dyDescent="0.2">
      <c r="A44" s="16" t="s">
        <v>8335</v>
      </c>
      <c r="B44" s="12">
        <v>18.25</v>
      </c>
      <c r="C44" s="12">
        <v>778</v>
      </c>
    </row>
    <row r="45" spans="1:3" x14ac:dyDescent="0.2">
      <c r="A45" s="16" t="s">
        <v>8336</v>
      </c>
      <c r="B45" s="12">
        <v>16509.521428571428</v>
      </c>
      <c r="C45" s="12">
        <v>134238</v>
      </c>
    </row>
    <row r="46" spans="1:3" x14ac:dyDescent="0.2">
      <c r="A46" s="16" t="s">
        <v>8339</v>
      </c>
      <c r="B46" s="12">
        <v>66.25</v>
      </c>
      <c r="C46" s="12">
        <v>1111</v>
      </c>
    </row>
    <row r="47" spans="1:3" x14ac:dyDescent="0.2">
      <c r="A47" s="16" t="s">
        <v>8356</v>
      </c>
      <c r="B47" s="12">
        <v>213.31666666666666</v>
      </c>
      <c r="C47" s="12">
        <v>18816</v>
      </c>
    </row>
    <row r="48" spans="1:3" x14ac:dyDescent="0.2">
      <c r="A48" s="16" t="s">
        <v>8362</v>
      </c>
      <c r="B48" s="12">
        <v>144.99</v>
      </c>
      <c r="C48" s="12">
        <v>19217</v>
      </c>
    </row>
    <row r="49" spans="1:3" x14ac:dyDescent="0.2">
      <c r="A49" s="16" t="s">
        <v>8363</v>
      </c>
      <c r="B49" s="12">
        <v>2.03125</v>
      </c>
      <c r="C49" s="12">
        <v>637</v>
      </c>
    </row>
    <row r="50" spans="1:3" x14ac:dyDescent="0.2">
      <c r="A50" s="11" t="s">
        <v>8322</v>
      </c>
      <c r="B50" s="12">
        <v>81.638190954773876</v>
      </c>
      <c r="C50" s="12">
        <v>64196</v>
      </c>
    </row>
    <row r="51" spans="1:3" x14ac:dyDescent="0.2">
      <c r="A51" s="16" t="s">
        <v>8342</v>
      </c>
      <c r="B51" s="12">
        <v>53.685714285714283</v>
      </c>
      <c r="C51" s="12">
        <v>3278</v>
      </c>
    </row>
    <row r="52" spans="1:3" x14ac:dyDescent="0.2">
      <c r="A52" s="16" t="s">
        <v>8348</v>
      </c>
      <c r="B52" s="12">
        <v>87.753283302063792</v>
      </c>
      <c r="C52" s="12">
        <v>42072</v>
      </c>
    </row>
    <row r="53" spans="1:3" x14ac:dyDescent="0.2">
      <c r="A53" s="16" t="s">
        <v>8357</v>
      </c>
      <c r="B53" s="12">
        <v>67.705882352941174</v>
      </c>
      <c r="C53" s="12">
        <v>18846</v>
      </c>
    </row>
    <row r="54" spans="1:3" x14ac:dyDescent="0.2">
      <c r="A54" s="11" t="s">
        <v>8311</v>
      </c>
      <c r="B54" s="12">
        <v>946.40641711229944</v>
      </c>
      <c r="C54" s="12">
        <v>463246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C9" sqref="C9"/>
    </sheetView>
  </sheetViews>
  <sheetFormatPr baseColWidth="10" defaultColWidth="8.83203125" defaultRowHeight="24" x14ac:dyDescent="0.3"/>
  <cols>
    <col min="1" max="1" width="9.33203125" style="3" bestFit="1" customWidth="1"/>
    <col min="2" max="2" width="38.5" style="4" customWidth="1"/>
    <col min="3" max="3" width="40.33203125" style="4" customWidth="1"/>
    <col min="4" max="4" width="1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21.6640625" style="3" customWidth="1"/>
    <col min="16" max="16" width="23.33203125" style="8" customWidth="1"/>
    <col min="17" max="17" width="12.83203125" style="6" customWidth="1"/>
    <col min="18" max="18" width="18.83203125" style="6" customWidth="1"/>
    <col min="19" max="19" width="32.33203125" style="15" bestFit="1" customWidth="1"/>
    <col min="20" max="20" width="30" style="3" bestFit="1" customWidth="1"/>
    <col min="21" max="16384" width="8.83203125" style="3"/>
  </cols>
  <sheetData>
    <row r="1" spans="1:20" ht="2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6" t="s">
        <v>8308</v>
      </c>
      <c r="R1" s="6" t="s">
        <v>8309</v>
      </c>
      <c r="S1" s="13" t="s">
        <v>8365</v>
      </c>
      <c r="T1" s="6" t="s">
        <v>8366</v>
      </c>
    </row>
    <row r="2" spans="1:20" ht="12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ROUND((E2/D2)*100,0)</f>
        <v>137</v>
      </c>
      <c r="P2" s="8">
        <f>E2/L2</f>
        <v>63.917582417582416</v>
      </c>
      <c r="Q2" s="9" t="str">
        <f>LEFT(N2,SEARCH("/",N2)-1)</f>
        <v>film &amp; video</v>
      </c>
      <c r="R2" s="9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50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ROUND((E3/D3)*100,0)</f>
        <v>143</v>
      </c>
      <c r="P3" s="8">
        <f t="shared" ref="P3:P66" si="1">E3/L3</f>
        <v>185.48101265822785</v>
      </c>
      <c r="Q3" s="9" t="str">
        <f t="shared" ref="Q3:Q66" si="2">LEFT(N3,SEARCH("/",N3)-1)</f>
        <v>film &amp; video</v>
      </c>
      <c r="R3" s="9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100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8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7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104</v>
      </c>
      <c r="P5" s="8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12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123</v>
      </c>
      <c r="P6" s="8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12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110</v>
      </c>
      <c r="P7" s="8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12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</v>
      </c>
      <c r="P8" s="8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12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</v>
      </c>
      <c r="P9" s="8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50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</v>
      </c>
      <c r="P10" s="8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12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8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12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101</v>
      </c>
      <c r="P12" s="8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12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121</v>
      </c>
      <c r="P13" s="8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12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</v>
      </c>
      <c r="P14" s="8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100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160</v>
      </c>
      <c r="P15" s="8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7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101</v>
      </c>
      <c r="P16" s="8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12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107</v>
      </c>
      <c r="P17" s="8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12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</v>
      </c>
      <c r="P18" s="8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12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101</v>
      </c>
      <c r="P19" s="8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100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</v>
      </c>
      <c r="P20" s="8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12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</v>
      </c>
      <c r="P21" s="8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100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</v>
      </c>
      <c r="P22" s="8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12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</v>
      </c>
      <c r="P23" s="8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7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</v>
      </c>
      <c r="P24" s="8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12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119</v>
      </c>
      <c r="P25" s="8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7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109</v>
      </c>
      <c r="P26" s="8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12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</v>
      </c>
      <c r="P27" s="8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100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</v>
      </c>
      <c r="P28" s="8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100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112</v>
      </c>
      <c r="P29" s="8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7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</v>
      </c>
      <c r="P30" s="8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12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</v>
      </c>
      <c r="P31" s="8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12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</v>
      </c>
      <c r="P32" s="8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12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8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12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</v>
      </c>
      <c r="P34" s="8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12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</v>
      </c>
      <c r="P35" s="8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12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</v>
      </c>
      <c r="P36" s="8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100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167</v>
      </c>
      <c r="P37" s="8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7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</v>
      </c>
      <c r="P38" s="8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12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</v>
      </c>
      <c r="P39" s="8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12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</v>
      </c>
      <c r="P40" s="8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12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131</v>
      </c>
      <c r="P41" s="8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12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</v>
      </c>
      <c r="P42" s="8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12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8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12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142</v>
      </c>
      <c r="P44" s="8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12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309</v>
      </c>
      <c r="P45" s="8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12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8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12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8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100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</v>
      </c>
      <c r="P48" s="8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12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108</v>
      </c>
      <c r="P49" s="8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12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108</v>
      </c>
      <c r="P50" s="8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5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8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12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8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12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</v>
      </c>
      <c r="P53" s="8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12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</v>
      </c>
      <c r="P54" s="8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7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110</v>
      </c>
      <c r="P55" s="8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150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8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12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129</v>
      </c>
      <c r="P57" s="8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7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</v>
      </c>
      <c r="P58" s="8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12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102</v>
      </c>
      <c r="P59" s="8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100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103</v>
      </c>
      <c r="P60" s="8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12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</v>
      </c>
      <c r="P61" s="8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100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</v>
      </c>
      <c r="P62" s="8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12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</v>
      </c>
      <c r="P63" s="8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12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155</v>
      </c>
      <c r="P64" s="8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12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114</v>
      </c>
      <c r="P65" s="8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12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</v>
      </c>
      <c r="P66" s="8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100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ROUND((E67/D67)*100,0)</f>
        <v>108</v>
      </c>
      <c r="P67" s="8">
        <f t="shared" ref="P67:P130" si="7">E67/L67</f>
        <v>132.05263157894737</v>
      </c>
      <c r="Q67" s="9" t="str">
        <f t="shared" ref="Q67:Q130" si="8">LEFT(N67,SEARCH("/",N67)-1)</f>
        <v>film &amp; video</v>
      </c>
      <c r="R67" s="9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7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119</v>
      </c>
      <c r="P68" s="8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12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</v>
      </c>
      <c r="P69" s="8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12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</v>
      </c>
      <c r="P70" s="8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12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111</v>
      </c>
      <c r="P71" s="8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12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</v>
      </c>
      <c r="P72" s="8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12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124</v>
      </c>
      <c r="P73" s="8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12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</v>
      </c>
      <c r="P74" s="8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12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8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12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113</v>
      </c>
      <c r="P76" s="8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100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</v>
      </c>
      <c r="P77" s="8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12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</v>
      </c>
      <c r="P78" s="8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100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393</v>
      </c>
      <c r="P79" s="8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200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8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100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8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100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</v>
      </c>
      <c r="P82" s="8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12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8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12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</v>
      </c>
      <c r="P84" s="8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12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103</v>
      </c>
      <c r="P85" s="8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100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8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12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126</v>
      </c>
      <c r="P87" s="8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12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</v>
      </c>
      <c r="P88" s="8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100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105</v>
      </c>
      <c r="P89" s="8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12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103</v>
      </c>
      <c r="P90" s="8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12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</v>
      </c>
      <c r="P91" s="8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7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</v>
      </c>
      <c r="P92" s="8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12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8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12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</v>
      </c>
      <c r="P94" s="8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12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111</v>
      </c>
      <c r="P95" s="8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12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8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12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</v>
      </c>
      <c r="P97" s="8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12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115</v>
      </c>
      <c r="P98" s="8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12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</v>
      </c>
      <c r="P99" s="8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12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</v>
      </c>
      <c r="P100" s="8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100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</v>
      </c>
      <c r="P101" s="8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12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8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12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8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100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128</v>
      </c>
      <c r="P104" s="8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100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</v>
      </c>
      <c r="P105" s="8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7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8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100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</v>
      </c>
      <c r="P107" s="8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5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101</v>
      </c>
      <c r="P108" s="8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12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</v>
      </c>
      <c r="P109" s="8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100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247</v>
      </c>
      <c r="P110" s="8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100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220</v>
      </c>
      <c r="P111" s="8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100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131</v>
      </c>
      <c r="P112" s="8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100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155</v>
      </c>
      <c r="P113" s="8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12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8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7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8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12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</v>
      </c>
      <c r="P116" s="8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5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</v>
      </c>
      <c r="P117" s="8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12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114</v>
      </c>
      <c r="P118" s="8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150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</v>
      </c>
      <c r="P119" s="8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7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</v>
      </c>
      <c r="P120" s="8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12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105</v>
      </c>
      <c r="P121" s="8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12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0</v>
      </c>
      <c r="P122" s="8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12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0</v>
      </c>
      <c r="P123" s="8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7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8" t="e">
        <f t="shared" si="7"/>
        <v>#DIV/0!</v>
      </c>
      <c r="Q124" s="9" t="str">
        <f t="shared" si="8"/>
        <v>film &amp; video</v>
      </c>
      <c r="R124" s="9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12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</v>
      </c>
      <c r="P125" s="8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12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8" t="e">
        <f t="shared" si="7"/>
        <v>#DIV/0!</v>
      </c>
      <c r="Q126" s="9" t="str">
        <f t="shared" si="8"/>
        <v>film &amp; video</v>
      </c>
      <c r="R126" s="9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12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</v>
      </c>
      <c r="P127" s="8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12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6</v>
      </c>
      <c r="P128" s="8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12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</v>
      </c>
      <c r="P129" s="8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50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2</v>
      </c>
      <c r="P130" s="8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12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ROUND((E131/D131)*100,0)</f>
        <v>0</v>
      </c>
      <c r="P131" s="8" t="e">
        <f t="shared" ref="P131:P194" si="13">E131/L131</f>
        <v>#DIV/0!</v>
      </c>
      <c r="Q131" s="9" t="str">
        <f t="shared" ref="Q131:Q194" si="14">LEFT(N131,SEARCH("/",N131)-1)</f>
        <v>film &amp; video</v>
      </c>
      <c r="R131" s="9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12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8" t="e">
        <f t="shared" si="13"/>
        <v>#DIV/0!</v>
      </c>
      <c r="Q132" s="9" t="str">
        <f t="shared" si="14"/>
        <v>film &amp; video</v>
      </c>
      <c r="R132" s="9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25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8" t="e">
        <f t="shared" si="13"/>
        <v>#DIV/0!</v>
      </c>
      <c r="Q133" s="9" t="str">
        <f t="shared" si="14"/>
        <v>film &amp; video</v>
      </c>
      <c r="R133" s="9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12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10</v>
      </c>
      <c r="P134" s="8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100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8" t="e">
        <f t="shared" si="13"/>
        <v>#DIV/0!</v>
      </c>
      <c r="Q135" s="9" t="str">
        <f t="shared" si="14"/>
        <v>film &amp; video</v>
      </c>
      <c r="R135" s="9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7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8" t="e">
        <f t="shared" si="13"/>
        <v>#DIV/0!</v>
      </c>
      <c r="Q136" s="9" t="str">
        <f t="shared" si="14"/>
        <v>film &amp; video</v>
      </c>
      <c r="R136" s="9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12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</v>
      </c>
      <c r="P137" s="8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12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8" t="e">
        <f t="shared" si="13"/>
        <v>#DIV/0!</v>
      </c>
      <c r="Q138" s="9" t="str">
        <f t="shared" si="14"/>
        <v>film &amp; video</v>
      </c>
      <c r="R138" s="9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12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8" t="e">
        <f t="shared" si="13"/>
        <v>#DIV/0!</v>
      </c>
      <c r="Q139" s="9" t="str">
        <f t="shared" si="14"/>
        <v>film &amp; video</v>
      </c>
      <c r="R139" s="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12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</v>
      </c>
      <c r="P140" s="8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100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8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12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8" t="e">
        <f t="shared" si="13"/>
        <v>#DIV/0!</v>
      </c>
      <c r="Q142" s="9" t="str">
        <f t="shared" si="14"/>
        <v>film &amp; video</v>
      </c>
      <c r="R142" s="9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12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11</v>
      </c>
      <c r="P143" s="8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12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</v>
      </c>
      <c r="P144" s="8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12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8" t="e">
        <f t="shared" si="13"/>
        <v>#DIV/0!</v>
      </c>
      <c r="Q145" s="9" t="str">
        <f t="shared" si="14"/>
        <v>film &amp; video</v>
      </c>
      <c r="R145" s="9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100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28</v>
      </c>
      <c r="P146" s="8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12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8</v>
      </c>
      <c r="P147" s="8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12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1</v>
      </c>
      <c r="P148" s="8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50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8" t="e">
        <f t="shared" si="13"/>
        <v>#DIV/0!</v>
      </c>
      <c r="Q149" s="9" t="str">
        <f t="shared" si="14"/>
        <v>film &amp; video</v>
      </c>
      <c r="R149" s="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12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</v>
      </c>
      <c r="P150" s="8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12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1</v>
      </c>
      <c r="P151" s="8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100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</v>
      </c>
      <c r="P152" s="8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12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0</v>
      </c>
      <c r="P153" s="8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7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0</v>
      </c>
      <c r="P154" s="8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12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1</v>
      </c>
      <c r="P155" s="8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7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3</v>
      </c>
      <c r="P156" s="8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12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0</v>
      </c>
      <c r="P157" s="8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12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</v>
      </c>
      <c r="P158" s="8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100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</v>
      </c>
      <c r="P159" s="8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12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8" t="e">
        <f t="shared" si="13"/>
        <v>#DIV/0!</v>
      </c>
      <c r="Q160" s="9" t="str">
        <f t="shared" si="14"/>
        <v>film &amp; video</v>
      </c>
      <c r="R160" s="9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150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0</v>
      </c>
      <c r="P161" s="8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12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8" t="e">
        <f t="shared" si="13"/>
        <v>#DIV/0!</v>
      </c>
      <c r="Q162" s="9" t="str">
        <f t="shared" si="14"/>
        <v>film &amp; video</v>
      </c>
      <c r="R162" s="9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12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</v>
      </c>
      <c r="P163" s="8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12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16</v>
      </c>
      <c r="P164" s="8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150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8" t="e">
        <f t="shared" si="13"/>
        <v>#DIV/0!</v>
      </c>
      <c r="Q165" s="9" t="str">
        <f t="shared" si="14"/>
        <v>film &amp; video</v>
      </c>
      <c r="R165" s="9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12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1</v>
      </c>
      <c r="P166" s="8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7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8" t="e">
        <f t="shared" si="13"/>
        <v>#DIV/0!</v>
      </c>
      <c r="Q167" s="9" t="str">
        <f t="shared" si="14"/>
        <v>film &amp; video</v>
      </c>
      <c r="R167" s="9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100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8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12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</v>
      </c>
      <c r="P169" s="8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12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</v>
      </c>
      <c r="P170" s="8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12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</v>
      </c>
      <c r="P171" s="8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12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</v>
      </c>
      <c r="P172" s="8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12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0</v>
      </c>
      <c r="P173" s="8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100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8" t="e">
        <f t="shared" si="13"/>
        <v>#DIV/0!</v>
      </c>
      <c r="Q174" s="9" t="str">
        <f t="shared" si="14"/>
        <v>film &amp; video</v>
      </c>
      <c r="R174" s="9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12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8" t="e">
        <f t="shared" si="13"/>
        <v>#DIV/0!</v>
      </c>
      <c r="Q175" s="9" t="str">
        <f t="shared" si="14"/>
        <v>film &amp; video</v>
      </c>
      <c r="R175" s="9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12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8" t="e">
        <f t="shared" si="13"/>
        <v>#DIV/0!</v>
      </c>
      <c r="Q176" s="9" t="str">
        <f t="shared" si="14"/>
        <v>film &amp; video</v>
      </c>
      <c r="R176" s="9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12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</v>
      </c>
      <c r="P177" s="8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12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8" t="e">
        <f t="shared" si="13"/>
        <v>#DIV/0!</v>
      </c>
      <c r="Q178" s="9" t="str">
        <f t="shared" si="14"/>
        <v>film &amp; video</v>
      </c>
      <c r="R178" s="9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7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8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100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8" t="e">
        <f t="shared" si="13"/>
        <v>#DIV/0!</v>
      </c>
      <c r="Q180" s="9" t="str">
        <f t="shared" si="14"/>
        <v>film &amp; video</v>
      </c>
      <c r="R180" s="9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7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8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12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</v>
      </c>
      <c r="P182" s="8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12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</v>
      </c>
      <c r="P183" s="8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12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8" t="e">
        <f t="shared" si="13"/>
        <v>#DIV/0!</v>
      </c>
      <c r="Q184" s="9" t="str">
        <f t="shared" si="14"/>
        <v>film &amp; video</v>
      </c>
      <c r="R184" s="9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5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36</v>
      </c>
      <c r="P185" s="8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12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</v>
      </c>
      <c r="P186" s="8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25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6</v>
      </c>
      <c r="P187" s="8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12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8" t="e">
        <f t="shared" si="13"/>
        <v>#DIV/0!</v>
      </c>
      <c r="Q188" s="9" t="str">
        <f t="shared" si="14"/>
        <v>film &amp; video</v>
      </c>
      <c r="R188" s="9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100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8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12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8" t="e">
        <f t="shared" si="13"/>
        <v>#DIV/0!</v>
      </c>
      <c r="Q190" s="9" t="str">
        <f t="shared" si="14"/>
        <v>film &amp; video</v>
      </c>
      <c r="R190" s="9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12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0</v>
      </c>
      <c r="P191" s="8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5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</v>
      </c>
      <c r="P192" s="8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12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8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12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0</v>
      </c>
      <c r="P194" s="8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12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ROUND((E195/D195)*100,0)</f>
        <v>0</v>
      </c>
      <c r="P195" s="8" t="e">
        <f t="shared" ref="P195:P258" si="19">E195/L195</f>
        <v>#DIV/0!</v>
      </c>
      <c r="Q195" s="9" t="str">
        <f t="shared" ref="Q195:Q258" si="20">LEFT(N195,SEARCH("/",N195)-1)</f>
        <v>film &amp; video</v>
      </c>
      <c r="R195" s="9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12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</v>
      </c>
      <c r="P196" s="8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12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8" t="e">
        <f t="shared" si="19"/>
        <v>#DIV/0!</v>
      </c>
      <c r="Q197" s="9" t="str">
        <f t="shared" si="20"/>
        <v>film &amp; video</v>
      </c>
      <c r="R197" s="9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12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42</v>
      </c>
      <c r="P198" s="8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150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</v>
      </c>
      <c r="P199" s="8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12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</v>
      </c>
      <c r="P200" s="8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12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8" t="e">
        <f t="shared" si="19"/>
        <v>#DIV/0!</v>
      </c>
      <c r="Q201" s="9" t="str">
        <f t="shared" si="20"/>
        <v>film &amp; video</v>
      </c>
      <c r="R201" s="9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100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</v>
      </c>
      <c r="P202" s="8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12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</v>
      </c>
      <c r="P203" s="8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5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8" t="e">
        <f t="shared" si="19"/>
        <v>#DIV/0!</v>
      </c>
      <c r="Q204" s="9" t="str">
        <f t="shared" si="20"/>
        <v>film &amp; video</v>
      </c>
      <c r="R204" s="9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100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30</v>
      </c>
      <c r="P205" s="8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12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51</v>
      </c>
      <c r="P206" s="8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12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</v>
      </c>
      <c r="P207" s="8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7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8" t="e">
        <f t="shared" si="19"/>
        <v>#DIV/0!</v>
      </c>
      <c r="Q208" s="9" t="str">
        <f t="shared" si="20"/>
        <v>film &amp; video</v>
      </c>
      <c r="R208" s="9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12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</v>
      </c>
      <c r="P209" s="8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12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8" t="e">
        <f t="shared" si="19"/>
        <v>#DIV/0!</v>
      </c>
      <c r="Q210" s="9" t="str">
        <f t="shared" si="20"/>
        <v>film &amp; video</v>
      </c>
      <c r="R210" s="9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12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8" t="e">
        <f t="shared" si="19"/>
        <v>#DIV/0!</v>
      </c>
      <c r="Q211" s="9" t="str">
        <f t="shared" si="20"/>
        <v>film &amp; video</v>
      </c>
      <c r="R211" s="9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12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</v>
      </c>
      <c r="P212" s="8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12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45</v>
      </c>
      <c r="P213" s="8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7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0</v>
      </c>
      <c r="P214" s="8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100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</v>
      </c>
      <c r="P215" s="8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12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0</v>
      </c>
      <c r="P216" s="8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12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</v>
      </c>
      <c r="P217" s="8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12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56</v>
      </c>
      <c r="P218" s="8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25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12</v>
      </c>
      <c r="P219" s="8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12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8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7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18</v>
      </c>
      <c r="P221" s="8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12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1</v>
      </c>
      <c r="P222" s="8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5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8" t="e">
        <f t="shared" si="19"/>
        <v>#DIV/0!</v>
      </c>
      <c r="Q223" s="9" t="str">
        <f t="shared" si="20"/>
        <v>film &amp; video</v>
      </c>
      <c r="R223" s="9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12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8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12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8" t="e">
        <f t="shared" si="19"/>
        <v>#DIV/0!</v>
      </c>
      <c r="Q225" s="9" t="str">
        <f t="shared" si="20"/>
        <v>film &amp; video</v>
      </c>
      <c r="R225" s="9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12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8" t="e">
        <f t="shared" si="19"/>
        <v>#DIV/0!</v>
      </c>
      <c r="Q226" s="9" t="str">
        <f t="shared" si="20"/>
        <v>film &amp; video</v>
      </c>
      <c r="R226" s="9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100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8" t="e">
        <f t="shared" si="19"/>
        <v>#DIV/0!</v>
      </c>
      <c r="Q227" s="9" t="str">
        <f t="shared" si="20"/>
        <v>film &amp; video</v>
      </c>
      <c r="R227" s="9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100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1</v>
      </c>
      <c r="P228" s="8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12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8" t="e">
        <f t="shared" si="19"/>
        <v>#DIV/0!</v>
      </c>
      <c r="Q229" s="9" t="str">
        <f t="shared" si="20"/>
        <v>film &amp; video</v>
      </c>
      <c r="R229" s="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7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8" t="e">
        <f t="shared" si="19"/>
        <v>#DIV/0!</v>
      </c>
      <c r="Q230" s="9" t="str">
        <f t="shared" si="20"/>
        <v>film &amp; video</v>
      </c>
      <c r="R230" s="9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12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8" t="e">
        <f t="shared" si="19"/>
        <v>#DIV/0!</v>
      </c>
      <c r="Q231" s="9" t="str">
        <f t="shared" si="20"/>
        <v>film &amp; video</v>
      </c>
      <c r="R231" s="9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12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</v>
      </c>
      <c r="P232" s="8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12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8" t="e">
        <f t="shared" si="19"/>
        <v>#DIV/0!</v>
      </c>
      <c r="Q233" s="9" t="str">
        <f t="shared" si="20"/>
        <v>film &amp; video</v>
      </c>
      <c r="R233" s="9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12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3</v>
      </c>
      <c r="P234" s="8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100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8" t="e">
        <f t="shared" si="19"/>
        <v>#DIV/0!</v>
      </c>
      <c r="Q235" s="9" t="str">
        <f t="shared" si="20"/>
        <v>film &amp; video</v>
      </c>
      <c r="R235" s="9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12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</v>
      </c>
      <c r="P236" s="8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100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8" t="e">
        <f t="shared" si="19"/>
        <v>#DIV/0!</v>
      </c>
      <c r="Q237" s="9" t="str">
        <f t="shared" si="20"/>
        <v>film &amp; video</v>
      </c>
      <c r="R237" s="9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12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8" t="e">
        <f t="shared" si="19"/>
        <v>#DIV/0!</v>
      </c>
      <c r="Q238" s="9" t="str">
        <f t="shared" si="20"/>
        <v>film &amp; video</v>
      </c>
      <c r="R238" s="9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50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</v>
      </c>
      <c r="P239" s="8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12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8" t="e">
        <f t="shared" si="19"/>
        <v>#DIV/0!</v>
      </c>
      <c r="Q240" s="9" t="str">
        <f t="shared" si="20"/>
        <v>film &amp; video</v>
      </c>
      <c r="R240" s="9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100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8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150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108</v>
      </c>
      <c r="P242" s="8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12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113</v>
      </c>
      <c r="P243" s="8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12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</v>
      </c>
      <c r="P244" s="8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12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103</v>
      </c>
      <c r="P245" s="8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12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114</v>
      </c>
      <c r="P246" s="8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12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104</v>
      </c>
      <c r="P247" s="8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100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</v>
      </c>
      <c r="P248" s="8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12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</v>
      </c>
      <c r="P249" s="8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12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</v>
      </c>
      <c r="P250" s="8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150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113</v>
      </c>
      <c r="P251" s="8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12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106</v>
      </c>
      <c r="P252" s="8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100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126</v>
      </c>
      <c r="P253" s="8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100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185</v>
      </c>
      <c r="P254" s="8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150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101</v>
      </c>
      <c r="P255" s="8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100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117</v>
      </c>
      <c r="P256" s="8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7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107</v>
      </c>
      <c r="P257" s="8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12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</v>
      </c>
      <c r="P258" s="8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12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ROUND((E259/D259)*100,0)</f>
        <v>107</v>
      </c>
      <c r="P259" s="8">
        <f t="shared" ref="P259:P322" si="25">E259/L259</f>
        <v>66.70405357142856</v>
      </c>
      <c r="Q259" s="9" t="str">
        <f t="shared" ref="Q259:Q322" si="26">LEFT(N259,SEARCH("/",N259)-1)</f>
        <v>film &amp; video</v>
      </c>
      <c r="R259" s="9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12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</v>
      </c>
      <c r="P260" s="8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12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132</v>
      </c>
      <c r="P261" s="8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100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</v>
      </c>
      <c r="P262" s="8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100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</v>
      </c>
      <c r="P263" s="8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100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8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150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</v>
      </c>
      <c r="P265" s="8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150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</v>
      </c>
      <c r="P266" s="8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150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</v>
      </c>
      <c r="P267" s="8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150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146</v>
      </c>
      <c r="P268" s="8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12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132</v>
      </c>
      <c r="P269" s="8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12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</v>
      </c>
      <c r="P270" s="8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12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</v>
      </c>
      <c r="P271" s="8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100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153</v>
      </c>
      <c r="P272" s="8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12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105</v>
      </c>
      <c r="P273" s="8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12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</v>
      </c>
      <c r="P274" s="8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12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108</v>
      </c>
      <c r="P275" s="8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12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8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100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</v>
      </c>
      <c r="P277" s="8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12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148</v>
      </c>
      <c r="P278" s="8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12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</v>
      </c>
      <c r="P279" s="8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100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</v>
      </c>
      <c r="P280" s="8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12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</v>
      </c>
      <c r="P281" s="8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12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</v>
      </c>
      <c r="P282" s="8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12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121</v>
      </c>
      <c r="P283" s="8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100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</v>
      </c>
      <c r="P284" s="8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7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</v>
      </c>
      <c r="P285" s="8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12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105</v>
      </c>
      <c r="P286" s="8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100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229</v>
      </c>
      <c r="P287" s="8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12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</v>
      </c>
      <c r="P288" s="8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7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</v>
      </c>
      <c r="P289" s="8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12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</v>
      </c>
      <c r="P290" s="8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12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105</v>
      </c>
      <c r="P291" s="8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100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107</v>
      </c>
      <c r="P292" s="8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100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</v>
      </c>
      <c r="P293" s="8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12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102</v>
      </c>
      <c r="P294" s="8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12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</v>
      </c>
      <c r="P295" s="8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150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8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12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</v>
      </c>
      <c r="P297" s="8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100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119</v>
      </c>
      <c r="P298" s="8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100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101</v>
      </c>
      <c r="P299" s="8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50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109</v>
      </c>
      <c r="P300" s="8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150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179</v>
      </c>
      <c r="P301" s="8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12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102</v>
      </c>
      <c r="P302" s="8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100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119</v>
      </c>
      <c r="P303" s="8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150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</v>
      </c>
      <c r="P304" s="8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12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</v>
      </c>
      <c r="P305" s="8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7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232</v>
      </c>
      <c r="P306" s="8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100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</v>
      </c>
      <c r="P307" s="8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7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293</v>
      </c>
      <c r="P308" s="8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25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</v>
      </c>
      <c r="P309" s="8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12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106</v>
      </c>
      <c r="P310" s="8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12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119</v>
      </c>
      <c r="P311" s="8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12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</v>
      </c>
      <c r="P312" s="8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100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</v>
      </c>
      <c r="P313" s="8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12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112</v>
      </c>
      <c r="P314" s="8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12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105</v>
      </c>
      <c r="P315" s="8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12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</v>
      </c>
      <c r="P316" s="8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12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</v>
      </c>
      <c r="P317" s="8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7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114</v>
      </c>
      <c r="P318" s="8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100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101</v>
      </c>
      <c r="P319" s="8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100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</v>
      </c>
      <c r="P320" s="8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150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113</v>
      </c>
      <c r="P321" s="8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12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107</v>
      </c>
      <c r="P322" s="8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100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ROUND((E323/D323)*100,0)</f>
        <v>103</v>
      </c>
      <c r="P323" s="8">
        <f t="shared" ref="P323:P386" si="31">E323/L323</f>
        <v>106.62314540059347</v>
      </c>
      <c r="Q323" s="9" t="str">
        <f t="shared" ref="Q323:Q386" si="32">LEFT(N323,SEARCH("/",N323)-1)</f>
        <v>film &amp; video</v>
      </c>
      <c r="R323" s="9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100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108</v>
      </c>
      <c r="P324" s="8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12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</v>
      </c>
      <c r="P325" s="8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100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102</v>
      </c>
      <c r="P326" s="8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12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</v>
      </c>
      <c r="P327" s="8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100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113</v>
      </c>
      <c r="P328" s="8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12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</v>
      </c>
      <c r="P329" s="8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100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104</v>
      </c>
      <c r="P330" s="8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12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106</v>
      </c>
      <c r="P331" s="8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12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102</v>
      </c>
      <c r="P332" s="8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12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107</v>
      </c>
      <c r="P333" s="8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12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</v>
      </c>
      <c r="P334" s="8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100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</v>
      </c>
      <c r="P335" s="8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12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</v>
      </c>
      <c r="P336" s="8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12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103</v>
      </c>
      <c r="P337" s="8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100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117</v>
      </c>
      <c r="P338" s="8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12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</v>
      </c>
      <c r="P339" s="8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12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</v>
      </c>
      <c r="P340" s="8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12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</v>
      </c>
      <c r="P341" s="8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100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</v>
      </c>
      <c r="P342" s="8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12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107</v>
      </c>
      <c r="P343" s="8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7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</v>
      </c>
      <c r="P344" s="8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12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</v>
      </c>
      <c r="P345" s="8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12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</v>
      </c>
      <c r="P346" s="8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100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</v>
      </c>
      <c r="P347" s="8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12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</v>
      </c>
      <c r="P348" s="8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12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112</v>
      </c>
      <c r="P349" s="8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12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8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100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107</v>
      </c>
      <c r="P351" s="8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12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115</v>
      </c>
      <c r="P352" s="8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12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</v>
      </c>
      <c r="P353" s="8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12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117</v>
      </c>
      <c r="P354" s="8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12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109</v>
      </c>
      <c r="P355" s="8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12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104</v>
      </c>
      <c r="P356" s="8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100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</v>
      </c>
      <c r="P357" s="8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100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103</v>
      </c>
      <c r="P358" s="8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12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8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100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</v>
      </c>
      <c r="P360" s="8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100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105</v>
      </c>
      <c r="P361" s="8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12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</v>
      </c>
      <c r="P362" s="8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12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</v>
      </c>
      <c r="P363" s="8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12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</v>
      </c>
      <c r="P364" s="8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12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</v>
      </c>
      <c r="P365" s="8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12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</v>
      </c>
      <c r="P366" s="8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12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104</v>
      </c>
      <c r="P367" s="8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12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</v>
      </c>
      <c r="P368" s="8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12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</v>
      </c>
      <c r="P369" s="8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12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</v>
      </c>
      <c r="P370" s="8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12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</v>
      </c>
      <c r="P371" s="8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12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</v>
      </c>
      <c r="P372" s="8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12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</v>
      </c>
      <c r="P373" s="8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7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</v>
      </c>
      <c r="P374" s="8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100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107</v>
      </c>
      <c r="P375" s="8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12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131</v>
      </c>
      <c r="P376" s="8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12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8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12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106</v>
      </c>
      <c r="P378" s="8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100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</v>
      </c>
      <c r="P379" s="8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12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112</v>
      </c>
      <c r="P380" s="8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12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</v>
      </c>
      <c r="P381" s="8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12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142</v>
      </c>
      <c r="P382" s="8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100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105</v>
      </c>
      <c r="P383" s="8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12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256</v>
      </c>
      <c r="P384" s="8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12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207</v>
      </c>
      <c r="P385" s="8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12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</v>
      </c>
      <c r="P386" s="8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12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ROUND((E387/D387)*100,0)</f>
        <v>106</v>
      </c>
      <c r="P387" s="8">
        <f t="shared" ref="P387:P450" si="37">E387/L387</f>
        <v>111.79535864978902</v>
      </c>
      <c r="Q387" s="9" t="str">
        <f t="shared" ref="Q387:Q450" si="38">LEFT(N387,SEARCH("/",N387)-1)</f>
        <v>film &amp; video</v>
      </c>
      <c r="R387" s="9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12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</v>
      </c>
      <c r="P388" s="8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12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214</v>
      </c>
      <c r="P389" s="8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12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</v>
      </c>
      <c r="P390" s="8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12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182</v>
      </c>
      <c r="P391" s="8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100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8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12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101</v>
      </c>
      <c r="P393" s="8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12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101</v>
      </c>
      <c r="P394" s="8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100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</v>
      </c>
      <c r="P395" s="8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12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112</v>
      </c>
      <c r="P396" s="8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100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</v>
      </c>
      <c r="P397" s="8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12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107</v>
      </c>
      <c r="P398" s="8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150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104</v>
      </c>
      <c r="P399" s="8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12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</v>
      </c>
      <c r="P400" s="8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12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107</v>
      </c>
      <c r="P401" s="8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100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</v>
      </c>
      <c r="P402" s="8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12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104</v>
      </c>
      <c r="P403" s="8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150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142</v>
      </c>
      <c r="P404" s="8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100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</v>
      </c>
      <c r="P405" s="8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100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</v>
      </c>
      <c r="P406" s="8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100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108</v>
      </c>
      <c r="P407" s="8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12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108</v>
      </c>
      <c r="P408" s="8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12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102</v>
      </c>
      <c r="P409" s="8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100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</v>
      </c>
      <c r="P410" s="8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12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137</v>
      </c>
      <c r="P411" s="8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12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</v>
      </c>
      <c r="P412" s="8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12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</v>
      </c>
      <c r="P413" s="8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12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127</v>
      </c>
      <c r="P414" s="8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12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</v>
      </c>
      <c r="P415" s="8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12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103</v>
      </c>
      <c r="P416" s="8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12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</v>
      </c>
      <c r="P417" s="8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100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</v>
      </c>
      <c r="P418" s="8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12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</v>
      </c>
      <c r="P419" s="8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12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101</v>
      </c>
      <c r="P420" s="8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12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</v>
      </c>
      <c r="P421" s="8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12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</v>
      </c>
      <c r="P422" s="8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12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</v>
      </c>
      <c r="P423" s="8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12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</v>
      </c>
      <c r="P424" s="8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12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1</v>
      </c>
      <c r="P425" s="8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12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7</v>
      </c>
      <c r="P426" s="8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12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0</v>
      </c>
      <c r="P427" s="8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12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</v>
      </c>
      <c r="P428" s="8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12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8" t="e">
        <f t="shared" si="37"/>
        <v>#DIV/0!</v>
      </c>
      <c r="Q429" s="9" t="str">
        <f t="shared" si="38"/>
        <v>film &amp; video</v>
      </c>
      <c r="R429" s="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7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6</v>
      </c>
      <c r="P430" s="8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150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8" t="e">
        <f t="shared" si="37"/>
        <v>#DIV/0!</v>
      </c>
      <c r="Q431" s="9" t="str">
        <f t="shared" si="38"/>
        <v>film &amp; video</v>
      </c>
      <c r="R431" s="9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100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</v>
      </c>
      <c r="P432" s="8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100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14</v>
      </c>
      <c r="P433" s="8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12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10</v>
      </c>
      <c r="P434" s="8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200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8" t="e">
        <f t="shared" si="37"/>
        <v>#DIV/0!</v>
      </c>
      <c r="Q435" s="9" t="str">
        <f t="shared" si="38"/>
        <v>film &amp; video</v>
      </c>
      <c r="R435" s="9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12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8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12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0</v>
      </c>
      <c r="P437" s="8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12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8" t="e">
        <f t="shared" si="37"/>
        <v>#DIV/0!</v>
      </c>
      <c r="Q438" s="9" t="str">
        <f t="shared" si="38"/>
        <v>film &amp; video</v>
      </c>
      <c r="R438" s="9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12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8" t="e">
        <f t="shared" si="37"/>
        <v>#DIV/0!</v>
      </c>
      <c r="Q439" s="9" t="str">
        <f t="shared" si="38"/>
        <v>film &amp; video</v>
      </c>
      <c r="R439" s="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100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</v>
      </c>
      <c r="P440" s="8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12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8" t="e">
        <f t="shared" si="37"/>
        <v>#DIV/0!</v>
      </c>
      <c r="Q441" s="9" t="str">
        <f t="shared" si="38"/>
        <v>film &amp; video</v>
      </c>
      <c r="R441" s="9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100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</v>
      </c>
      <c r="P442" s="8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12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8" t="e">
        <f t="shared" si="37"/>
        <v>#DIV/0!</v>
      </c>
      <c r="Q443" s="9" t="str">
        <f t="shared" si="38"/>
        <v>film &amp; video</v>
      </c>
      <c r="R443" s="9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25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</v>
      </c>
      <c r="P444" s="8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100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</v>
      </c>
      <c r="P445" s="8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100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8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100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0</v>
      </c>
      <c r="P447" s="8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12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</v>
      </c>
      <c r="P448" s="8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12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0</v>
      </c>
      <c r="P449" s="8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12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</v>
      </c>
      <c r="P450" s="8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12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ROUND((E451/D451)*100,0)</f>
        <v>2</v>
      </c>
      <c r="P451" s="8">
        <f t="shared" ref="P451:P514" si="43">E451/L451</f>
        <v>9</v>
      </c>
      <c r="Q451" s="9" t="str">
        <f t="shared" ref="Q451:Q514" si="44">LEFT(N451,SEARCH("/",N451)-1)</f>
        <v>film &amp; video</v>
      </c>
      <c r="R451" s="9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12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1</v>
      </c>
      <c r="P452" s="8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12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8" t="e">
        <f t="shared" si="43"/>
        <v>#DIV/0!</v>
      </c>
      <c r="Q453" s="9" t="str">
        <f t="shared" si="44"/>
        <v>film &amp; video</v>
      </c>
      <c r="R453" s="9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7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8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12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0</v>
      </c>
      <c r="P455" s="8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100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1</v>
      </c>
      <c r="P456" s="8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12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0</v>
      </c>
      <c r="P457" s="8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12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1</v>
      </c>
      <c r="P458" s="8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12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8" t="e">
        <f t="shared" si="43"/>
        <v>#DIV/0!</v>
      </c>
      <c r="Q459" s="9" t="str">
        <f t="shared" si="44"/>
        <v>film &amp; video</v>
      </c>
      <c r="R459" s="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12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</v>
      </c>
      <c r="P460" s="8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12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0</v>
      </c>
      <c r="P461" s="8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7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</v>
      </c>
      <c r="P462" s="8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12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8" t="e">
        <f t="shared" si="43"/>
        <v>#DIV/0!</v>
      </c>
      <c r="Q463" s="9" t="str">
        <f t="shared" si="44"/>
        <v>film &amp; video</v>
      </c>
      <c r="R463" s="9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12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8" t="e">
        <f t="shared" si="43"/>
        <v>#DIV/0!</v>
      </c>
      <c r="Q464" s="9" t="str">
        <f t="shared" si="44"/>
        <v>film &amp; video</v>
      </c>
      <c r="R464" s="9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12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</v>
      </c>
      <c r="P465" s="8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100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0</v>
      </c>
      <c r="P466" s="8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5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27</v>
      </c>
      <c r="P467" s="8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12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1</v>
      </c>
      <c r="P468" s="8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12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22</v>
      </c>
      <c r="P469" s="8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12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8" t="e">
        <f t="shared" si="43"/>
        <v>#DIV/0!</v>
      </c>
      <c r="Q470" s="9" t="str">
        <f t="shared" si="44"/>
        <v>film &amp; video</v>
      </c>
      <c r="R470" s="9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7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8" t="e">
        <f t="shared" si="43"/>
        <v>#DIV/0!</v>
      </c>
      <c r="Q471" s="9" t="str">
        <f t="shared" si="44"/>
        <v>film &amp; video</v>
      </c>
      <c r="R471" s="9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12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</v>
      </c>
      <c r="P472" s="8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12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12</v>
      </c>
      <c r="P473" s="8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12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18</v>
      </c>
      <c r="P474" s="8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100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3</v>
      </c>
      <c r="P475" s="8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12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0</v>
      </c>
      <c r="P476" s="8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12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8" t="e">
        <f t="shared" si="43"/>
        <v>#DIV/0!</v>
      </c>
      <c r="Q477" s="9" t="str">
        <f t="shared" si="44"/>
        <v>film &amp; video</v>
      </c>
      <c r="R477" s="9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50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</v>
      </c>
      <c r="P478" s="8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12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8" t="e">
        <f t="shared" si="43"/>
        <v>#DIV/0!</v>
      </c>
      <c r="Q479" s="9" t="str">
        <f t="shared" si="44"/>
        <v>film &amp; video</v>
      </c>
      <c r="R479" s="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100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8" t="e">
        <f t="shared" si="43"/>
        <v>#DIV/0!</v>
      </c>
      <c r="Q480" s="9" t="str">
        <f t="shared" si="44"/>
        <v>film &amp; video</v>
      </c>
      <c r="R480" s="9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12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33</v>
      </c>
      <c r="P481" s="8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12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</v>
      </c>
      <c r="P482" s="8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12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</v>
      </c>
      <c r="P483" s="8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100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</v>
      </c>
      <c r="P484" s="8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12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</v>
      </c>
      <c r="P485" s="8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12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</v>
      </c>
      <c r="P486" s="8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100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22</v>
      </c>
      <c r="P487" s="8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12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0</v>
      </c>
      <c r="P488" s="8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12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8" t="e">
        <f t="shared" si="43"/>
        <v>#DIV/0!</v>
      </c>
      <c r="Q489" s="9" t="str">
        <f t="shared" si="44"/>
        <v>film &amp; video</v>
      </c>
      <c r="R489" s="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100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8" t="e">
        <f t="shared" si="43"/>
        <v>#DIV/0!</v>
      </c>
      <c r="Q490" s="9" t="str">
        <f t="shared" si="44"/>
        <v>film &amp; video</v>
      </c>
      <c r="R490" s="9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12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</v>
      </c>
      <c r="P491" s="8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25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8" t="e">
        <f t="shared" si="43"/>
        <v>#DIV/0!</v>
      </c>
      <c r="Q492" s="9" t="str">
        <f t="shared" si="44"/>
        <v>film &amp; video</v>
      </c>
      <c r="R492" s="9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100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8" t="e">
        <f t="shared" si="43"/>
        <v>#DIV/0!</v>
      </c>
      <c r="Q493" s="9" t="str">
        <f t="shared" si="44"/>
        <v>film &amp; video</v>
      </c>
      <c r="R493" s="9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12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8" t="e">
        <f t="shared" si="43"/>
        <v>#DIV/0!</v>
      </c>
      <c r="Q494" s="9" t="str">
        <f t="shared" si="44"/>
        <v>film &amp; video</v>
      </c>
      <c r="R494" s="9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100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8" t="e">
        <f t="shared" si="43"/>
        <v>#DIV/0!</v>
      </c>
      <c r="Q495" s="9" t="str">
        <f t="shared" si="44"/>
        <v>film &amp; video</v>
      </c>
      <c r="R495" s="9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12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</v>
      </c>
      <c r="P496" s="8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100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8" t="e">
        <f t="shared" si="43"/>
        <v>#DIV/0!</v>
      </c>
      <c r="Q497" s="9" t="str">
        <f t="shared" si="44"/>
        <v>film &amp; video</v>
      </c>
      <c r="R497" s="9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100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0</v>
      </c>
      <c r="P498" s="8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5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1</v>
      </c>
      <c r="P499" s="8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12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5</v>
      </c>
      <c r="P500" s="8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150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10</v>
      </c>
      <c r="P501" s="8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150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</v>
      </c>
      <c r="P502" s="8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12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8" t="e">
        <f t="shared" si="43"/>
        <v>#DIV/0!</v>
      </c>
      <c r="Q503" s="9" t="str">
        <f t="shared" si="44"/>
        <v>film &amp; video</v>
      </c>
      <c r="R503" s="9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12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</v>
      </c>
      <c r="P504" s="8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100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2</v>
      </c>
      <c r="P505" s="8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12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</v>
      </c>
      <c r="P506" s="8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12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</v>
      </c>
      <c r="P507" s="8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100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</v>
      </c>
      <c r="P508" s="8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12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</v>
      </c>
      <c r="P509" s="8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12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1</v>
      </c>
      <c r="P510" s="8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100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</v>
      </c>
      <c r="P511" s="8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100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8" t="e">
        <f t="shared" si="43"/>
        <v>#DIV/0!</v>
      </c>
      <c r="Q512" s="9" t="str">
        <f t="shared" si="44"/>
        <v>film &amp; video</v>
      </c>
      <c r="R512" s="9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12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8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12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</v>
      </c>
      <c r="P514" s="8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100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ROUND((E515/D515)*100,0)</f>
        <v>14</v>
      </c>
      <c r="P515" s="8">
        <f t="shared" ref="P515:P578" si="49">E515/L515</f>
        <v>102.38235294117646</v>
      </c>
      <c r="Q515" s="9" t="str">
        <f t="shared" ref="Q515:Q578" si="50">LEFT(N515,SEARCH("/",N515)-1)</f>
        <v>film &amp; video</v>
      </c>
      <c r="R515" s="9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100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</v>
      </c>
      <c r="P516" s="8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100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</v>
      </c>
      <c r="P517" s="8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7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8" t="e">
        <f t="shared" si="49"/>
        <v>#DIV/0!</v>
      </c>
      <c r="Q518" s="9" t="str">
        <f t="shared" si="50"/>
        <v>film &amp; video</v>
      </c>
      <c r="R518" s="9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12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</v>
      </c>
      <c r="P519" s="8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12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8" t="e">
        <f t="shared" si="49"/>
        <v>#DIV/0!</v>
      </c>
      <c r="Q520" s="9" t="str">
        <f t="shared" si="50"/>
        <v>film &amp; video</v>
      </c>
      <c r="R520" s="9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100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23</v>
      </c>
      <c r="P521" s="8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12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</v>
      </c>
      <c r="P522" s="8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12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105</v>
      </c>
      <c r="P523" s="8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100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115</v>
      </c>
      <c r="P524" s="8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150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121</v>
      </c>
      <c r="P525" s="8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12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109</v>
      </c>
      <c r="P526" s="8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12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8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100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114</v>
      </c>
      <c r="P528" s="8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12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101</v>
      </c>
      <c r="P529" s="8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50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116</v>
      </c>
      <c r="P530" s="8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12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</v>
      </c>
      <c r="P531" s="8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12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108</v>
      </c>
      <c r="P532" s="8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12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8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12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</v>
      </c>
      <c r="P534" s="8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12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</v>
      </c>
      <c r="P535" s="8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12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105</v>
      </c>
      <c r="P536" s="8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100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103</v>
      </c>
      <c r="P537" s="8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12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</v>
      </c>
      <c r="P538" s="8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12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121</v>
      </c>
      <c r="P539" s="8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12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</v>
      </c>
      <c r="P540" s="8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100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101</v>
      </c>
      <c r="P541" s="8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12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0</v>
      </c>
      <c r="P542" s="8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100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1</v>
      </c>
      <c r="P543" s="8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12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0</v>
      </c>
      <c r="P544" s="8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12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</v>
      </c>
      <c r="P545" s="8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12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</v>
      </c>
      <c r="P546" s="8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12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</v>
      </c>
      <c r="P547" s="8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12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0</v>
      </c>
      <c r="P548" s="8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12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8" t="e">
        <f t="shared" si="49"/>
        <v>#DIV/0!</v>
      </c>
      <c r="Q549" s="9" t="str">
        <f t="shared" si="50"/>
        <v>technology</v>
      </c>
      <c r="R549" s="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12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</v>
      </c>
      <c r="P550" s="8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12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3</v>
      </c>
      <c r="P551" s="8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12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1</v>
      </c>
      <c r="P552" s="8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12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</v>
      </c>
      <c r="P553" s="8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100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8" t="e">
        <f t="shared" si="49"/>
        <v>#DIV/0!</v>
      </c>
      <c r="Q554" s="9" t="str">
        <f t="shared" si="50"/>
        <v>technology</v>
      </c>
      <c r="R554" s="9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12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</v>
      </c>
      <c r="P555" s="8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12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37</v>
      </c>
      <c r="P556" s="8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12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8" t="e">
        <f t="shared" si="49"/>
        <v>#DIV/0!</v>
      </c>
      <c r="Q557" s="9" t="str">
        <f t="shared" si="50"/>
        <v>technology</v>
      </c>
      <c r="R557" s="9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7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3</v>
      </c>
      <c r="P558" s="8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12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1</v>
      </c>
      <c r="P559" s="8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12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8" t="e">
        <f t="shared" si="49"/>
        <v>#DIV/0!</v>
      </c>
      <c r="Q560" s="9" t="str">
        <f t="shared" si="50"/>
        <v>technology</v>
      </c>
      <c r="R560" s="9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150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0</v>
      </c>
      <c r="P561" s="8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12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0</v>
      </c>
      <c r="P562" s="8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12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</v>
      </c>
      <c r="P563" s="8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12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8" t="e">
        <f t="shared" si="49"/>
        <v>#DIV/0!</v>
      </c>
      <c r="Q564" s="9" t="str">
        <f t="shared" si="50"/>
        <v>technology</v>
      </c>
      <c r="R564" s="9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12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0</v>
      </c>
      <c r="P565" s="8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12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0</v>
      </c>
      <c r="P566" s="8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12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8" t="e">
        <f t="shared" si="49"/>
        <v>#DIV/0!</v>
      </c>
      <c r="Q567" s="9" t="str">
        <f t="shared" si="50"/>
        <v>technology</v>
      </c>
      <c r="R567" s="9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12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</v>
      </c>
      <c r="P568" s="8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12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8" t="e">
        <f t="shared" si="49"/>
        <v>#DIV/0!</v>
      </c>
      <c r="Q569" s="9" t="str">
        <f t="shared" si="50"/>
        <v>technology</v>
      </c>
      <c r="R569" s="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150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8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12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1</v>
      </c>
      <c r="P571" s="8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7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</v>
      </c>
      <c r="P572" s="8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12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</v>
      </c>
      <c r="P573" s="8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12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8" t="e">
        <f t="shared" si="49"/>
        <v>#DIV/0!</v>
      </c>
      <c r="Q574" s="9" t="str">
        <f t="shared" si="50"/>
        <v>technology</v>
      </c>
      <c r="R574" s="9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150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</v>
      </c>
      <c r="P575" s="8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12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1</v>
      </c>
      <c r="P576" s="8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150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</v>
      </c>
      <c r="P577" s="8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12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0</v>
      </c>
      <c r="P578" s="8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12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ROUND((E579/D579)*100,0)</f>
        <v>0</v>
      </c>
      <c r="P579" s="8">
        <f t="shared" ref="P579:P642" si="55">E579/L579</f>
        <v>10</v>
      </c>
      <c r="Q579" s="9" t="str">
        <f t="shared" ref="Q579:Q642" si="56">LEFT(N579,SEARCH("/",N579)-1)</f>
        <v>technology</v>
      </c>
      <c r="R579" s="9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7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0</v>
      </c>
      <c r="P580" s="8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100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</v>
      </c>
      <c r="P581" s="8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12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0</v>
      </c>
      <c r="P582" s="8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12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8" t="e">
        <f t="shared" si="55"/>
        <v>#DIV/0!</v>
      </c>
      <c r="Q583" s="9" t="str">
        <f t="shared" si="56"/>
        <v>technology</v>
      </c>
      <c r="R583" s="9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12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8" t="e">
        <f t="shared" si="55"/>
        <v>#DIV/0!</v>
      </c>
      <c r="Q584" s="9" t="str">
        <f t="shared" si="56"/>
        <v>technology</v>
      </c>
      <c r="R584" s="9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100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0</v>
      </c>
      <c r="P585" s="8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100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8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12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8" t="e">
        <f t="shared" si="55"/>
        <v>#DIV/0!</v>
      </c>
      <c r="Q587" s="9" t="str">
        <f t="shared" si="56"/>
        <v>technology</v>
      </c>
      <c r="R587" s="9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100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1</v>
      </c>
      <c r="P588" s="8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150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</v>
      </c>
      <c r="P589" s="8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12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</v>
      </c>
      <c r="P590" s="8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25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0</v>
      </c>
      <c r="P591" s="8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12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</v>
      </c>
      <c r="P592" s="8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12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0</v>
      </c>
      <c r="P593" s="8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12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</v>
      </c>
      <c r="P594" s="8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12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8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7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</v>
      </c>
      <c r="P596" s="8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12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</v>
      </c>
      <c r="P597" s="8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100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</v>
      </c>
      <c r="P598" s="8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100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</v>
      </c>
      <c r="P599" s="8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7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8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12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0</v>
      </c>
      <c r="P601" s="8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7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8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12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</v>
      </c>
      <c r="P603" s="8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12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8" t="e">
        <f t="shared" si="55"/>
        <v>#DIV/0!</v>
      </c>
      <c r="Q604" s="9" t="str">
        <f t="shared" si="56"/>
        <v>technology</v>
      </c>
      <c r="R604" s="9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100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4</v>
      </c>
      <c r="P605" s="8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12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8" t="e">
        <f t="shared" si="55"/>
        <v>#DIV/0!</v>
      </c>
      <c r="Q606" s="9" t="str">
        <f t="shared" si="56"/>
        <v>technology</v>
      </c>
      <c r="R606" s="9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50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3</v>
      </c>
      <c r="P607" s="8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12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</v>
      </c>
      <c r="P608" s="8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100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8" t="e">
        <f t="shared" si="55"/>
        <v>#DIV/0!</v>
      </c>
      <c r="Q609" s="9" t="str">
        <f t="shared" si="56"/>
        <v>technology</v>
      </c>
      <c r="R609" s="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12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1</v>
      </c>
      <c r="P610" s="8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12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1</v>
      </c>
      <c r="P611" s="8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100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8" t="e">
        <f t="shared" si="55"/>
        <v>#DIV/0!</v>
      </c>
      <c r="Q612" s="9" t="str">
        <f t="shared" si="56"/>
        <v>technology</v>
      </c>
      <c r="R612" s="9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150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8" t="e">
        <f t="shared" si="55"/>
        <v>#DIV/0!</v>
      </c>
      <c r="Q613" s="9" t="str">
        <f t="shared" si="56"/>
        <v>technology</v>
      </c>
      <c r="R613" s="9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7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8" t="e">
        <f t="shared" si="55"/>
        <v>#DIV/0!</v>
      </c>
      <c r="Q614" s="9" t="str">
        <f t="shared" si="56"/>
        <v>technology</v>
      </c>
      <c r="R614" s="9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12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</v>
      </c>
      <c r="P615" s="8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100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8" t="e">
        <f t="shared" si="55"/>
        <v>#DIV/0!</v>
      </c>
      <c r="Q616" s="9" t="str">
        <f t="shared" si="56"/>
        <v>technology</v>
      </c>
      <c r="R616" s="9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100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8" t="e">
        <f t="shared" si="55"/>
        <v>#DIV/0!</v>
      </c>
      <c r="Q617" s="9" t="str">
        <f t="shared" si="56"/>
        <v>technology</v>
      </c>
      <c r="R617" s="9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12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8" t="e">
        <f t="shared" si="55"/>
        <v>#DIV/0!</v>
      </c>
      <c r="Q618" s="9" t="str">
        <f t="shared" si="56"/>
        <v>technology</v>
      </c>
      <c r="R618" s="9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12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8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12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8" t="e">
        <f t="shared" si="55"/>
        <v>#DIV/0!</v>
      </c>
      <c r="Q620" s="9" t="str">
        <f t="shared" si="56"/>
        <v>technology</v>
      </c>
      <c r="R620" s="9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7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0</v>
      </c>
      <c r="P621" s="8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100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8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12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</v>
      </c>
      <c r="P623" s="8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12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6</v>
      </c>
      <c r="P624" s="8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12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8" t="e">
        <f t="shared" si="55"/>
        <v>#DIV/0!</v>
      </c>
      <c r="Q625" s="9" t="str">
        <f t="shared" si="56"/>
        <v>technology</v>
      </c>
      <c r="R625" s="9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100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8" t="e">
        <f t="shared" si="55"/>
        <v>#DIV/0!</v>
      </c>
      <c r="Q626" s="9" t="str">
        <f t="shared" si="56"/>
        <v>technology</v>
      </c>
      <c r="R626" s="9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12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8" t="e">
        <f t="shared" si="55"/>
        <v>#DIV/0!</v>
      </c>
      <c r="Q627" s="9" t="str">
        <f t="shared" si="56"/>
        <v>technology</v>
      </c>
      <c r="R627" s="9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12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</v>
      </c>
      <c r="P628" s="8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12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</v>
      </c>
      <c r="P629" s="8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100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8" t="e">
        <f t="shared" si="55"/>
        <v>#DIV/0!</v>
      </c>
      <c r="Q630" s="9" t="str">
        <f t="shared" si="56"/>
        <v>technology</v>
      </c>
      <c r="R630" s="9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12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</v>
      </c>
      <c r="P631" s="8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12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0</v>
      </c>
      <c r="P632" s="8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7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</v>
      </c>
      <c r="P633" s="8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7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8" t="e">
        <f t="shared" si="55"/>
        <v>#DIV/0!</v>
      </c>
      <c r="Q634" s="9" t="str">
        <f t="shared" si="56"/>
        <v>technology</v>
      </c>
      <c r="R634" s="9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12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</v>
      </c>
      <c r="P635" s="8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100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</v>
      </c>
      <c r="P636" s="8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7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0</v>
      </c>
      <c r="P637" s="8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100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</v>
      </c>
      <c r="P638" s="8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12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8" t="e">
        <f t="shared" si="55"/>
        <v>#DIV/0!</v>
      </c>
      <c r="Q639" s="9" t="str">
        <f t="shared" si="56"/>
        <v>technology</v>
      </c>
      <c r="R639" s="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25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0</v>
      </c>
      <c r="P640" s="8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7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0</v>
      </c>
      <c r="P641" s="8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12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</v>
      </c>
      <c r="P642" s="8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12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ROUND((E643/D643)*100,0)</f>
        <v>119</v>
      </c>
      <c r="P643" s="8">
        <f t="shared" ref="P643:P706" si="61">E643/L643</f>
        <v>151.31746031746033</v>
      </c>
      <c r="Q643" s="9" t="str">
        <f t="shared" ref="Q643:Q706" si="62">LEFT(N643,SEARCH("/",N643)-1)</f>
        <v>technology</v>
      </c>
      <c r="R643" s="9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12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</v>
      </c>
      <c r="P644" s="8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100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106</v>
      </c>
      <c r="P645" s="8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12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</v>
      </c>
      <c r="P646" s="8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7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279</v>
      </c>
      <c r="P647" s="8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12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132</v>
      </c>
      <c r="P648" s="8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12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</v>
      </c>
      <c r="P649" s="8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50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127</v>
      </c>
      <c r="P650" s="8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12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140</v>
      </c>
      <c r="P651" s="8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12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</v>
      </c>
      <c r="P652" s="8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12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101</v>
      </c>
      <c r="P653" s="8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12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</v>
      </c>
      <c r="P654" s="8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12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</v>
      </c>
      <c r="P655" s="8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12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</v>
      </c>
      <c r="P656" s="8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100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147</v>
      </c>
      <c r="P657" s="8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12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214</v>
      </c>
      <c r="P658" s="8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150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126</v>
      </c>
      <c r="P659" s="8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12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</v>
      </c>
      <c r="P660" s="8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5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101</v>
      </c>
      <c r="P661" s="8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12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</v>
      </c>
      <c r="P662" s="8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100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1</v>
      </c>
      <c r="P663" s="8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100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</v>
      </c>
      <c r="P664" s="8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12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</v>
      </c>
      <c r="P665" s="8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12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8</v>
      </c>
      <c r="P666" s="8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12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19</v>
      </c>
      <c r="P667" s="8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12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0</v>
      </c>
      <c r="P668" s="8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12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</v>
      </c>
      <c r="P669" s="8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12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5</v>
      </c>
      <c r="P670" s="8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100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22</v>
      </c>
      <c r="P671" s="8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12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</v>
      </c>
      <c r="P672" s="8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12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</v>
      </c>
      <c r="P673" s="8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12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22</v>
      </c>
      <c r="P674" s="8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12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</v>
      </c>
      <c r="P675" s="8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7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</v>
      </c>
      <c r="P676" s="8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12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15</v>
      </c>
      <c r="P677" s="8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12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</v>
      </c>
      <c r="P678" s="8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12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26</v>
      </c>
      <c r="P679" s="8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12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4</v>
      </c>
      <c r="P680" s="8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12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</v>
      </c>
      <c r="P681" s="8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12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26</v>
      </c>
      <c r="P682" s="8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12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</v>
      </c>
      <c r="P683" s="8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12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</v>
      </c>
      <c r="P684" s="8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12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1</v>
      </c>
      <c r="P685" s="8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50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</v>
      </c>
      <c r="P686" s="8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12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28</v>
      </c>
      <c r="P687" s="8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100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8" t="e">
        <f t="shared" si="61"/>
        <v>#DIV/0!</v>
      </c>
      <c r="Q688" s="9" t="str">
        <f t="shared" si="62"/>
        <v>technology</v>
      </c>
      <c r="R688" s="9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12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4</v>
      </c>
      <c r="P689" s="8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150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73</v>
      </c>
      <c r="P690" s="8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150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58</v>
      </c>
      <c r="P691" s="8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7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</v>
      </c>
      <c r="P692" s="8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12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1</v>
      </c>
      <c r="P693" s="8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12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7</v>
      </c>
      <c r="P694" s="8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100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</v>
      </c>
      <c r="P695" s="8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12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</v>
      </c>
      <c r="P696" s="8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12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</v>
      </c>
      <c r="P697" s="8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7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0</v>
      </c>
      <c r="P698" s="8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12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</v>
      </c>
      <c r="P699" s="8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150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</v>
      </c>
      <c r="P700" s="8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12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</v>
      </c>
      <c r="P701" s="8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12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3</v>
      </c>
      <c r="P702" s="8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12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27</v>
      </c>
      <c r="P703" s="8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12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31</v>
      </c>
      <c r="P704" s="8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12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6</v>
      </c>
      <c r="P705" s="8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100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1</v>
      </c>
      <c r="P706" s="8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7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ROUND((E707/D707)*100,0)</f>
        <v>1</v>
      </c>
      <c r="P707" s="8">
        <f t="shared" ref="P707:P770" si="67">E707/L707</f>
        <v>195.4</v>
      </c>
      <c r="Q707" s="9" t="str">
        <f t="shared" ref="Q707:Q770" si="68">LEFT(N707,SEARCH("/",N707)-1)</f>
        <v>technology</v>
      </c>
      <c r="R707" s="9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12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8" t="e">
        <f t="shared" si="67"/>
        <v>#DIV/0!</v>
      </c>
      <c r="Q708" s="9" t="str">
        <f t="shared" si="68"/>
        <v>technology</v>
      </c>
      <c r="R708" s="9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12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79</v>
      </c>
      <c r="P709" s="8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12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</v>
      </c>
      <c r="P710" s="8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7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</v>
      </c>
      <c r="P711" s="8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100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8" t="e">
        <f t="shared" si="67"/>
        <v>#DIV/0!</v>
      </c>
      <c r="Q712" s="9" t="str">
        <f t="shared" si="68"/>
        <v>technology</v>
      </c>
      <c r="R712" s="9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150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34</v>
      </c>
      <c r="P713" s="8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12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</v>
      </c>
      <c r="P714" s="8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12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1</v>
      </c>
      <c r="P715" s="8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100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15</v>
      </c>
      <c r="P716" s="8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12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</v>
      </c>
      <c r="P717" s="8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100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</v>
      </c>
      <c r="P718" s="8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5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</v>
      </c>
      <c r="P719" s="8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12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1</v>
      </c>
      <c r="P720" s="8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12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</v>
      </c>
      <c r="P721" s="8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100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144</v>
      </c>
      <c r="P722" s="8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12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</v>
      </c>
      <c r="P723" s="8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12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</v>
      </c>
      <c r="P724" s="8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7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</v>
      </c>
      <c r="P725" s="8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12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</v>
      </c>
      <c r="P726" s="8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12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</v>
      </c>
      <c r="P727" s="8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12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</v>
      </c>
      <c r="P728" s="8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12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156</v>
      </c>
      <c r="P729" s="8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100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106</v>
      </c>
      <c r="P730" s="8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12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131</v>
      </c>
      <c r="P731" s="8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50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</v>
      </c>
      <c r="P732" s="8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100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8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12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8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12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</v>
      </c>
      <c r="P735" s="8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100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126</v>
      </c>
      <c r="P736" s="8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12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</v>
      </c>
      <c r="P737" s="8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12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</v>
      </c>
      <c r="P738" s="8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12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</v>
      </c>
      <c r="P739" s="8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7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107</v>
      </c>
      <c r="P740" s="8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12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</v>
      </c>
      <c r="P741" s="8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12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</v>
      </c>
      <c r="P742" s="8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50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</v>
      </c>
      <c r="P743" s="8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12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111</v>
      </c>
      <c r="P744" s="8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12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8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100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</v>
      </c>
      <c r="P746" s="8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12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</v>
      </c>
      <c r="P747" s="8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50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</v>
      </c>
      <c r="P748" s="8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12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</v>
      </c>
      <c r="P749" s="8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12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</v>
      </c>
      <c r="P750" s="8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12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106</v>
      </c>
      <c r="P751" s="8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12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103</v>
      </c>
      <c r="P752" s="8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12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119</v>
      </c>
      <c r="P753" s="8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12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112</v>
      </c>
      <c r="P754" s="8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12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8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12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104</v>
      </c>
      <c r="P756" s="8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12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102</v>
      </c>
      <c r="P757" s="8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100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118</v>
      </c>
      <c r="P758" s="8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12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8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7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8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100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102</v>
      </c>
      <c r="P761" s="8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12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8" t="e">
        <f t="shared" si="67"/>
        <v>#DIV/0!</v>
      </c>
      <c r="Q762" s="9" t="str">
        <f t="shared" si="68"/>
        <v>publishing</v>
      </c>
      <c r="R762" s="9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12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5</v>
      </c>
      <c r="P763" s="8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100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8" t="e">
        <f t="shared" si="67"/>
        <v>#DIV/0!</v>
      </c>
      <c r="Q764" s="9" t="str">
        <f t="shared" si="68"/>
        <v>publishing</v>
      </c>
      <c r="R764" s="9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12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</v>
      </c>
      <c r="P765" s="8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100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8" t="e">
        <f t="shared" si="67"/>
        <v>#DIV/0!</v>
      </c>
      <c r="Q766" s="9" t="str">
        <f t="shared" si="68"/>
        <v>publishing</v>
      </c>
      <c r="R766" s="9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12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</v>
      </c>
      <c r="P767" s="8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12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8" t="e">
        <f t="shared" si="67"/>
        <v>#DIV/0!</v>
      </c>
      <c r="Q768" s="9" t="str">
        <f t="shared" si="68"/>
        <v>publishing</v>
      </c>
      <c r="R768" s="9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150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4</v>
      </c>
      <c r="P769" s="8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12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8" t="e">
        <f t="shared" si="67"/>
        <v>#DIV/0!</v>
      </c>
      <c r="Q770" s="9" t="str">
        <f t="shared" si="68"/>
        <v>publishing</v>
      </c>
      <c r="R770" s="9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12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ROUND((E771/D771)*100,0)</f>
        <v>41</v>
      </c>
      <c r="P771" s="8">
        <f t="shared" ref="P771:P834" si="73">E771/L771</f>
        <v>31.846153846153847</v>
      </c>
      <c r="Q771" s="9" t="str">
        <f t="shared" ref="Q771:Q834" si="74">LEFT(N771,SEARCH("/",N771)-1)</f>
        <v>publishing</v>
      </c>
      <c r="R771" s="9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12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8" t="e">
        <f t="shared" si="73"/>
        <v>#DIV/0!</v>
      </c>
      <c r="Q772" s="9" t="str">
        <f t="shared" si="74"/>
        <v>publishing</v>
      </c>
      <c r="R772" s="9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100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0</v>
      </c>
      <c r="P773" s="8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150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</v>
      </c>
      <c r="P774" s="8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12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1</v>
      </c>
      <c r="P775" s="8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12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</v>
      </c>
      <c r="P776" s="8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100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2</v>
      </c>
      <c r="P777" s="8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12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</v>
      </c>
      <c r="P778" s="8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150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1</v>
      </c>
      <c r="P779" s="8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100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</v>
      </c>
      <c r="P780" s="8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12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3</v>
      </c>
      <c r="P781" s="8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100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8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12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</v>
      </c>
      <c r="P783" s="8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100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8">
        <f t="shared" si="73"/>
        <v>50</v>
      </c>
      <c r="Q784" s="9" t="str">
        <f t="shared" si="74"/>
        <v>music</v>
      </c>
      <c r="R784" s="9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12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</v>
      </c>
      <c r="P785" s="8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12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103</v>
      </c>
      <c r="P786" s="8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12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181</v>
      </c>
      <c r="P787" s="8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100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143</v>
      </c>
      <c r="P788" s="8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12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</v>
      </c>
      <c r="P789" s="8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12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204</v>
      </c>
      <c r="P790" s="8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100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</v>
      </c>
      <c r="P791" s="8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12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</v>
      </c>
      <c r="P792" s="8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12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104</v>
      </c>
      <c r="P793" s="8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7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</v>
      </c>
      <c r="P794" s="8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12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103</v>
      </c>
      <c r="P795" s="8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12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</v>
      </c>
      <c r="P796" s="8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12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112</v>
      </c>
      <c r="P797" s="8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12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</v>
      </c>
      <c r="P798" s="8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12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108</v>
      </c>
      <c r="P799" s="8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100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115</v>
      </c>
      <c r="P800" s="8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12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</v>
      </c>
      <c r="P801" s="8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100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</v>
      </c>
      <c r="P802" s="8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100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112</v>
      </c>
      <c r="P803" s="8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12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</v>
      </c>
      <c r="P804" s="8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12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</v>
      </c>
      <c r="P805" s="8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100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8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12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8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5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</v>
      </c>
      <c r="P808" s="8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7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</v>
      </c>
      <c r="P809" s="8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12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8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100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104</v>
      </c>
      <c r="P811" s="8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12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8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100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8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12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152</v>
      </c>
      <c r="P814" s="8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7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160</v>
      </c>
      <c r="P815" s="8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12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</v>
      </c>
      <c r="P816" s="8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7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8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7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</v>
      </c>
      <c r="P818" s="8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100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</v>
      </c>
      <c r="P819" s="8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12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156</v>
      </c>
      <c r="P820" s="8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50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109</v>
      </c>
      <c r="P821" s="8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100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</v>
      </c>
      <c r="P822" s="8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100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8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7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</v>
      </c>
      <c r="P824" s="8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100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180</v>
      </c>
      <c r="P825" s="8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12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</v>
      </c>
      <c r="P826" s="8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100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</v>
      </c>
      <c r="P827" s="8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100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</v>
      </c>
      <c r="P828" s="8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12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</v>
      </c>
      <c r="P829" s="8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12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8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12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8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12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108</v>
      </c>
      <c r="P832" s="8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7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</v>
      </c>
      <c r="P833" s="8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12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101</v>
      </c>
      <c r="P834" s="8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25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ROUND((E835/D835)*100,0)</f>
        <v>102</v>
      </c>
      <c r="P835" s="8">
        <f t="shared" ref="P835:P898" si="79">E835/L835</f>
        <v>148.78048780487805</v>
      </c>
      <c r="Q835" s="9" t="str">
        <f t="shared" ref="Q835:Q898" si="80">LEFT(N835,SEARCH("/",N835)-1)</f>
        <v>music</v>
      </c>
      <c r="R835" s="9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12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</v>
      </c>
      <c r="P836" s="8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12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</v>
      </c>
      <c r="P837" s="8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5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101</v>
      </c>
      <c r="P838" s="8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7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122</v>
      </c>
      <c r="P839" s="8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12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</v>
      </c>
      <c r="P840" s="8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100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117</v>
      </c>
      <c r="P841" s="8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100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</v>
      </c>
      <c r="P842" s="8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12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</v>
      </c>
      <c r="P843" s="8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12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</v>
      </c>
      <c r="P844" s="8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12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</v>
      </c>
      <c r="P845" s="8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12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</v>
      </c>
      <c r="P846" s="8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100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</v>
      </c>
      <c r="P847" s="8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100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</v>
      </c>
      <c r="P848" s="8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50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8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12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8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12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120</v>
      </c>
      <c r="P851" s="8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100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</v>
      </c>
      <c r="P852" s="8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100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</v>
      </c>
      <c r="P853" s="8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7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105</v>
      </c>
      <c r="P854" s="8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100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8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100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</v>
      </c>
      <c r="P856" s="8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100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</v>
      </c>
      <c r="P857" s="8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12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</v>
      </c>
      <c r="P858" s="8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7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8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12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</v>
      </c>
      <c r="P860" s="8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100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105</v>
      </c>
      <c r="P861" s="8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12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</v>
      </c>
      <c r="P862" s="8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12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</v>
      </c>
      <c r="P863" s="8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100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</v>
      </c>
      <c r="P864" s="8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100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5</v>
      </c>
      <c r="P865" s="8">
        <f t="shared" si="79"/>
        <v>18</v>
      </c>
      <c r="Q865" s="9" t="str">
        <f t="shared" si="80"/>
        <v>music</v>
      </c>
      <c r="R865" s="9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12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42</v>
      </c>
      <c r="P866" s="8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12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</v>
      </c>
      <c r="P867" s="8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100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</v>
      </c>
      <c r="P868" s="8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12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</v>
      </c>
      <c r="P869" s="8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150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</v>
      </c>
      <c r="P870" s="8">
        <f t="shared" si="79"/>
        <v>50</v>
      </c>
      <c r="Q870" s="9" t="str">
        <f t="shared" si="80"/>
        <v>music</v>
      </c>
      <c r="R870" s="9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12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12</v>
      </c>
      <c r="P871" s="8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12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</v>
      </c>
      <c r="P872" s="8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12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</v>
      </c>
      <c r="P873" s="8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100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1</v>
      </c>
      <c r="P874" s="8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7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</v>
      </c>
      <c r="P875" s="8">
        <f t="shared" si="79"/>
        <v>9</v>
      </c>
      <c r="Q875" s="9" t="str">
        <f t="shared" si="80"/>
        <v>music</v>
      </c>
      <c r="R875" s="9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12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</v>
      </c>
      <c r="P876" s="8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12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8" t="e">
        <f t="shared" si="79"/>
        <v>#DIV/0!</v>
      </c>
      <c r="Q877" s="9" t="str">
        <f t="shared" si="80"/>
        <v>music</v>
      </c>
      <c r="R877" s="9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50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41</v>
      </c>
      <c r="P878" s="8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12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68</v>
      </c>
      <c r="P879" s="8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12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</v>
      </c>
      <c r="P880" s="8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12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31</v>
      </c>
      <c r="P881" s="8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12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3</v>
      </c>
      <c r="P882" s="8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100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1</v>
      </c>
      <c r="P883" s="8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12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</v>
      </c>
      <c r="P884" s="8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12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</v>
      </c>
      <c r="P885" s="8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100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8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12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8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12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8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12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8" t="e">
        <f t="shared" si="79"/>
        <v>#DIV/0!</v>
      </c>
      <c r="Q889" s="9" t="str">
        <f t="shared" si="80"/>
        <v>music</v>
      </c>
      <c r="R889" s="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12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</v>
      </c>
      <c r="P890" s="8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12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</v>
      </c>
      <c r="P891" s="8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12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</v>
      </c>
      <c r="P892" s="8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12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</v>
      </c>
      <c r="P893" s="8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12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41</v>
      </c>
      <c r="P894" s="8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100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8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12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</v>
      </c>
      <c r="P896" s="8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12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</v>
      </c>
      <c r="P897" s="8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12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8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150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ROUND((E899/D899)*100,0)</f>
        <v>0</v>
      </c>
      <c r="P899" s="8" t="e">
        <f t="shared" ref="P899:P962" si="85">E899/L899</f>
        <v>#DIV/0!</v>
      </c>
      <c r="Q899" s="9" t="str">
        <f t="shared" ref="Q899:Q962" si="86">LEFT(N899,SEARCH("/",N899)-1)</f>
        <v>music</v>
      </c>
      <c r="R899" s="9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12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3</v>
      </c>
      <c r="P900" s="8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100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</v>
      </c>
      <c r="P901" s="8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100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</v>
      </c>
      <c r="P902" s="8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150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8" t="e">
        <f t="shared" si="85"/>
        <v>#DIV/0!</v>
      </c>
      <c r="Q903" s="9" t="str">
        <f t="shared" si="86"/>
        <v>music</v>
      </c>
      <c r="R903" s="9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150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</v>
      </c>
      <c r="P904" s="8">
        <f t="shared" si="85"/>
        <v>30</v>
      </c>
      <c r="Q904" s="9" t="str">
        <f t="shared" si="86"/>
        <v>music</v>
      </c>
      <c r="R904" s="9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12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</v>
      </c>
      <c r="P905" s="8">
        <f t="shared" si="85"/>
        <v>40</v>
      </c>
      <c r="Q905" s="9" t="str">
        <f t="shared" si="86"/>
        <v>music</v>
      </c>
      <c r="R905" s="9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12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</v>
      </c>
      <c r="P906" s="8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100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</v>
      </c>
      <c r="P907" s="8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7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8" t="e">
        <f t="shared" si="85"/>
        <v>#DIV/0!</v>
      </c>
      <c r="Q908" s="9" t="str">
        <f t="shared" si="86"/>
        <v>music</v>
      </c>
      <c r="R908" s="9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100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8" t="e">
        <f t="shared" si="85"/>
        <v>#DIV/0!</v>
      </c>
      <c r="Q909" s="9" t="str">
        <f t="shared" si="86"/>
        <v>music</v>
      </c>
      <c r="R909" s="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100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8" t="e">
        <f t="shared" si="85"/>
        <v>#DIV/0!</v>
      </c>
      <c r="Q910" s="9" t="str">
        <f t="shared" si="86"/>
        <v>music</v>
      </c>
      <c r="R910" s="9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12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</v>
      </c>
      <c r="P911" s="8">
        <f t="shared" si="85"/>
        <v>65</v>
      </c>
      <c r="Q911" s="9" t="str">
        <f t="shared" si="86"/>
        <v>music</v>
      </c>
      <c r="R911" s="9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12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</v>
      </c>
      <c r="P912" s="8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12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8" t="e">
        <f t="shared" si="85"/>
        <v>#DIV/0!</v>
      </c>
      <c r="Q913" s="9" t="str">
        <f t="shared" si="86"/>
        <v>music</v>
      </c>
      <c r="R913" s="9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100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1</v>
      </c>
      <c r="P914" s="8">
        <f t="shared" si="85"/>
        <v>15</v>
      </c>
      <c r="Q914" s="9" t="str">
        <f t="shared" si="86"/>
        <v>music</v>
      </c>
      <c r="R914" s="9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12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7</v>
      </c>
      <c r="P915" s="8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100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8" t="e">
        <f t="shared" si="85"/>
        <v>#DIV/0!</v>
      </c>
      <c r="Q916" s="9" t="str">
        <f t="shared" si="86"/>
        <v>music</v>
      </c>
      <c r="R916" s="9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100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6</v>
      </c>
      <c r="P917" s="8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100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8" t="e">
        <f t="shared" si="85"/>
        <v>#DIV/0!</v>
      </c>
      <c r="Q918" s="9" t="str">
        <f t="shared" si="86"/>
        <v>music</v>
      </c>
      <c r="R918" s="9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150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1</v>
      </c>
      <c r="P919" s="8">
        <f t="shared" si="85"/>
        <v>30</v>
      </c>
      <c r="Q919" s="9" t="str">
        <f t="shared" si="86"/>
        <v>music</v>
      </c>
      <c r="R919" s="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12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</v>
      </c>
      <c r="P920" s="8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5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1</v>
      </c>
      <c r="P921" s="8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100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8" t="e">
        <f t="shared" si="85"/>
        <v>#DIV/0!</v>
      </c>
      <c r="Q922" s="9" t="str">
        <f t="shared" si="86"/>
        <v>music</v>
      </c>
      <c r="R922" s="9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12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31</v>
      </c>
      <c r="P923" s="8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100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</v>
      </c>
      <c r="P924" s="8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12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</v>
      </c>
      <c r="P925" s="8">
        <f t="shared" si="85"/>
        <v>55</v>
      </c>
      <c r="Q925" s="9" t="str">
        <f t="shared" si="86"/>
        <v>music</v>
      </c>
      <c r="R925" s="9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12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11</v>
      </c>
      <c r="P926" s="8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100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3</v>
      </c>
      <c r="P927" s="8">
        <f t="shared" si="85"/>
        <v>32</v>
      </c>
      <c r="Q927" s="9" t="str">
        <f t="shared" si="86"/>
        <v>music</v>
      </c>
      <c r="R927" s="9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12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8" t="e">
        <f t="shared" si="85"/>
        <v>#DIV/0!</v>
      </c>
      <c r="Q928" s="9" t="str">
        <f t="shared" si="86"/>
        <v>music</v>
      </c>
      <c r="R928" s="9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7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8" t="e">
        <f t="shared" si="85"/>
        <v>#DIV/0!</v>
      </c>
      <c r="Q929" s="9" t="str">
        <f t="shared" si="86"/>
        <v>music</v>
      </c>
      <c r="R929" s="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100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11</v>
      </c>
      <c r="P930" s="8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12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8" t="e">
        <f t="shared" si="85"/>
        <v>#DIV/0!</v>
      </c>
      <c r="Q931" s="9" t="str">
        <f t="shared" si="86"/>
        <v>music</v>
      </c>
      <c r="R931" s="9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150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</v>
      </c>
      <c r="P932" s="8">
        <f t="shared" si="85"/>
        <v>69</v>
      </c>
      <c r="Q932" s="9" t="str">
        <f t="shared" si="86"/>
        <v>music</v>
      </c>
      <c r="R932" s="9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12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7</v>
      </c>
      <c r="P933" s="8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7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15</v>
      </c>
      <c r="P934" s="8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12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8">
        <f t="shared" si="85"/>
        <v>60</v>
      </c>
      <c r="Q935" s="9" t="str">
        <f t="shared" si="86"/>
        <v>music</v>
      </c>
      <c r="R935" s="9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12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</v>
      </c>
      <c r="P936" s="8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12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</v>
      </c>
      <c r="P937" s="8">
        <f t="shared" si="85"/>
        <v>25</v>
      </c>
      <c r="Q937" s="9" t="str">
        <f t="shared" si="86"/>
        <v>music</v>
      </c>
      <c r="R937" s="9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100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8" t="e">
        <f t="shared" si="85"/>
        <v>#DIV/0!</v>
      </c>
      <c r="Q938" s="9" t="str">
        <f t="shared" si="86"/>
        <v>music</v>
      </c>
      <c r="R938" s="9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100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</v>
      </c>
      <c r="P939" s="8">
        <f t="shared" si="85"/>
        <v>20</v>
      </c>
      <c r="Q939" s="9" t="str">
        <f t="shared" si="86"/>
        <v>music</v>
      </c>
      <c r="R939" s="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100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</v>
      </c>
      <c r="P940" s="8">
        <f t="shared" si="85"/>
        <v>25</v>
      </c>
      <c r="Q940" s="9" t="str">
        <f t="shared" si="86"/>
        <v>music</v>
      </c>
      <c r="R940" s="9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12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</v>
      </c>
      <c r="P941" s="8">
        <f t="shared" si="85"/>
        <v>20</v>
      </c>
      <c r="Q941" s="9" t="str">
        <f t="shared" si="86"/>
        <v>music</v>
      </c>
      <c r="R941" s="9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12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</v>
      </c>
      <c r="P942" s="8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12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</v>
      </c>
      <c r="P943" s="8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12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9</v>
      </c>
      <c r="P944" s="8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7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10</v>
      </c>
      <c r="P945" s="8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12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</v>
      </c>
      <c r="P946" s="8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100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</v>
      </c>
      <c r="P947" s="8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100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2</v>
      </c>
      <c r="P948" s="8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12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8" t="e">
        <f t="shared" si="85"/>
        <v>#DIV/0!</v>
      </c>
      <c r="Q949" s="9" t="str">
        <f t="shared" si="86"/>
        <v>technology</v>
      </c>
      <c r="R949" s="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12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8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100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</v>
      </c>
      <c r="P951" s="8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100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</v>
      </c>
      <c r="P952" s="8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5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</v>
      </c>
      <c r="P953" s="8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7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40</v>
      </c>
      <c r="P954" s="8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12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1</v>
      </c>
      <c r="P955" s="8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100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</v>
      </c>
      <c r="P956" s="8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12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6</v>
      </c>
      <c r="P957" s="8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150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2</v>
      </c>
      <c r="P958" s="8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7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2</v>
      </c>
      <c r="P959" s="8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12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</v>
      </c>
      <c r="P960" s="8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12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39</v>
      </c>
      <c r="P961" s="8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100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</v>
      </c>
      <c r="P962" s="8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100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ROUND((E963/D963)*100,0)</f>
        <v>42</v>
      </c>
      <c r="P963" s="8">
        <f t="shared" ref="P963:P1026" si="91">E963/L963</f>
        <v>364.35454545454547</v>
      </c>
      <c r="Q963" s="9" t="str">
        <f t="shared" ref="Q963:Q1026" si="92">LEFT(N963,SEARCH("/",N963)-1)</f>
        <v>technology</v>
      </c>
      <c r="R963" s="9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12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</v>
      </c>
      <c r="P964" s="8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7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</v>
      </c>
      <c r="P965" s="8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12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1</v>
      </c>
      <c r="P966" s="8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12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</v>
      </c>
      <c r="P967" s="8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100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15</v>
      </c>
      <c r="P968" s="8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100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18</v>
      </c>
      <c r="P969" s="8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12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</v>
      </c>
      <c r="P970" s="8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7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47</v>
      </c>
      <c r="P971" s="8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12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46</v>
      </c>
      <c r="P972" s="8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12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</v>
      </c>
      <c r="P973" s="8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12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35</v>
      </c>
      <c r="P974" s="8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12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</v>
      </c>
      <c r="P975" s="8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100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1</v>
      </c>
      <c r="P976" s="8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12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3</v>
      </c>
      <c r="P977" s="8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12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2</v>
      </c>
      <c r="P978" s="8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12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34</v>
      </c>
      <c r="P979" s="8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100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</v>
      </c>
      <c r="P980" s="8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12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83</v>
      </c>
      <c r="P981" s="8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12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15</v>
      </c>
      <c r="P982" s="8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150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0</v>
      </c>
      <c r="P983" s="8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100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0</v>
      </c>
      <c r="P984" s="8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12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30</v>
      </c>
      <c r="P985" s="8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17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</v>
      </c>
      <c r="P986" s="8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12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</v>
      </c>
      <c r="P987" s="8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12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13</v>
      </c>
      <c r="P988" s="8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12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</v>
      </c>
      <c r="P989" s="8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12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8" t="e">
        <f t="shared" si="91"/>
        <v>#DIV/0!</v>
      </c>
      <c r="Q990" s="9" t="str">
        <f t="shared" si="92"/>
        <v>technology</v>
      </c>
      <c r="R990" s="9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50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17</v>
      </c>
      <c r="P991" s="8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12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</v>
      </c>
      <c r="P992" s="8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150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</v>
      </c>
      <c r="P993" s="8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100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</v>
      </c>
      <c r="P994" s="8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12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</v>
      </c>
      <c r="P995" s="8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17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</v>
      </c>
      <c r="P996" s="8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12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</v>
      </c>
      <c r="P997" s="8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100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2</v>
      </c>
      <c r="P998" s="8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7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</v>
      </c>
      <c r="P999" s="8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100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59</v>
      </c>
      <c r="P1000" s="8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100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8</v>
      </c>
      <c r="P1001" s="8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100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</v>
      </c>
      <c r="P1002" s="8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12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8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12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30</v>
      </c>
      <c r="P1004" s="8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100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</v>
      </c>
      <c r="P1005" s="8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100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</v>
      </c>
      <c r="P1006" s="8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100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</v>
      </c>
      <c r="P1007" s="8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12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6</v>
      </c>
      <c r="P1008" s="8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100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</v>
      </c>
      <c r="P1009" s="8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12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</v>
      </c>
      <c r="P1010" s="8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12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</v>
      </c>
      <c r="P1011" s="8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150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</v>
      </c>
      <c r="P1012" s="8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100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</v>
      </c>
      <c r="P1013" s="8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12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</v>
      </c>
      <c r="P1014" s="8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12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35</v>
      </c>
      <c r="P1015" s="8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7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31</v>
      </c>
      <c r="P1016" s="8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7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3</v>
      </c>
      <c r="P1017" s="8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100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3</v>
      </c>
      <c r="P1018" s="8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12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23</v>
      </c>
      <c r="P1019" s="8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100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</v>
      </c>
      <c r="P1020" s="8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100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</v>
      </c>
      <c r="P1021" s="8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12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206</v>
      </c>
      <c r="P1022" s="8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100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352</v>
      </c>
      <c r="P1023" s="8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7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115</v>
      </c>
      <c r="P1024" s="8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100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</v>
      </c>
      <c r="P1025" s="8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12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119</v>
      </c>
      <c r="P1026" s="8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100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ROUND((E1027/D1027)*100,0)</f>
        <v>110</v>
      </c>
      <c r="P1027" s="8">
        <f t="shared" ref="P1027:P1090" si="97">E1027/L1027</f>
        <v>71.848571428571432</v>
      </c>
      <c r="Q1027" s="9" t="str">
        <f t="shared" ref="Q1027:Q1090" si="98">LEFT(N1027,SEARCH("/",N1027)-1)</f>
        <v>music</v>
      </c>
      <c r="R1027" s="9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12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</v>
      </c>
      <c r="P1028" s="8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12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</v>
      </c>
      <c r="P1029" s="8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12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</v>
      </c>
      <c r="P1030" s="8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7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112</v>
      </c>
      <c r="P1031" s="8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50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</v>
      </c>
      <c r="P1032" s="8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12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</v>
      </c>
      <c r="P1033" s="8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5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</v>
      </c>
      <c r="P1034" s="8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12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103</v>
      </c>
      <c r="P1035" s="8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12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</v>
      </c>
      <c r="P1036" s="8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100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108</v>
      </c>
      <c r="P1037" s="8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100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</v>
      </c>
      <c r="P1038" s="8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12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</v>
      </c>
      <c r="P1039" s="8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12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</v>
      </c>
      <c r="P1040" s="8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12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</v>
      </c>
      <c r="P1041" s="8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12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</v>
      </c>
      <c r="P1042" s="8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100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8" t="e">
        <f t="shared" si="97"/>
        <v>#DIV/0!</v>
      </c>
      <c r="Q1043" s="9" t="str">
        <f t="shared" si="98"/>
        <v>journalism</v>
      </c>
      <c r="R1043" s="9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12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2</v>
      </c>
      <c r="P1044" s="8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100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9</v>
      </c>
      <c r="P1045" s="8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150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0</v>
      </c>
      <c r="P1046" s="8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100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3</v>
      </c>
      <c r="P1047" s="8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12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8" t="e">
        <f t="shared" si="97"/>
        <v>#DIV/0!</v>
      </c>
      <c r="Q1048" s="9" t="str">
        <f t="shared" si="98"/>
        <v>journalism</v>
      </c>
      <c r="R1048" s="9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100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</v>
      </c>
      <c r="P1049" s="8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12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</v>
      </c>
      <c r="P1050" s="8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25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8" t="e">
        <f t="shared" si="97"/>
        <v>#DIV/0!</v>
      </c>
      <c r="Q1051" s="9" t="str">
        <f t="shared" si="98"/>
        <v>journalism</v>
      </c>
      <c r="R1051" s="9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50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8" t="e">
        <f t="shared" si="97"/>
        <v>#DIV/0!</v>
      </c>
      <c r="Q1052" s="9" t="str">
        <f t="shared" si="98"/>
        <v>journalism</v>
      </c>
      <c r="R1052" s="9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12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8" t="e">
        <f t="shared" si="97"/>
        <v>#DIV/0!</v>
      </c>
      <c r="Q1053" s="9" t="str">
        <f t="shared" si="98"/>
        <v>journalism</v>
      </c>
      <c r="R1053" s="9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150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8" t="e">
        <f t="shared" si="97"/>
        <v>#DIV/0!</v>
      </c>
      <c r="Q1054" s="9" t="str">
        <f t="shared" si="98"/>
        <v>journalism</v>
      </c>
      <c r="R1054" s="9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12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8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12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8" t="e">
        <f t="shared" si="97"/>
        <v>#DIV/0!</v>
      </c>
      <c r="Q1056" s="9" t="str">
        <f t="shared" si="98"/>
        <v>journalism</v>
      </c>
      <c r="R1056" s="9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12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8" t="e">
        <f t="shared" si="97"/>
        <v>#DIV/0!</v>
      </c>
      <c r="Q1057" s="9" t="str">
        <f t="shared" si="98"/>
        <v>journalism</v>
      </c>
      <c r="R1057" s="9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12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8" t="e">
        <f t="shared" si="97"/>
        <v>#DIV/0!</v>
      </c>
      <c r="Q1058" s="9" t="str">
        <f t="shared" si="98"/>
        <v>journalism</v>
      </c>
      <c r="R1058" s="9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100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8" t="e">
        <f t="shared" si="97"/>
        <v>#DIV/0!</v>
      </c>
      <c r="Q1059" s="9" t="str">
        <f t="shared" si="98"/>
        <v>journalism</v>
      </c>
      <c r="R1059" s="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12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8" t="e">
        <f t="shared" si="97"/>
        <v>#DIV/0!</v>
      </c>
      <c r="Q1060" s="9" t="str">
        <f t="shared" si="98"/>
        <v>journalism</v>
      </c>
      <c r="R1060" s="9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5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8" t="e">
        <f t="shared" si="97"/>
        <v>#DIV/0!</v>
      </c>
      <c r="Q1061" s="9" t="str">
        <f t="shared" si="98"/>
        <v>journalism</v>
      </c>
      <c r="R1061" s="9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12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8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7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8" t="e">
        <f t="shared" si="97"/>
        <v>#DIV/0!</v>
      </c>
      <c r="Q1063" s="9" t="str">
        <f t="shared" si="98"/>
        <v>journalism</v>
      </c>
      <c r="R1063" s="9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5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</v>
      </c>
      <c r="P1064" s="8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12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8" t="e">
        <f t="shared" si="97"/>
        <v>#DIV/0!</v>
      </c>
      <c r="Q1065" s="9" t="str">
        <f t="shared" si="98"/>
        <v>journalism</v>
      </c>
      <c r="R1065" s="9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12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9</v>
      </c>
      <c r="P1066" s="8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12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3</v>
      </c>
      <c r="P1067" s="8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100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</v>
      </c>
      <c r="P1068" s="8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100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8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12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</v>
      </c>
      <c r="P1070" s="8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100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39</v>
      </c>
      <c r="P1071" s="8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100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1</v>
      </c>
      <c r="P1072" s="8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12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8" t="e">
        <f t="shared" si="97"/>
        <v>#DIV/0!</v>
      </c>
      <c r="Q1073" s="9" t="str">
        <f t="shared" si="98"/>
        <v>games</v>
      </c>
      <c r="R1073" s="9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12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0</v>
      </c>
      <c r="P1074" s="8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7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</v>
      </c>
      <c r="P1075" s="8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12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</v>
      </c>
      <c r="P1076" s="8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7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5</v>
      </c>
      <c r="P1077" s="8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12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63</v>
      </c>
      <c r="P1078" s="8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12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</v>
      </c>
      <c r="P1079" s="8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12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8</v>
      </c>
      <c r="P1080" s="8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12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3</v>
      </c>
      <c r="P1081" s="8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100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</v>
      </c>
      <c r="P1082" s="8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100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0</v>
      </c>
      <c r="P1083" s="8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100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1</v>
      </c>
      <c r="P1084" s="8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12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1</v>
      </c>
      <c r="P1085" s="8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5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8" t="e">
        <f t="shared" si="97"/>
        <v>#DIV/0!</v>
      </c>
      <c r="Q1086" s="9" t="str">
        <f t="shared" si="98"/>
        <v>games</v>
      </c>
      <c r="R1086" s="9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100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</v>
      </c>
      <c r="P1087" s="8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25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0</v>
      </c>
      <c r="P1088" s="8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12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8" t="e">
        <f t="shared" si="97"/>
        <v>#DIV/0!</v>
      </c>
      <c r="Q1089" s="9" t="str">
        <f t="shared" si="98"/>
        <v>games</v>
      </c>
      <c r="R1089" s="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7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</v>
      </c>
      <c r="P1090" s="8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7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ROUND((E1091/D1091)*100,0)</f>
        <v>8</v>
      </c>
      <c r="P1091" s="8">
        <f t="shared" ref="P1091:P1154" si="103">E1091/L1091</f>
        <v>23.959183673469386</v>
      </c>
      <c r="Q1091" s="9" t="str">
        <f t="shared" ref="Q1091:Q1154" si="104">LEFT(N1091,SEARCH("/",N1091)-1)</f>
        <v>games</v>
      </c>
      <c r="R1091" s="9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12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0</v>
      </c>
      <c r="P1092" s="8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12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13</v>
      </c>
      <c r="P1093" s="8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150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</v>
      </c>
      <c r="P1094" s="8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100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</v>
      </c>
      <c r="P1095" s="8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12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</v>
      </c>
      <c r="P1096" s="8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12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</v>
      </c>
      <c r="P1097" s="8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12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18</v>
      </c>
      <c r="P1098" s="8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100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0</v>
      </c>
      <c r="P1099" s="8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7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</v>
      </c>
      <c r="P1100" s="8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12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1</v>
      </c>
      <c r="P1101" s="8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100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3</v>
      </c>
      <c r="P1102" s="8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7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0</v>
      </c>
      <c r="P1103" s="8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12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</v>
      </c>
      <c r="P1104" s="8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12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2</v>
      </c>
      <c r="P1105" s="8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12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5</v>
      </c>
      <c r="P1106" s="8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12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</v>
      </c>
      <c r="P1107" s="8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12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</v>
      </c>
      <c r="P1108" s="8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12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8" t="e">
        <f t="shared" si="103"/>
        <v>#DIV/0!</v>
      </c>
      <c r="Q1109" s="9" t="str">
        <f t="shared" si="104"/>
        <v>games</v>
      </c>
      <c r="R1109" s="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12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3</v>
      </c>
      <c r="P1110" s="8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12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</v>
      </c>
      <c r="P1111" s="8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12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1</v>
      </c>
      <c r="P1112" s="8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12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</v>
      </c>
      <c r="P1113" s="8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100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36</v>
      </c>
      <c r="P1114" s="8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12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1</v>
      </c>
      <c r="P1115" s="8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12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</v>
      </c>
      <c r="P1116" s="8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12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</v>
      </c>
      <c r="P1117" s="8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100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0</v>
      </c>
      <c r="P1118" s="8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100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</v>
      </c>
      <c r="P1119" s="8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12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</v>
      </c>
      <c r="P1120" s="8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12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</v>
      </c>
      <c r="P1121" s="8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100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8" t="e">
        <f t="shared" si="103"/>
        <v>#DIV/0!</v>
      </c>
      <c r="Q1122" s="9" t="str">
        <f t="shared" si="104"/>
        <v>games</v>
      </c>
      <c r="R1122" s="9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100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0</v>
      </c>
      <c r="P1123" s="8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12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8" t="e">
        <f t="shared" si="103"/>
        <v>#DIV/0!</v>
      </c>
      <c r="Q1124" s="9" t="str">
        <f t="shared" si="104"/>
        <v>games</v>
      </c>
      <c r="R1124" s="9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12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</v>
      </c>
      <c r="P1125" s="8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12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</v>
      </c>
      <c r="P1126" s="8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12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8" t="e">
        <f t="shared" si="103"/>
        <v>#DIV/0!</v>
      </c>
      <c r="Q1127" s="9" t="str">
        <f t="shared" si="104"/>
        <v>games</v>
      </c>
      <c r="R1127" s="9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100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1</v>
      </c>
      <c r="P1128" s="8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12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2</v>
      </c>
      <c r="P1129" s="8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25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</v>
      </c>
      <c r="P1130" s="8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12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</v>
      </c>
      <c r="P1131" s="8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12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</v>
      </c>
      <c r="P1132" s="8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12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8" t="e">
        <f t="shared" si="103"/>
        <v>#DIV/0!</v>
      </c>
      <c r="Q1133" s="9" t="str">
        <f t="shared" si="104"/>
        <v>games</v>
      </c>
      <c r="R1133" s="9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12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</v>
      </c>
      <c r="P1134" s="8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12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1</v>
      </c>
      <c r="P1135" s="8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100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0</v>
      </c>
      <c r="P1136" s="8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150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8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12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</v>
      </c>
      <c r="P1138" s="8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12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40</v>
      </c>
      <c r="P1139" s="8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12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</v>
      </c>
      <c r="P1140" s="8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12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0</v>
      </c>
      <c r="P1141" s="8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100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8" t="e">
        <f t="shared" si="103"/>
        <v>#DIV/0!</v>
      </c>
      <c r="Q1142" s="9" t="str">
        <f t="shared" si="104"/>
        <v>games</v>
      </c>
      <c r="R1142" s="9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5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8" t="e">
        <f t="shared" si="103"/>
        <v>#DIV/0!</v>
      </c>
      <c r="Q1143" s="9" t="str">
        <f t="shared" si="104"/>
        <v>games</v>
      </c>
      <c r="R1143" s="9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12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8" t="e">
        <f t="shared" si="103"/>
        <v>#DIV/0!</v>
      </c>
      <c r="Q1144" s="9" t="str">
        <f t="shared" si="104"/>
        <v>games</v>
      </c>
      <c r="R1144" s="9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12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</v>
      </c>
      <c r="P1145" s="8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100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8" t="e">
        <f t="shared" si="103"/>
        <v>#DIV/0!</v>
      </c>
      <c r="Q1146" s="9" t="str">
        <f t="shared" si="104"/>
        <v>food</v>
      </c>
      <c r="R1146" s="9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100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</v>
      </c>
      <c r="P1147" s="8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100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9</v>
      </c>
      <c r="P1148" s="8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12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8" t="e">
        <f t="shared" si="103"/>
        <v>#DIV/0!</v>
      </c>
      <c r="Q1149" s="9" t="str">
        <f t="shared" si="104"/>
        <v>food</v>
      </c>
      <c r="R1149" s="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7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</v>
      </c>
      <c r="P1150" s="8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50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</v>
      </c>
      <c r="P1151" s="8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7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</v>
      </c>
      <c r="P1152" s="8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12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8" t="e">
        <f t="shared" si="103"/>
        <v>#DIV/0!</v>
      </c>
      <c r="Q1153" s="9" t="str">
        <f t="shared" si="104"/>
        <v>food</v>
      </c>
      <c r="R1153" s="9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5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6</v>
      </c>
      <c r="P1154" s="8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7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ROUND((E1155/D1155)*100,0)</f>
        <v>1</v>
      </c>
      <c r="P1155" s="8">
        <f t="shared" ref="P1155:P1218" si="109">E1155/L1155</f>
        <v>50</v>
      </c>
      <c r="Q1155" s="9" t="str">
        <f t="shared" ref="Q1155:Q1218" si="110">LEFT(N1155,SEARCH("/",N1155)-1)</f>
        <v>food</v>
      </c>
      <c r="R1155" s="9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12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7</v>
      </c>
      <c r="P1156" s="8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12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1</v>
      </c>
      <c r="P1157" s="8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12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8" t="e">
        <f t="shared" si="109"/>
        <v>#DIV/0!</v>
      </c>
      <c r="Q1158" s="9" t="str">
        <f t="shared" si="110"/>
        <v>food</v>
      </c>
      <c r="R1158" s="9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12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2</v>
      </c>
      <c r="P1159" s="8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12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</v>
      </c>
      <c r="P1160" s="8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12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8" t="e">
        <f t="shared" si="109"/>
        <v>#DIV/0!</v>
      </c>
      <c r="Q1161" s="9" t="str">
        <f t="shared" si="110"/>
        <v>food</v>
      </c>
      <c r="R1161" s="9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100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4</v>
      </c>
      <c r="P1162" s="8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12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8" t="e">
        <f t="shared" si="109"/>
        <v>#DIV/0!</v>
      </c>
      <c r="Q1163" s="9" t="str">
        <f t="shared" si="110"/>
        <v>food</v>
      </c>
      <c r="R1163" s="9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12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0</v>
      </c>
      <c r="P1164" s="8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12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8" t="e">
        <f t="shared" si="109"/>
        <v>#DIV/0!</v>
      </c>
      <c r="Q1165" s="9" t="str">
        <f t="shared" si="110"/>
        <v>food</v>
      </c>
      <c r="R1165" s="9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17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8" t="e">
        <f t="shared" si="109"/>
        <v>#DIV/0!</v>
      </c>
      <c r="Q1166" s="9" t="str">
        <f t="shared" si="110"/>
        <v>food</v>
      </c>
      <c r="R1166" s="9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12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21</v>
      </c>
      <c r="P1167" s="8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12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</v>
      </c>
      <c r="P1168" s="8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100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2</v>
      </c>
      <c r="P1169" s="8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100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6</v>
      </c>
      <c r="P1170" s="8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12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</v>
      </c>
      <c r="P1171" s="8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12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</v>
      </c>
      <c r="P1172" s="8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100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</v>
      </c>
      <c r="P1173" s="8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50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8" t="e">
        <f t="shared" si="109"/>
        <v>#DIV/0!</v>
      </c>
      <c r="Q1174" s="9" t="str">
        <f t="shared" si="110"/>
        <v>food</v>
      </c>
      <c r="R1174" s="9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12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0</v>
      </c>
      <c r="P1175" s="8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100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6</v>
      </c>
      <c r="P1176" s="8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100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3</v>
      </c>
      <c r="P1177" s="8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12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0</v>
      </c>
      <c r="P1178" s="8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12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8" t="e">
        <f t="shared" si="109"/>
        <v>#DIV/0!</v>
      </c>
      <c r="Q1179" s="9" t="str">
        <f t="shared" si="110"/>
        <v>food</v>
      </c>
      <c r="R1179" s="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12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0</v>
      </c>
      <c r="P1180" s="8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12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</v>
      </c>
      <c r="P1181" s="8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100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12</v>
      </c>
      <c r="P1182" s="8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50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0</v>
      </c>
      <c r="P1183" s="8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12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</v>
      </c>
      <c r="P1184" s="8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12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8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12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105</v>
      </c>
      <c r="P1186" s="8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12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</v>
      </c>
      <c r="P1187" s="8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12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107</v>
      </c>
      <c r="P1188" s="8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12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</v>
      </c>
      <c r="P1189" s="8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100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161</v>
      </c>
      <c r="P1190" s="8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12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108</v>
      </c>
      <c r="P1191" s="8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100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8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12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</v>
      </c>
      <c r="P1193" s="8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100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8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12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104</v>
      </c>
      <c r="P1195" s="8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12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</v>
      </c>
      <c r="P1196" s="8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150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8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7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270</v>
      </c>
      <c r="P1198" s="8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12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</v>
      </c>
      <c r="P1199" s="8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12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261</v>
      </c>
      <c r="P1200" s="8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12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</v>
      </c>
      <c r="P1201" s="8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12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126</v>
      </c>
      <c r="P1202" s="8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12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</v>
      </c>
      <c r="P1203" s="8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12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</v>
      </c>
      <c r="P1204" s="8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12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</v>
      </c>
      <c r="P1205" s="8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12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103</v>
      </c>
      <c r="P1206" s="8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12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101</v>
      </c>
      <c r="P1207" s="8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12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115</v>
      </c>
      <c r="P1208" s="8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50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</v>
      </c>
      <c r="P1209" s="8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12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</v>
      </c>
      <c r="P1210" s="8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12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8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50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</v>
      </c>
      <c r="P1212" s="8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12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</v>
      </c>
      <c r="P1213" s="8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12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</v>
      </c>
      <c r="P1214" s="8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12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</v>
      </c>
      <c r="P1215" s="8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12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132</v>
      </c>
      <c r="P1216" s="8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12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</v>
      </c>
      <c r="P1217" s="8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7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146</v>
      </c>
      <c r="P1218" s="8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12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ROUND((E1219/D1219)*100,0)</f>
        <v>103</v>
      </c>
      <c r="P1219" s="8">
        <f t="shared" ref="P1219:P1282" si="115">E1219/L1219</f>
        <v>148.57377049180329</v>
      </c>
      <c r="Q1219" s="9" t="str">
        <f t="shared" ref="Q1219:Q1282" si="116">LEFT(N1219,SEARCH("/",N1219)-1)</f>
        <v>photography</v>
      </c>
      <c r="R1219" s="9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12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</v>
      </c>
      <c r="P1220" s="8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7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</v>
      </c>
      <c r="P1221" s="8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100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104</v>
      </c>
      <c r="P1222" s="8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12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</v>
      </c>
      <c r="P1223" s="8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7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</v>
      </c>
      <c r="P1224" s="8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100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</v>
      </c>
      <c r="P1225" s="8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7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</v>
      </c>
      <c r="P1226" s="8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12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</v>
      </c>
      <c r="P1227" s="8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100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4</v>
      </c>
      <c r="P1228" s="8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12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8" t="e">
        <f t="shared" si="115"/>
        <v>#DIV/0!</v>
      </c>
      <c r="Q1229" s="9" t="str">
        <f t="shared" si="116"/>
        <v>music</v>
      </c>
      <c r="R1229" s="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100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</v>
      </c>
      <c r="P1230" s="8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150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1</v>
      </c>
      <c r="P1231" s="8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12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8" t="e">
        <f t="shared" si="115"/>
        <v>#DIV/0!</v>
      </c>
      <c r="Q1232" s="9" t="str">
        <f t="shared" si="116"/>
        <v>music</v>
      </c>
      <c r="R1232" s="9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12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8" t="e">
        <f t="shared" si="115"/>
        <v>#DIV/0!</v>
      </c>
      <c r="Q1233" s="9" t="str">
        <f t="shared" si="116"/>
        <v>music</v>
      </c>
      <c r="R1233" s="9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12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1</v>
      </c>
      <c r="P1234" s="8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12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12</v>
      </c>
      <c r="P1235" s="8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12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8" t="e">
        <f t="shared" si="115"/>
        <v>#DIV/0!</v>
      </c>
      <c r="Q1236" s="9" t="str">
        <f t="shared" si="116"/>
        <v>music</v>
      </c>
      <c r="R1236" s="9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12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3</v>
      </c>
      <c r="P1237" s="8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5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8" t="e">
        <f t="shared" si="115"/>
        <v>#DIV/0!</v>
      </c>
      <c r="Q1238" s="9" t="str">
        <f t="shared" si="116"/>
        <v>music</v>
      </c>
      <c r="R1238" s="9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12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8" t="e">
        <f t="shared" si="115"/>
        <v>#DIV/0!</v>
      </c>
      <c r="Q1239" s="9" t="str">
        <f t="shared" si="116"/>
        <v>music</v>
      </c>
      <c r="R1239" s="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12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18</v>
      </c>
      <c r="P1240" s="8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7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8" t="e">
        <f t="shared" si="115"/>
        <v>#DIV/0!</v>
      </c>
      <c r="Q1241" s="9" t="str">
        <f t="shared" si="116"/>
        <v>music</v>
      </c>
      <c r="R1241" s="9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100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</v>
      </c>
      <c r="P1242" s="8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12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51</v>
      </c>
      <c r="P1243" s="8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12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1</v>
      </c>
      <c r="P1244" s="8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100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</v>
      </c>
      <c r="P1245" s="8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100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104</v>
      </c>
      <c r="P1246" s="8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12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</v>
      </c>
      <c r="P1247" s="8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12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8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7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</v>
      </c>
      <c r="P1249" s="8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100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152</v>
      </c>
      <c r="P1250" s="8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100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</v>
      </c>
      <c r="P1251" s="8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12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</v>
      </c>
      <c r="P1252" s="8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100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102</v>
      </c>
      <c r="P1253" s="8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12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138</v>
      </c>
      <c r="P1254" s="8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12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</v>
      </c>
      <c r="P1255" s="8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12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199</v>
      </c>
      <c r="P1256" s="8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100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</v>
      </c>
      <c r="P1257" s="8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12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118</v>
      </c>
      <c r="P1258" s="8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12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295</v>
      </c>
      <c r="P1259" s="8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12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</v>
      </c>
      <c r="P1260" s="8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7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</v>
      </c>
      <c r="P1261" s="8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12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114</v>
      </c>
      <c r="P1262" s="8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100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</v>
      </c>
      <c r="P1263" s="8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12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</v>
      </c>
      <c r="P1264" s="8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7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8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12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</v>
      </c>
      <c r="P1266" s="8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150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</v>
      </c>
      <c r="P1267" s="8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100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</v>
      </c>
      <c r="P1268" s="8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12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102</v>
      </c>
      <c r="P1269" s="8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100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117</v>
      </c>
      <c r="P1270" s="8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150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109</v>
      </c>
      <c r="P1271" s="8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100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115</v>
      </c>
      <c r="P1272" s="8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12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102</v>
      </c>
      <c r="P1273" s="8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150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8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100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104</v>
      </c>
      <c r="P1275" s="8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12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155</v>
      </c>
      <c r="P1276" s="8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12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</v>
      </c>
      <c r="P1277" s="8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7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</v>
      </c>
      <c r="P1278" s="8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12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</v>
      </c>
      <c r="P1279" s="8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12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155</v>
      </c>
      <c r="P1280" s="8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12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111</v>
      </c>
      <c r="P1281" s="8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100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111</v>
      </c>
      <c r="P1282" s="8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12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ROUND((E1283/D1283)*100,0)</f>
        <v>111</v>
      </c>
      <c r="P1283" s="8">
        <f t="shared" ref="P1283:P1346" si="121">E1283/L1283</f>
        <v>104.72972972972973</v>
      </c>
      <c r="Q1283" s="9" t="str">
        <f t="shared" ref="Q1283:Q1346" si="122">LEFT(N1283,SEARCH("/",N1283)-1)</f>
        <v>music</v>
      </c>
      <c r="R1283" s="9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12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124</v>
      </c>
      <c r="P1284" s="8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100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</v>
      </c>
      <c r="P1285" s="8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12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8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12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102</v>
      </c>
      <c r="P1287" s="8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100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</v>
      </c>
      <c r="P1288" s="8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150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8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150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</v>
      </c>
      <c r="P1290" s="8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100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</v>
      </c>
      <c r="P1291" s="8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50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109</v>
      </c>
      <c r="P1292" s="8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12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146</v>
      </c>
      <c r="P1293" s="8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12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</v>
      </c>
      <c r="P1294" s="8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12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</v>
      </c>
      <c r="P1295" s="8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12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8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12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102</v>
      </c>
      <c r="P1297" s="8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12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</v>
      </c>
      <c r="P1298" s="8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12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110</v>
      </c>
      <c r="P1299" s="8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12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105</v>
      </c>
      <c r="P1300" s="8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100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8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12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8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12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103</v>
      </c>
      <c r="P1303" s="8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100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8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50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</v>
      </c>
      <c r="P1305" s="8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12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40</v>
      </c>
      <c r="P1306" s="8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12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26</v>
      </c>
      <c r="P1307" s="8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12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</v>
      </c>
      <c r="P1308" s="8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7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12</v>
      </c>
      <c r="P1309" s="8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50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</v>
      </c>
      <c r="P1310" s="8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100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112</v>
      </c>
      <c r="P1311" s="8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100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16</v>
      </c>
      <c r="P1312" s="8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150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</v>
      </c>
      <c r="P1313" s="8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100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1</v>
      </c>
      <c r="P1314" s="8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12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</v>
      </c>
      <c r="P1315" s="8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12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</v>
      </c>
      <c r="P1316" s="8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7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</v>
      </c>
      <c r="P1317" s="8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12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0</v>
      </c>
      <c r="P1318" s="8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12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6</v>
      </c>
      <c r="P1319" s="8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100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</v>
      </c>
      <c r="P1320" s="8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12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</v>
      </c>
      <c r="P1321" s="8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12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1</v>
      </c>
      <c r="P1322" s="8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12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</v>
      </c>
      <c r="P1323" s="8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12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</v>
      </c>
      <c r="P1324" s="8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12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9</v>
      </c>
      <c r="P1325" s="8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12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10</v>
      </c>
      <c r="P1326" s="8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12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</v>
      </c>
      <c r="P1327" s="8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12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</v>
      </c>
      <c r="P1328" s="8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12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4</v>
      </c>
      <c r="P1329" s="8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12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</v>
      </c>
      <c r="P1330" s="8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12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1</v>
      </c>
      <c r="P1331" s="8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100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</v>
      </c>
      <c r="P1332" s="8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100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</v>
      </c>
      <c r="P1333" s="8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12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8" t="e">
        <f t="shared" si="121"/>
        <v>#DIV/0!</v>
      </c>
      <c r="Q1334" s="9" t="str">
        <f t="shared" si="122"/>
        <v>technology</v>
      </c>
      <c r="R1334" s="9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12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8" t="e">
        <f t="shared" si="121"/>
        <v>#DIV/0!</v>
      </c>
      <c r="Q1335" s="9" t="str">
        <f t="shared" si="122"/>
        <v>technology</v>
      </c>
      <c r="R1335" s="9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100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11</v>
      </c>
      <c r="P1336" s="8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12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20</v>
      </c>
      <c r="P1337" s="8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12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85</v>
      </c>
      <c r="P1338" s="8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12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</v>
      </c>
      <c r="P1339" s="8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12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</v>
      </c>
      <c r="P1340" s="8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50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7</v>
      </c>
      <c r="P1341" s="8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100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8" t="e">
        <f t="shared" si="121"/>
        <v>#DIV/0!</v>
      </c>
      <c r="Q1342" s="9" t="str">
        <f t="shared" si="122"/>
        <v>technology</v>
      </c>
      <c r="R1342" s="9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12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</v>
      </c>
      <c r="P1343" s="8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12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</v>
      </c>
      <c r="P1344" s="8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12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</v>
      </c>
      <c r="P1345" s="8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12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378</v>
      </c>
      <c r="P1346" s="8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12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ROUND((E1347/D1347)*100,0)</f>
        <v>125</v>
      </c>
      <c r="P1347" s="8">
        <f t="shared" ref="P1347:P1410" si="127">E1347/L1347</f>
        <v>53.571428571428569</v>
      </c>
      <c r="Q1347" s="9" t="str">
        <f t="shared" ref="Q1347:Q1410" si="128">LEFT(N1347,SEARCH("/",N1347)-1)</f>
        <v>publishing</v>
      </c>
      <c r="R1347" s="9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12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</v>
      </c>
      <c r="P1348" s="8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12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</v>
      </c>
      <c r="P1349" s="8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12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102</v>
      </c>
      <c r="P1350" s="8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12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</v>
      </c>
      <c r="P1351" s="8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12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</v>
      </c>
      <c r="P1352" s="8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7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</v>
      </c>
      <c r="P1353" s="8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12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</v>
      </c>
      <c r="P1354" s="8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100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134</v>
      </c>
      <c r="P1355" s="8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12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</v>
      </c>
      <c r="P1356" s="8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12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123</v>
      </c>
      <c r="P1357" s="8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12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183</v>
      </c>
      <c r="P1358" s="8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12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</v>
      </c>
      <c r="P1359" s="8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100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112</v>
      </c>
      <c r="P1360" s="8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12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116</v>
      </c>
      <c r="P1361" s="8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7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</v>
      </c>
      <c r="P1362" s="8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100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126</v>
      </c>
      <c r="P1363" s="8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100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</v>
      </c>
      <c r="P1364" s="8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12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8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12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119</v>
      </c>
      <c r="P1366" s="8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12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</v>
      </c>
      <c r="P1367" s="8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5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</v>
      </c>
      <c r="P1368" s="8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100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</v>
      </c>
      <c r="P1369" s="8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100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111</v>
      </c>
      <c r="P1370" s="8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12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</v>
      </c>
      <c r="P1371" s="8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7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104</v>
      </c>
      <c r="P1372" s="8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12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</v>
      </c>
      <c r="P1373" s="8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5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8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7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</v>
      </c>
      <c r="P1375" s="8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12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</v>
      </c>
      <c r="P1376" s="8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12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</v>
      </c>
      <c r="P1377" s="8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7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</v>
      </c>
      <c r="P1378" s="8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12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</v>
      </c>
      <c r="P1379" s="8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5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</v>
      </c>
      <c r="P1380" s="8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7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112</v>
      </c>
      <c r="P1381" s="8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100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8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12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</v>
      </c>
      <c r="P1383" s="8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100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</v>
      </c>
      <c r="P1384" s="8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12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</v>
      </c>
      <c r="P1385" s="8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100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</v>
      </c>
      <c r="P1386" s="8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12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</v>
      </c>
      <c r="P1387" s="8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7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219</v>
      </c>
      <c r="P1388" s="8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12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137</v>
      </c>
      <c r="P1389" s="8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12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135</v>
      </c>
      <c r="P1390" s="8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7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</v>
      </c>
      <c r="P1391" s="8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100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</v>
      </c>
      <c r="P1392" s="8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100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</v>
      </c>
      <c r="P1393" s="8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100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114</v>
      </c>
      <c r="P1394" s="8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5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</v>
      </c>
      <c r="P1395" s="8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12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</v>
      </c>
      <c r="P1396" s="8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5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112</v>
      </c>
      <c r="P1397" s="8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12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</v>
      </c>
      <c r="P1398" s="8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12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114</v>
      </c>
      <c r="P1399" s="8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12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110</v>
      </c>
      <c r="P1400" s="8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12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</v>
      </c>
      <c r="P1401" s="8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12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</v>
      </c>
      <c r="P1402" s="8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12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497</v>
      </c>
      <c r="P1403" s="8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12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</v>
      </c>
      <c r="P1404" s="8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150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103</v>
      </c>
      <c r="P1405" s="8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12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2</v>
      </c>
      <c r="P1406" s="8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7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</v>
      </c>
      <c r="P1407" s="8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5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</v>
      </c>
      <c r="P1408" s="8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12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1</v>
      </c>
      <c r="P1409" s="8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12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</v>
      </c>
      <c r="P1410" s="8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100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ROUND((E1411/D1411)*100,0)</f>
        <v>0</v>
      </c>
      <c r="P1411" s="8" t="e">
        <f t="shared" ref="P1411:P1474" si="133">E1411/L1411</f>
        <v>#DIV/0!</v>
      </c>
      <c r="Q1411" s="9" t="str">
        <f t="shared" ref="Q1411:Q1474" si="134">LEFT(N1411,SEARCH("/",N1411)-1)</f>
        <v>publishing</v>
      </c>
      <c r="R1411" s="9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12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0</v>
      </c>
      <c r="P1412" s="8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12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</v>
      </c>
      <c r="P1413" s="8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7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5</v>
      </c>
      <c r="P1414" s="8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12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8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12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</v>
      </c>
      <c r="P1416" s="8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12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</v>
      </c>
      <c r="P1417" s="8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12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8" t="e">
        <f t="shared" si="133"/>
        <v>#DIV/0!</v>
      </c>
      <c r="Q1418" s="9" t="str">
        <f t="shared" si="134"/>
        <v>publishing</v>
      </c>
      <c r="R1418" s="9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12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</v>
      </c>
      <c r="P1419" s="8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150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</v>
      </c>
      <c r="P1420" s="8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12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</v>
      </c>
      <c r="P1421" s="8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50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3</v>
      </c>
      <c r="P1422" s="8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150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</v>
      </c>
      <c r="P1423" s="8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12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</v>
      </c>
      <c r="P1424" s="8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12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</v>
      </c>
      <c r="P1425" s="8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100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</v>
      </c>
      <c r="P1426" s="8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12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8" t="e">
        <f t="shared" si="133"/>
        <v>#DIV/0!</v>
      </c>
      <c r="Q1427" s="9" t="str">
        <f t="shared" si="134"/>
        <v>publishing</v>
      </c>
      <c r="R1427" s="9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12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8" t="e">
        <f t="shared" si="133"/>
        <v>#DIV/0!</v>
      </c>
      <c r="Q1428" s="9" t="str">
        <f t="shared" si="134"/>
        <v>publishing</v>
      </c>
      <c r="R1428" s="9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12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</v>
      </c>
      <c r="P1429" s="8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12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5</v>
      </c>
      <c r="P1430" s="8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100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8" t="e">
        <f t="shared" si="133"/>
        <v>#DIV/0!</v>
      </c>
      <c r="Q1431" s="9" t="str">
        <f t="shared" si="134"/>
        <v>publishing</v>
      </c>
      <c r="R1431" s="9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100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</v>
      </c>
      <c r="P1432" s="8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12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32</v>
      </c>
      <c r="P1433" s="8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12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8" t="e">
        <f t="shared" si="133"/>
        <v>#DIV/0!</v>
      </c>
      <c r="Q1434" s="9" t="str">
        <f t="shared" si="134"/>
        <v>publishing</v>
      </c>
      <c r="R1434" s="9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12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7</v>
      </c>
      <c r="P1435" s="8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100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10</v>
      </c>
      <c r="P1436" s="8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100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</v>
      </c>
      <c r="P1437" s="8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150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1</v>
      </c>
      <c r="P1438" s="8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150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27</v>
      </c>
      <c r="P1439" s="8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12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8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12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7</v>
      </c>
      <c r="P1441" s="8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12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0</v>
      </c>
      <c r="P1442" s="8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12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</v>
      </c>
      <c r="P1443" s="8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12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8" t="e">
        <f t="shared" si="133"/>
        <v>#DIV/0!</v>
      </c>
      <c r="Q1444" s="9" t="str">
        <f t="shared" si="134"/>
        <v>publishing</v>
      </c>
      <c r="R1444" s="9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100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8" t="e">
        <f t="shared" si="133"/>
        <v>#DIV/0!</v>
      </c>
      <c r="Q1445" s="9" t="str">
        <f t="shared" si="134"/>
        <v>publishing</v>
      </c>
      <c r="R1445" s="9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100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8" t="e">
        <f t="shared" si="133"/>
        <v>#DIV/0!</v>
      </c>
      <c r="Q1446" s="9" t="str">
        <f t="shared" si="134"/>
        <v>publishing</v>
      </c>
      <c r="R1446" s="9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150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8" t="e">
        <f t="shared" si="133"/>
        <v>#DIV/0!</v>
      </c>
      <c r="Q1447" s="9" t="str">
        <f t="shared" si="134"/>
        <v>publishing</v>
      </c>
      <c r="R1447" s="9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12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8" t="e">
        <f t="shared" si="133"/>
        <v>#DIV/0!</v>
      </c>
      <c r="Q1448" s="9" t="str">
        <f t="shared" si="134"/>
        <v>publishing</v>
      </c>
      <c r="R1448" s="9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50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0</v>
      </c>
      <c r="P1449" s="8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150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8" t="e">
        <f t="shared" si="133"/>
        <v>#DIV/0!</v>
      </c>
      <c r="Q1450" s="9" t="str">
        <f t="shared" si="134"/>
        <v>publishing</v>
      </c>
      <c r="R1450" s="9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12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8" t="e">
        <f t="shared" si="133"/>
        <v>#DIV/0!</v>
      </c>
      <c r="Q1451" s="9" t="str">
        <f t="shared" si="134"/>
        <v>publishing</v>
      </c>
      <c r="R1451" s="9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12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0</v>
      </c>
      <c r="P1452" s="8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100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0</v>
      </c>
      <c r="P1453" s="8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100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8" t="e">
        <f t="shared" si="133"/>
        <v>#DIV/0!</v>
      </c>
      <c r="Q1454" s="9" t="str">
        <f t="shared" si="134"/>
        <v>publishing</v>
      </c>
      <c r="R1454" s="9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12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8" t="e">
        <f t="shared" si="133"/>
        <v>#DIV/0!</v>
      </c>
      <c r="Q1455" s="9" t="str">
        <f t="shared" si="134"/>
        <v>publishing</v>
      </c>
      <c r="R1455" s="9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12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1</v>
      </c>
      <c r="P1456" s="8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150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11</v>
      </c>
      <c r="P1457" s="8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5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3</v>
      </c>
      <c r="P1458" s="8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7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8" t="e">
        <f t="shared" si="133"/>
        <v>#DIV/0!</v>
      </c>
      <c r="Q1459" s="9" t="str">
        <f t="shared" si="134"/>
        <v>publishing</v>
      </c>
      <c r="R1459" s="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12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8" t="e">
        <f t="shared" si="133"/>
        <v>#DIV/0!</v>
      </c>
      <c r="Q1460" s="9" t="str">
        <f t="shared" si="134"/>
        <v>publishing</v>
      </c>
      <c r="R1460" s="9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100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8" t="e">
        <f t="shared" si="133"/>
        <v>#DIV/0!</v>
      </c>
      <c r="Q1461" s="9" t="str">
        <f t="shared" si="134"/>
        <v>publishing</v>
      </c>
      <c r="R1461" s="9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100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8" t="e">
        <f t="shared" si="133"/>
        <v>#DIV/0!</v>
      </c>
      <c r="Q1462" s="9" t="str">
        <f t="shared" si="134"/>
        <v>publishing</v>
      </c>
      <c r="R1462" s="9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7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</v>
      </c>
      <c r="P1463" s="8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7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109</v>
      </c>
      <c r="P1464" s="8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12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148</v>
      </c>
      <c r="P1465" s="8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5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</v>
      </c>
      <c r="P1466" s="8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12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</v>
      </c>
      <c r="P1467" s="8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12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108</v>
      </c>
      <c r="P1468" s="8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100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</v>
      </c>
      <c r="P1469" s="8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12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</v>
      </c>
      <c r="P1470" s="8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100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</v>
      </c>
      <c r="P1471" s="8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12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</v>
      </c>
      <c r="P1472" s="8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12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104</v>
      </c>
      <c r="P1473" s="8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12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139</v>
      </c>
      <c r="P1474" s="8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25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ROUND((E1475/D1475)*100,0)</f>
        <v>121</v>
      </c>
      <c r="P1475" s="8">
        <f t="shared" ref="P1475:P1538" si="139">E1475/L1475</f>
        <v>38.462553191489363</v>
      </c>
      <c r="Q1475" s="9" t="str">
        <f t="shared" ref="Q1475:Q1538" si="140">LEFT(N1475,SEARCH("/",N1475)-1)</f>
        <v>publishing</v>
      </c>
      <c r="R1475" s="9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12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</v>
      </c>
      <c r="P1476" s="8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12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189</v>
      </c>
      <c r="P1477" s="8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7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662</v>
      </c>
      <c r="P1478" s="8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12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</v>
      </c>
      <c r="P1479" s="8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12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1182</v>
      </c>
      <c r="P1480" s="8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12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</v>
      </c>
      <c r="P1481" s="8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12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</v>
      </c>
      <c r="P1482" s="8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12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</v>
      </c>
      <c r="P1483" s="8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150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</v>
      </c>
      <c r="P1484" s="8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12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1</v>
      </c>
      <c r="P1485" s="8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5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8" t="e">
        <f t="shared" si="139"/>
        <v>#DIV/0!</v>
      </c>
      <c r="Q1486" s="9" t="str">
        <f t="shared" si="140"/>
        <v>publishing</v>
      </c>
      <c r="R1486" s="9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12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</v>
      </c>
      <c r="P1487" s="8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12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</v>
      </c>
      <c r="P1488" s="8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12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8" t="e">
        <f t="shared" si="139"/>
        <v>#DIV/0!</v>
      </c>
      <c r="Q1489" s="9" t="str">
        <f t="shared" si="140"/>
        <v>publishing</v>
      </c>
      <c r="R1489" s="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100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</v>
      </c>
      <c r="P1490" s="8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100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8" t="e">
        <f t="shared" si="139"/>
        <v>#DIV/0!</v>
      </c>
      <c r="Q1491" s="9" t="str">
        <f t="shared" si="140"/>
        <v>publishing</v>
      </c>
      <c r="R1491" s="9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12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31</v>
      </c>
      <c r="P1492" s="8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100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</v>
      </c>
      <c r="P1493" s="8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12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1</v>
      </c>
      <c r="P1494" s="8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100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8" t="e">
        <f t="shared" si="139"/>
        <v>#DIV/0!</v>
      </c>
      <c r="Q1495" s="9" t="str">
        <f t="shared" si="140"/>
        <v>publishing</v>
      </c>
      <c r="R1495" s="9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12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9</v>
      </c>
      <c r="P1496" s="8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7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8" t="e">
        <f t="shared" si="139"/>
        <v>#DIV/0!</v>
      </c>
      <c r="Q1497" s="9" t="str">
        <f t="shared" si="140"/>
        <v>publishing</v>
      </c>
      <c r="R1497" s="9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12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8" t="e">
        <f t="shared" si="139"/>
        <v>#DIV/0!</v>
      </c>
      <c r="Q1498" s="9" t="str">
        <f t="shared" si="140"/>
        <v>publishing</v>
      </c>
      <c r="R1498" s="9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12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0</v>
      </c>
      <c r="P1499" s="8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12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2</v>
      </c>
      <c r="P1500" s="8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12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</v>
      </c>
      <c r="P1501" s="8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12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</v>
      </c>
      <c r="P1502" s="8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100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</v>
      </c>
      <c r="P1503" s="8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12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</v>
      </c>
      <c r="P1504" s="8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12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108</v>
      </c>
      <c r="P1505" s="8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100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278</v>
      </c>
      <c r="P1506" s="8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12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104</v>
      </c>
      <c r="P1507" s="8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100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</v>
      </c>
      <c r="P1508" s="8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12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8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12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111</v>
      </c>
      <c r="P1510" s="8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12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124</v>
      </c>
      <c r="P1511" s="8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12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</v>
      </c>
      <c r="P1512" s="8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12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112</v>
      </c>
      <c r="P1513" s="8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12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559</v>
      </c>
      <c r="P1514" s="8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100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</v>
      </c>
      <c r="P1515" s="8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100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</v>
      </c>
      <c r="P1516" s="8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12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</v>
      </c>
      <c r="P1517" s="8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12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109</v>
      </c>
      <c r="P1518" s="8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12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162</v>
      </c>
      <c r="P1519" s="8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7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</v>
      </c>
      <c r="P1520" s="8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12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</v>
      </c>
      <c r="P1521" s="8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7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</v>
      </c>
      <c r="P1522" s="8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100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107</v>
      </c>
      <c r="P1523" s="8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150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139</v>
      </c>
      <c r="P1524" s="8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12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125</v>
      </c>
      <c r="P1525" s="8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100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207</v>
      </c>
      <c r="P1526" s="8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12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</v>
      </c>
      <c r="P1527" s="8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12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</v>
      </c>
      <c r="P1528" s="8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100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</v>
      </c>
      <c r="P1529" s="8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7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282</v>
      </c>
      <c r="P1530" s="8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100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101</v>
      </c>
      <c r="P1531" s="8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12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135</v>
      </c>
      <c r="P1532" s="8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150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176</v>
      </c>
      <c r="P1533" s="8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12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</v>
      </c>
      <c r="P1534" s="8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100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</v>
      </c>
      <c r="P1535" s="8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12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418</v>
      </c>
      <c r="P1536" s="8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12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</v>
      </c>
      <c r="P1537" s="8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12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</v>
      </c>
      <c r="P1538" s="8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100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ROUND((E1539/D1539)*100,0)</f>
        <v>180</v>
      </c>
      <c r="P1539" s="8">
        <f t="shared" ref="P1539:P1602" si="145">E1539/L1539</f>
        <v>96.375</v>
      </c>
      <c r="Q1539" s="9" t="str">
        <f t="shared" ref="Q1539:Q1602" si="146">LEFT(N1539,SEARCH("/",N1539)-1)</f>
        <v>photography</v>
      </c>
      <c r="R1539" s="9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100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103</v>
      </c>
      <c r="P1540" s="8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12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136</v>
      </c>
      <c r="P1541" s="8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12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118</v>
      </c>
      <c r="P1542" s="8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100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0</v>
      </c>
      <c r="P1543" s="8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12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8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100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</v>
      </c>
      <c r="P1545" s="8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12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8" t="e">
        <f t="shared" si="145"/>
        <v>#DIV/0!</v>
      </c>
      <c r="Q1546" s="9" t="str">
        <f t="shared" si="146"/>
        <v>photography</v>
      </c>
      <c r="R1546" s="9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7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0</v>
      </c>
      <c r="P1547" s="8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12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29</v>
      </c>
      <c r="P1548" s="8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100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8" t="e">
        <f t="shared" si="145"/>
        <v>#DIV/0!</v>
      </c>
      <c r="Q1549" s="9" t="str">
        <f t="shared" si="146"/>
        <v>photography</v>
      </c>
      <c r="R1549" s="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7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9</v>
      </c>
      <c r="P1550" s="8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12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8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12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</v>
      </c>
      <c r="P1552" s="8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12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8" t="e">
        <f t="shared" si="145"/>
        <v>#DIV/0!</v>
      </c>
      <c r="Q1553" s="9" t="str">
        <f t="shared" si="146"/>
        <v>photography</v>
      </c>
      <c r="R1553" s="9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12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</v>
      </c>
      <c r="P1554" s="8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100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8" t="e">
        <f t="shared" si="145"/>
        <v>#DIV/0!</v>
      </c>
      <c r="Q1555" s="9" t="str">
        <f t="shared" si="146"/>
        <v>photography</v>
      </c>
      <c r="R1555" s="9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150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8" t="e">
        <f t="shared" si="145"/>
        <v>#DIV/0!</v>
      </c>
      <c r="Q1556" s="9" t="str">
        <f t="shared" si="146"/>
        <v>photography</v>
      </c>
      <c r="R1556" s="9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100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8" t="e">
        <f t="shared" si="145"/>
        <v>#DIV/0!</v>
      </c>
      <c r="Q1557" s="9" t="str">
        <f t="shared" si="146"/>
        <v>photography</v>
      </c>
      <c r="R1557" s="9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100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</v>
      </c>
      <c r="P1558" s="8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12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8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100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5</v>
      </c>
      <c r="P1560" s="8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7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</v>
      </c>
      <c r="P1561" s="8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12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4</v>
      </c>
      <c r="P1562" s="8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12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1</v>
      </c>
      <c r="P1563" s="8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150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8" t="e">
        <f t="shared" si="145"/>
        <v>#DIV/0!</v>
      </c>
      <c r="Q1564" s="9" t="str">
        <f t="shared" si="146"/>
        <v>publishing</v>
      </c>
      <c r="R1564" s="9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12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</v>
      </c>
      <c r="P1565" s="8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12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</v>
      </c>
      <c r="P1566" s="8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12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3</v>
      </c>
      <c r="P1567" s="8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100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</v>
      </c>
      <c r="P1568" s="8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12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</v>
      </c>
      <c r="P1569" s="8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12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14</v>
      </c>
      <c r="P1570" s="8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25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8" t="e">
        <f t="shared" si="145"/>
        <v>#DIV/0!</v>
      </c>
      <c r="Q1571" s="9" t="str">
        <f t="shared" si="146"/>
        <v>publishing</v>
      </c>
      <c r="R1571" s="9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7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</v>
      </c>
      <c r="P1572" s="8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12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1</v>
      </c>
      <c r="P1573" s="8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12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8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12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</v>
      </c>
      <c r="P1575" s="8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12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</v>
      </c>
      <c r="P1576" s="8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12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23</v>
      </c>
      <c r="P1577" s="8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7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8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12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1</v>
      </c>
      <c r="P1579" s="8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150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11</v>
      </c>
      <c r="P1580" s="8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100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1</v>
      </c>
      <c r="P1581" s="8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12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8" t="e">
        <f t="shared" si="145"/>
        <v>#DIV/0!</v>
      </c>
      <c r="Q1582" s="9" t="str">
        <f t="shared" si="146"/>
        <v>publishing</v>
      </c>
      <c r="R1582" s="9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12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1</v>
      </c>
      <c r="P1583" s="8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7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</v>
      </c>
      <c r="P1584" s="8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12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0</v>
      </c>
      <c r="P1585" s="8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12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8" t="e">
        <f t="shared" si="145"/>
        <v>#DIV/0!</v>
      </c>
      <c r="Q1586" s="9" t="str">
        <f t="shared" si="146"/>
        <v>photography</v>
      </c>
      <c r="R1586" s="9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12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8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50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8" t="e">
        <f t="shared" si="145"/>
        <v>#DIV/0!</v>
      </c>
      <c r="Q1588" s="9" t="str">
        <f t="shared" si="146"/>
        <v>photography</v>
      </c>
      <c r="R1588" s="9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12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0</v>
      </c>
      <c r="P1589" s="8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7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8" t="e">
        <f t="shared" si="145"/>
        <v>#DIV/0!</v>
      </c>
      <c r="Q1590" s="9" t="str">
        <f t="shared" si="146"/>
        <v>photography</v>
      </c>
      <c r="R1590" s="9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100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8" t="e">
        <f t="shared" si="145"/>
        <v>#DIV/0!</v>
      </c>
      <c r="Q1591" s="9" t="str">
        <f t="shared" si="146"/>
        <v>photography</v>
      </c>
      <c r="R1591" s="9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5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2</v>
      </c>
      <c r="P1592" s="8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12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</v>
      </c>
      <c r="P1593" s="8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7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8" t="e">
        <f t="shared" si="145"/>
        <v>#DIV/0!</v>
      </c>
      <c r="Q1594" s="9" t="str">
        <f t="shared" si="146"/>
        <v>photography</v>
      </c>
      <c r="R1594" s="9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100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0</v>
      </c>
      <c r="P1595" s="8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100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21</v>
      </c>
      <c r="P1596" s="8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12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</v>
      </c>
      <c r="P1597" s="8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100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</v>
      </c>
      <c r="P1598" s="8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12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8" t="e">
        <f t="shared" si="145"/>
        <v>#DIV/0!</v>
      </c>
      <c r="Q1599" s="9" t="str">
        <f t="shared" si="146"/>
        <v>photography</v>
      </c>
      <c r="R1599" s="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12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</v>
      </c>
      <c r="P1600" s="8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100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8" t="e">
        <f t="shared" si="145"/>
        <v>#DIV/0!</v>
      </c>
      <c r="Q1601" s="9" t="str">
        <f t="shared" si="146"/>
        <v>photography</v>
      </c>
      <c r="R1601" s="9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12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</v>
      </c>
      <c r="P1602" s="8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100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ROUND((E1603/D1603)*100,0)</f>
        <v>108</v>
      </c>
      <c r="P1603" s="8">
        <f t="shared" ref="P1603:P1666" si="151">E1603/L1603</f>
        <v>48.325535714285714</v>
      </c>
      <c r="Q1603" s="9" t="str">
        <f t="shared" ref="Q1603:Q1666" si="152">LEFT(N1603,SEARCH("/",N1603)-1)</f>
        <v>music</v>
      </c>
      <c r="R1603" s="9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100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</v>
      </c>
      <c r="P1604" s="8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100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</v>
      </c>
      <c r="P1605" s="8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12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</v>
      </c>
      <c r="P1606" s="8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12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101</v>
      </c>
      <c r="P1607" s="8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12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</v>
      </c>
      <c r="P1608" s="8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100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</v>
      </c>
      <c r="P1609" s="8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7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</v>
      </c>
      <c r="P1610" s="8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100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</v>
      </c>
      <c r="P1611" s="8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7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272</v>
      </c>
      <c r="P1612" s="8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5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</v>
      </c>
      <c r="P1613" s="8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100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</v>
      </c>
      <c r="P1614" s="8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12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102</v>
      </c>
      <c r="P1615" s="8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12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103</v>
      </c>
      <c r="P1616" s="8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100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</v>
      </c>
      <c r="P1617" s="8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100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</v>
      </c>
      <c r="P1618" s="8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7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146</v>
      </c>
      <c r="P1619" s="8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100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</v>
      </c>
      <c r="P1620" s="8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12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</v>
      </c>
      <c r="P1621" s="8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7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113</v>
      </c>
      <c r="P1622" s="8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100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</v>
      </c>
      <c r="P1623" s="8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12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102</v>
      </c>
      <c r="P1624" s="8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12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</v>
      </c>
      <c r="P1625" s="8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100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8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12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</v>
      </c>
      <c r="P1627" s="8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100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</v>
      </c>
      <c r="P1628" s="8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12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8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7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101</v>
      </c>
      <c r="P1630" s="8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7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104</v>
      </c>
      <c r="P1631" s="8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12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</v>
      </c>
      <c r="P1632" s="8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12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156</v>
      </c>
      <c r="P1633" s="8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12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102</v>
      </c>
      <c r="P1634" s="8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12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8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7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101</v>
      </c>
      <c r="P1636" s="8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12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</v>
      </c>
      <c r="P1637" s="8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12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104</v>
      </c>
      <c r="P1638" s="8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100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104</v>
      </c>
      <c r="P1639" s="8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7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8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12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8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12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170</v>
      </c>
      <c r="P1642" s="8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7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</v>
      </c>
      <c r="P1643" s="8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12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8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7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125</v>
      </c>
      <c r="P1645" s="8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12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110</v>
      </c>
      <c r="P1646" s="8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100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111</v>
      </c>
      <c r="P1647" s="8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12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</v>
      </c>
      <c r="P1648" s="8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12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105</v>
      </c>
      <c r="P1649" s="8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100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</v>
      </c>
      <c r="P1650" s="8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12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101</v>
      </c>
      <c r="P1651" s="8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100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142</v>
      </c>
      <c r="P1652" s="8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12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101</v>
      </c>
      <c r="P1653" s="8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12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101</v>
      </c>
      <c r="P1654" s="8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12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</v>
      </c>
      <c r="P1655" s="8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12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120</v>
      </c>
      <c r="P1656" s="8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100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143</v>
      </c>
      <c r="P1657" s="8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1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</v>
      </c>
      <c r="P1658" s="8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12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105</v>
      </c>
      <c r="P1659" s="8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12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</v>
      </c>
      <c r="P1660" s="8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12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113</v>
      </c>
      <c r="P1661" s="8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12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1254</v>
      </c>
      <c r="P1662" s="8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150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103</v>
      </c>
      <c r="P1663" s="8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12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103</v>
      </c>
      <c r="P1664" s="8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100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8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100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</v>
      </c>
      <c r="P1666" s="8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12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ROUND((E1667/D1667)*100,0)</f>
        <v>119</v>
      </c>
      <c r="P1667" s="8">
        <f t="shared" ref="P1667:P1730" si="157">E1667/L1667</f>
        <v>44.956989247311824</v>
      </c>
      <c r="Q1667" s="9" t="str">
        <f t="shared" ref="Q1667:Q1730" si="158">LEFT(N1667,SEARCH("/",N1667)-1)</f>
        <v>music</v>
      </c>
      <c r="R1667" s="9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100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161</v>
      </c>
      <c r="P1668" s="8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12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127</v>
      </c>
      <c r="P1669" s="8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12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103</v>
      </c>
      <c r="P1670" s="8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100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140</v>
      </c>
      <c r="P1671" s="8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12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103</v>
      </c>
      <c r="P1672" s="8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7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101</v>
      </c>
      <c r="P1673" s="8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100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113</v>
      </c>
      <c r="P1674" s="8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12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</v>
      </c>
      <c r="P1675" s="8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12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202</v>
      </c>
      <c r="P1676" s="8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7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</v>
      </c>
      <c r="P1677" s="8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100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</v>
      </c>
      <c r="P1678" s="8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12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112</v>
      </c>
      <c r="P1679" s="8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100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</v>
      </c>
      <c r="P1680" s="8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150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8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7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118</v>
      </c>
      <c r="P1682" s="8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12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</v>
      </c>
      <c r="P1683" s="8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7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8" t="e">
        <f t="shared" si="157"/>
        <v>#DIV/0!</v>
      </c>
      <c r="Q1684" s="9" t="str">
        <f t="shared" si="158"/>
        <v>music</v>
      </c>
      <c r="R1684" s="9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100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22</v>
      </c>
      <c r="P1685" s="8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7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</v>
      </c>
      <c r="P1686" s="8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12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103</v>
      </c>
      <c r="P1687" s="8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12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</v>
      </c>
      <c r="P1688" s="8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12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</v>
      </c>
      <c r="P1689" s="8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12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</v>
      </c>
      <c r="P1690" s="8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50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8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100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</v>
      </c>
      <c r="P1692" s="8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12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</v>
      </c>
      <c r="P1693" s="8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100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48</v>
      </c>
      <c r="P1694" s="8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12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</v>
      </c>
      <c r="P1695" s="8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12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</v>
      </c>
      <c r="P1696" s="8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150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12</v>
      </c>
      <c r="P1697" s="8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12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8" t="e">
        <f t="shared" si="157"/>
        <v>#DIV/0!</v>
      </c>
      <c r="Q1698" s="9" t="str">
        <f t="shared" si="158"/>
        <v>music</v>
      </c>
      <c r="R1698" s="9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12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</v>
      </c>
      <c r="P1699" s="8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12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8" t="e">
        <f t="shared" si="157"/>
        <v>#DIV/0!</v>
      </c>
      <c r="Q1700" s="9" t="str">
        <f t="shared" si="158"/>
        <v>music</v>
      </c>
      <c r="R1700" s="9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12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</v>
      </c>
      <c r="P1701" s="8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12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</v>
      </c>
      <c r="P1702" s="8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12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</v>
      </c>
      <c r="P1703" s="8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50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0</v>
      </c>
      <c r="P1704" s="8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12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</v>
      </c>
      <c r="P1705" s="8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100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</v>
      </c>
      <c r="P1706" s="8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100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8" t="e">
        <f t="shared" si="157"/>
        <v>#DIV/0!</v>
      </c>
      <c r="Q1707" s="9" t="str">
        <f t="shared" si="158"/>
        <v>music</v>
      </c>
      <c r="R1707" s="9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12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8" t="e">
        <f t="shared" si="157"/>
        <v>#DIV/0!</v>
      </c>
      <c r="Q1708" s="9" t="str">
        <f t="shared" si="158"/>
        <v>music</v>
      </c>
      <c r="R1708" s="9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12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10</v>
      </c>
      <c r="P1709" s="8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12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8" t="e">
        <f t="shared" si="157"/>
        <v>#DIV/0!</v>
      </c>
      <c r="Q1710" s="9" t="str">
        <f t="shared" si="158"/>
        <v>music</v>
      </c>
      <c r="R1710" s="9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100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5</v>
      </c>
      <c r="P1711" s="8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7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1</v>
      </c>
      <c r="P1712" s="8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12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11</v>
      </c>
      <c r="P1713" s="8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12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8" t="e">
        <f t="shared" si="157"/>
        <v>#DIV/0!</v>
      </c>
      <c r="Q1714" s="9" t="str">
        <f t="shared" si="158"/>
        <v>music</v>
      </c>
      <c r="R1714" s="9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12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2</v>
      </c>
      <c r="P1715" s="8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12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8</v>
      </c>
      <c r="P1716" s="8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12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</v>
      </c>
      <c r="P1717" s="8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12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8</v>
      </c>
      <c r="P1718" s="8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100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43</v>
      </c>
      <c r="P1719" s="8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25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</v>
      </c>
      <c r="P1720" s="8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12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1</v>
      </c>
      <c r="P1721" s="8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12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6</v>
      </c>
      <c r="P1722" s="8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12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8" t="e">
        <f t="shared" si="157"/>
        <v>#DIV/0!</v>
      </c>
      <c r="Q1723" s="9" t="str">
        <f t="shared" si="158"/>
        <v>music</v>
      </c>
      <c r="R1723" s="9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100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0</v>
      </c>
      <c r="P1724" s="8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12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7</v>
      </c>
      <c r="P1725" s="8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12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1</v>
      </c>
      <c r="P1726" s="8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12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</v>
      </c>
      <c r="P1727" s="8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7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34</v>
      </c>
      <c r="P1728" s="8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12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0</v>
      </c>
      <c r="P1729" s="8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100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</v>
      </c>
      <c r="P1730" s="8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12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ROUND((E1731/D1731)*100,0)</f>
        <v>0</v>
      </c>
      <c r="P1731" s="8" t="e">
        <f t="shared" ref="P1731:P1794" si="163">E1731/L1731</f>
        <v>#DIV/0!</v>
      </c>
      <c r="Q1731" s="9" t="str">
        <f t="shared" ref="Q1731:Q1794" si="164">LEFT(N1731,SEARCH("/",N1731)-1)</f>
        <v>music</v>
      </c>
      <c r="R1731" s="9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12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8" t="e">
        <f t="shared" si="163"/>
        <v>#DIV/0!</v>
      </c>
      <c r="Q1732" s="9" t="str">
        <f t="shared" si="164"/>
        <v>music</v>
      </c>
      <c r="R1732" s="9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7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8" t="e">
        <f t="shared" si="163"/>
        <v>#DIV/0!</v>
      </c>
      <c r="Q1733" s="9" t="str">
        <f t="shared" si="164"/>
        <v>music</v>
      </c>
      <c r="R1733" s="9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12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8" t="e">
        <f t="shared" si="163"/>
        <v>#DIV/0!</v>
      </c>
      <c r="Q1734" s="9" t="str">
        <f t="shared" si="164"/>
        <v>music</v>
      </c>
      <c r="R1734" s="9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12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8" t="e">
        <f t="shared" si="163"/>
        <v>#DIV/0!</v>
      </c>
      <c r="Q1735" s="9" t="str">
        <f t="shared" si="164"/>
        <v>music</v>
      </c>
      <c r="R1735" s="9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12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0</v>
      </c>
      <c r="P1736" s="8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100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8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7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1</v>
      </c>
      <c r="P1738" s="8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12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</v>
      </c>
      <c r="P1739" s="8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7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</v>
      </c>
      <c r="P1740" s="8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12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</v>
      </c>
      <c r="P1741" s="8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12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8" t="e">
        <f t="shared" si="163"/>
        <v>#DIV/0!</v>
      </c>
      <c r="Q1742" s="9" t="str">
        <f t="shared" si="164"/>
        <v>music</v>
      </c>
      <c r="R1742" s="9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7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111</v>
      </c>
      <c r="P1743" s="8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12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109</v>
      </c>
      <c r="P1744" s="8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100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</v>
      </c>
      <c r="P1745" s="8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12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</v>
      </c>
      <c r="P1746" s="8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12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</v>
      </c>
      <c r="P1747" s="8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12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</v>
      </c>
      <c r="P1748" s="8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12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105</v>
      </c>
      <c r="P1749" s="8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7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130</v>
      </c>
      <c r="P1750" s="8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7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</v>
      </c>
      <c r="P1751" s="8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12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202</v>
      </c>
      <c r="P1752" s="8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7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103</v>
      </c>
      <c r="P1753" s="8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7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</v>
      </c>
      <c r="P1754" s="8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12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8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12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111</v>
      </c>
      <c r="P1756" s="8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12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8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100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103</v>
      </c>
      <c r="P1758" s="8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100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116</v>
      </c>
      <c r="P1759" s="8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12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115</v>
      </c>
      <c r="P1760" s="8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50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107</v>
      </c>
      <c r="P1761" s="8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12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</v>
      </c>
      <c r="P1762" s="8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7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8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50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8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150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102</v>
      </c>
      <c r="P1765" s="8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12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20</v>
      </c>
      <c r="P1766" s="8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12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</v>
      </c>
      <c r="P1767" s="8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7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8" t="e">
        <f t="shared" si="163"/>
        <v>#DIV/0!</v>
      </c>
      <c r="Q1768" s="9" t="str">
        <f t="shared" si="164"/>
        <v>photography</v>
      </c>
      <c r="R1768" s="9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7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46</v>
      </c>
      <c r="P1769" s="8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12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4</v>
      </c>
      <c r="P1770" s="8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12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3</v>
      </c>
      <c r="P1771" s="8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12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57</v>
      </c>
      <c r="P1772" s="8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12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</v>
      </c>
      <c r="P1773" s="8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100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16</v>
      </c>
      <c r="P1774" s="8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12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</v>
      </c>
      <c r="P1775" s="8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12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46</v>
      </c>
      <c r="P1776" s="8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12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</v>
      </c>
      <c r="P1777" s="8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12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7</v>
      </c>
      <c r="P1778" s="8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12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14</v>
      </c>
      <c r="P1779" s="8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100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2</v>
      </c>
      <c r="P1780" s="8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12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</v>
      </c>
      <c r="P1781" s="8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12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40</v>
      </c>
      <c r="P1782" s="8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12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26</v>
      </c>
      <c r="P1783" s="8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12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</v>
      </c>
      <c r="P1784" s="8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12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24</v>
      </c>
      <c r="P1785" s="8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12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40</v>
      </c>
      <c r="P1786" s="8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100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</v>
      </c>
      <c r="P1787" s="8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12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48</v>
      </c>
      <c r="P1788" s="8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100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</v>
      </c>
      <c r="P1789" s="8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100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</v>
      </c>
      <c r="P1790" s="8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12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1</v>
      </c>
      <c r="P1791" s="8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100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5</v>
      </c>
      <c r="P1792" s="8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100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4</v>
      </c>
      <c r="P1793" s="8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100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</v>
      </c>
      <c r="P1794" s="8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100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ROUND((E1795/D1795)*100,0)</f>
        <v>1</v>
      </c>
      <c r="P1795" s="8">
        <f t="shared" ref="P1795:P1858" si="169">E1795/L1795</f>
        <v>20</v>
      </c>
      <c r="Q1795" s="9" t="str">
        <f t="shared" ref="Q1795:Q1858" si="170">LEFT(N1795,SEARCH("/",N1795)-1)</f>
        <v>photography</v>
      </c>
      <c r="R1795" s="9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12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</v>
      </c>
      <c r="P1796" s="8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100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39</v>
      </c>
      <c r="P1797" s="8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12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</v>
      </c>
      <c r="P1798" s="8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100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68</v>
      </c>
      <c r="P1799" s="8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12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14</v>
      </c>
      <c r="P1800" s="8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7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2</v>
      </c>
      <c r="P1801" s="8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12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</v>
      </c>
      <c r="P1802" s="8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12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14</v>
      </c>
      <c r="P1803" s="8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100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</v>
      </c>
      <c r="P1804" s="8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12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31</v>
      </c>
      <c r="P1805" s="8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12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</v>
      </c>
      <c r="P1806" s="8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12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</v>
      </c>
      <c r="P1807" s="8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12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3</v>
      </c>
      <c r="P1808" s="8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7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</v>
      </c>
      <c r="P1809" s="8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12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</v>
      </c>
      <c r="P1810" s="8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100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11</v>
      </c>
      <c r="P1811" s="8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100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</v>
      </c>
      <c r="P1812" s="8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100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0</v>
      </c>
      <c r="P1813" s="8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12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</v>
      </c>
      <c r="P1814" s="8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100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8" t="e">
        <f t="shared" si="169"/>
        <v>#DIV/0!</v>
      </c>
      <c r="Q1815" s="9" t="str">
        <f t="shared" si="170"/>
        <v>photography</v>
      </c>
      <c r="R1815" s="9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100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</v>
      </c>
      <c r="P1816" s="8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12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8" t="e">
        <f t="shared" si="169"/>
        <v>#DIV/0!</v>
      </c>
      <c r="Q1817" s="9" t="str">
        <f t="shared" si="170"/>
        <v>photography</v>
      </c>
      <c r="R1817" s="9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100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</v>
      </c>
      <c r="P1818" s="8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7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</v>
      </c>
      <c r="P1819" s="8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7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8" t="e">
        <f t="shared" si="169"/>
        <v>#DIV/0!</v>
      </c>
      <c r="Q1820" s="9" t="str">
        <f t="shared" si="170"/>
        <v>photography</v>
      </c>
      <c r="R1820" s="9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12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</v>
      </c>
      <c r="P1821" s="8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150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7</v>
      </c>
      <c r="P1822" s="8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100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135</v>
      </c>
      <c r="P1823" s="8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7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8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12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116</v>
      </c>
      <c r="P1825" s="8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5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</v>
      </c>
      <c r="P1826" s="8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12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</v>
      </c>
      <c r="P1827" s="8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50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8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12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101</v>
      </c>
      <c r="P1829" s="8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12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</v>
      </c>
      <c r="P1830" s="8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100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167</v>
      </c>
      <c r="P1831" s="8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100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102</v>
      </c>
      <c r="P1832" s="8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100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8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100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143</v>
      </c>
      <c r="P1834" s="8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12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263</v>
      </c>
      <c r="P1835" s="8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50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</v>
      </c>
      <c r="P1836" s="8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150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8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50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</v>
      </c>
      <c r="P1838" s="8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12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307</v>
      </c>
      <c r="P1839" s="8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12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</v>
      </c>
      <c r="P1840" s="8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100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</v>
      </c>
      <c r="P1841" s="8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12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109</v>
      </c>
      <c r="P1842" s="8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7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102</v>
      </c>
      <c r="P1843" s="8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12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</v>
      </c>
      <c r="P1844" s="8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12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</v>
      </c>
      <c r="P1845" s="8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12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</v>
      </c>
      <c r="P1846" s="8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200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8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12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138</v>
      </c>
      <c r="P1848" s="8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12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121</v>
      </c>
      <c r="P1849" s="8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12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</v>
      </c>
      <c r="P1850" s="8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7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</v>
      </c>
      <c r="P1851" s="8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12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102</v>
      </c>
      <c r="P1852" s="8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12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</v>
      </c>
      <c r="P1853" s="8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12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117</v>
      </c>
      <c r="P1854" s="8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12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102</v>
      </c>
      <c r="P1855" s="8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100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</v>
      </c>
      <c r="P1856" s="8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100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</v>
      </c>
      <c r="P1857" s="8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12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</v>
      </c>
      <c r="P1858" s="8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12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ROUND((E1859/D1859)*100,0)</f>
        <v>100</v>
      </c>
      <c r="P1859" s="8">
        <f t="shared" ref="P1859:P1922" si="175">E1859/L1859</f>
        <v>136.36363636363637</v>
      </c>
      <c r="Q1859" s="9" t="str">
        <f t="shared" ref="Q1859:Q1922" si="176">LEFT(N1859,SEARCH("/",N1859)-1)</f>
        <v>music</v>
      </c>
      <c r="R1859" s="9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12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109</v>
      </c>
      <c r="P1860" s="8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50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132</v>
      </c>
      <c r="P1861" s="8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100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</v>
      </c>
      <c r="P1862" s="8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12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8" t="e">
        <f t="shared" si="175"/>
        <v>#DIV/0!</v>
      </c>
      <c r="Q1863" s="9" t="str">
        <f t="shared" si="176"/>
        <v>games</v>
      </c>
      <c r="R1863" s="9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12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</v>
      </c>
      <c r="P1864" s="8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100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</v>
      </c>
      <c r="P1865" s="8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12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43</v>
      </c>
      <c r="P1866" s="8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12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0</v>
      </c>
      <c r="P1867" s="8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12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1</v>
      </c>
      <c r="P1868" s="8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12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</v>
      </c>
      <c r="P1869" s="8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12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5</v>
      </c>
      <c r="P1870" s="8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12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8" t="e">
        <f t="shared" si="175"/>
        <v>#DIV/0!</v>
      </c>
      <c r="Q1871" s="9" t="str">
        <f t="shared" si="176"/>
        <v>games</v>
      </c>
      <c r="R1871" s="9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12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</v>
      </c>
      <c r="P1872" s="8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12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72</v>
      </c>
      <c r="P1873" s="8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12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</v>
      </c>
      <c r="P1874" s="8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12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</v>
      </c>
      <c r="P1875" s="8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12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0</v>
      </c>
      <c r="P1876" s="8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100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1</v>
      </c>
      <c r="P1877" s="8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12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8" t="e">
        <f t="shared" si="175"/>
        <v>#DIV/0!</v>
      </c>
      <c r="Q1878" s="9" t="str">
        <f t="shared" si="176"/>
        <v>games</v>
      </c>
      <c r="R1878" s="9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100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8" t="e">
        <f t="shared" si="175"/>
        <v>#DIV/0!</v>
      </c>
      <c r="Q1879" s="9" t="str">
        <f t="shared" si="176"/>
        <v>games</v>
      </c>
      <c r="R1879" s="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12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8" t="e">
        <f t="shared" si="175"/>
        <v>#DIV/0!</v>
      </c>
      <c r="Q1880" s="9" t="str">
        <f t="shared" si="176"/>
        <v>games</v>
      </c>
      <c r="R1880" s="9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12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</v>
      </c>
      <c r="P1881" s="8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7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</v>
      </c>
      <c r="P1882" s="8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100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173</v>
      </c>
      <c r="P1883" s="8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12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101</v>
      </c>
      <c r="P1884" s="8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100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105</v>
      </c>
      <c r="P1885" s="8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12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</v>
      </c>
      <c r="P1886" s="8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12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</v>
      </c>
      <c r="P1887" s="8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12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</v>
      </c>
      <c r="P1888" s="8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12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</v>
      </c>
      <c r="P1889" s="8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150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</v>
      </c>
      <c r="P1890" s="8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12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107</v>
      </c>
      <c r="P1891" s="8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100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145</v>
      </c>
      <c r="P1892" s="8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150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106</v>
      </c>
      <c r="P1893" s="8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100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137</v>
      </c>
      <c r="P1894" s="8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100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8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50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115</v>
      </c>
      <c r="P1896" s="8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12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102</v>
      </c>
      <c r="P1897" s="8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12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124</v>
      </c>
      <c r="P1898" s="8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12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</v>
      </c>
      <c r="P1899" s="8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12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145</v>
      </c>
      <c r="P1900" s="8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12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</v>
      </c>
      <c r="P1901" s="8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12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</v>
      </c>
      <c r="P1902" s="8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12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3</v>
      </c>
      <c r="P1903" s="8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12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</v>
      </c>
      <c r="P1904" s="8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12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47</v>
      </c>
      <c r="P1905" s="8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12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</v>
      </c>
      <c r="P1906" s="8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12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</v>
      </c>
      <c r="P1907" s="8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100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43</v>
      </c>
      <c r="P1908" s="8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12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</v>
      </c>
      <c r="P1909" s="8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12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2</v>
      </c>
      <c r="P1910" s="8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12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</v>
      </c>
      <c r="P1911" s="8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100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</v>
      </c>
      <c r="P1912" s="8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12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0</v>
      </c>
      <c r="P1913" s="8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12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</v>
      </c>
      <c r="P1914" s="8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7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</v>
      </c>
      <c r="P1915" s="8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12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</v>
      </c>
      <c r="P1916" s="8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12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2</v>
      </c>
      <c r="P1917" s="8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7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1</v>
      </c>
      <c r="P1918" s="8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7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53</v>
      </c>
      <c r="P1919" s="8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12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</v>
      </c>
      <c r="P1920" s="8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12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</v>
      </c>
      <c r="P1921" s="8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100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</v>
      </c>
      <c r="P1922" s="8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50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ROUND((E1923/D1923)*100,0)</f>
        <v>137</v>
      </c>
      <c r="P1923" s="8">
        <f t="shared" ref="P1923:P1986" si="181">E1923/L1923</f>
        <v>54</v>
      </c>
      <c r="Q1923" s="9" t="str">
        <f t="shared" ref="Q1923:Q1986" si="182">LEFT(N1923,SEARCH("/",N1923)-1)</f>
        <v>music</v>
      </c>
      <c r="R1923" s="9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100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116</v>
      </c>
      <c r="P1924" s="8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100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241</v>
      </c>
      <c r="P1925" s="8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12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</v>
      </c>
      <c r="P1926" s="8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100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</v>
      </c>
      <c r="P1927" s="8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150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</v>
      </c>
      <c r="P1928" s="8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5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</v>
      </c>
      <c r="P1929" s="8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7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</v>
      </c>
      <c r="P1930" s="8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100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</v>
      </c>
      <c r="P1931" s="8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7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8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100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121</v>
      </c>
      <c r="P1933" s="8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12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107</v>
      </c>
      <c r="P1934" s="8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12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</v>
      </c>
      <c r="P1935" s="8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12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124</v>
      </c>
      <c r="P1936" s="8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12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</v>
      </c>
      <c r="P1937" s="8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12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117</v>
      </c>
      <c r="P1938" s="8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12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</v>
      </c>
      <c r="P1939" s="8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12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116</v>
      </c>
      <c r="P1940" s="8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12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111</v>
      </c>
      <c r="P1941" s="8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12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171</v>
      </c>
      <c r="P1942" s="8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12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</v>
      </c>
      <c r="P1943" s="8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12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</v>
      </c>
      <c r="P1944" s="8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100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</v>
      </c>
      <c r="P1945" s="8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12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</v>
      </c>
      <c r="P1946" s="8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12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</v>
      </c>
      <c r="P1947" s="8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12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150</v>
      </c>
      <c r="P1948" s="8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150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101</v>
      </c>
      <c r="P1949" s="8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7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</v>
      </c>
      <c r="P1950" s="8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100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</v>
      </c>
      <c r="P1951" s="8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100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201</v>
      </c>
      <c r="P1952" s="8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12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</v>
      </c>
      <c r="P1953" s="8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12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</v>
      </c>
      <c r="P1954" s="8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100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226</v>
      </c>
      <c r="P1955" s="8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50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699</v>
      </c>
      <c r="P1956" s="8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12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399</v>
      </c>
      <c r="P1957" s="8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12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</v>
      </c>
      <c r="P1958" s="8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7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168</v>
      </c>
      <c r="P1959" s="8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12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1436</v>
      </c>
      <c r="P1960" s="8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12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157</v>
      </c>
      <c r="P1961" s="8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12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118</v>
      </c>
      <c r="P1962" s="8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12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</v>
      </c>
      <c r="P1963" s="8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12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193</v>
      </c>
      <c r="P1964" s="8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12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127</v>
      </c>
      <c r="P1965" s="8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100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260</v>
      </c>
      <c r="P1966" s="8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12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</v>
      </c>
      <c r="P1967" s="8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12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207</v>
      </c>
      <c r="P1968" s="8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12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</v>
      </c>
      <c r="P1969" s="8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7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285</v>
      </c>
      <c r="P1970" s="8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12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</v>
      </c>
      <c r="P1971" s="8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100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1132</v>
      </c>
      <c r="P1972" s="8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12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</v>
      </c>
      <c r="P1973" s="8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12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</v>
      </c>
      <c r="P1974" s="8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12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257</v>
      </c>
      <c r="P1975" s="8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12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</v>
      </c>
      <c r="P1976" s="8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7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209</v>
      </c>
      <c r="P1977" s="8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50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347</v>
      </c>
      <c r="P1978" s="8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100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</v>
      </c>
      <c r="P1979" s="8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12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1027</v>
      </c>
      <c r="P1980" s="8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100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115</v>
      </c>
      <c r="P1981" s="8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7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355</v>
      </c>
      <c r="P1982" s="8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12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</v>
      </c>
      <c r="P1983" s="8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100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8" t="e">
        <f t="shared" si="181"/>
        <v>#DIV/0!</v>
      </c>
      <c r="Q1984" s="9" t="str">
        <f t="shared" si="182"/>
        <v>photography</v>
      </c>
      <c r="R1984" s="9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12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</v>
      </c>
      <c r="P1985" s="8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150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</v>
      </c>
      <c r="P1986" s="8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12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ROUND((E1987/D1987)*100,0)</f>
        <v>3</v>
      </c>
      <c r="P1987" s="8">
        <f t="shared" ref="P1987:P2050" si="187">E1987/L1987</f>
        <v>12.75</v>
      </c>
      <c r="Q1987" s="9" t="str">
        <f t="shared" ref="Q1987:Q2050" si="188">LEFT(N1987,SEARCH("/",N1987)-1)</f>
        <v>photography</v>
      </c>
      <c r="R1987" s="9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12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</v>
      </c>
      <c r="P1988" s="8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7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</v>
      </c>
      <c r="P1989" s="8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25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</v>
      </c>
      <c r="P1990" s="8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12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8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100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17</v>
      </c>
      <c r="P1992" s="8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7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</v>
      </c>
      <c r="P1993" s="8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50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</v>
      </c>
      <c r="P1994" s="8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100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8" t="e">
        <f t="shared" si="187"/>
        <v>#DIV/0!</v>
      </c>
      <c r="Q1995" s="9" t="str">
        <f t="shared" si="188"/>
        <v>photography</v>
      </c>
      <c r="R1995" s="9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12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8" t="e">
        <f t="shared" si="187"/>
        <v>#DIV/0!</v>
      </c>
      <c r="Q1996" s="9" t="str">
        <f t="shared" si="188"/>
        <v>photography</v>
      </c>
      <c r="R1996" s="9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12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8</v>
      </c>
      <c r="P1997" s="8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12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8" t="e">
        <f t="shared" si="187"/>
        <v>#DIV/0!</v>
      </c>
      <c r="Q1998" s="9" t="str">
        <f t="shared" si="188"/>
        <v>photography</v>
      </c>
      <c r="R1998" s="9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12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8" t="e">
        <f t="shared" si="187"/>
        <v>#DIV/0!</v>
      </c>
      <c r="Q1999" s="9" t="str">
        <f t="shared" si="188"/>
        <v>photography</v>
      </c>
      <c r="R1999" s="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12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</v>
      </c>
      <c r="P2000" s="8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100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1</v>
      </c>
      <c r="P2001" s="8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12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13</v>
      </c>
      <c r="P2002" s="8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100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</v>
      </c>
      <c r="P2003" s="8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12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217</v>
      </c>
      <c r="P2004" s="8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12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8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12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</v>
      </c>
      <c r="P2006" s="8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12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124</v>
      </c>
      <c r="P2007" s="8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12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248</v>
      </c>
      <c r="P2008" s="8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150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116</v>
      </c>
      <c r="P2009" s="8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12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</v>
      </c>
      <c r="P2010" s="8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12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</v>
      </c>
      <c r="P2011" s="8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7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</v>
      </c>
      <c r="P2012" s="8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100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820</v>
      </c>
      <c r="P2013" s="8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12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235</v>
      </c>
      <c r="P2014" s="8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12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495</v>
      </c>
      <c r="P2015" s="8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12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7814</v>
      </c>
      <c r="P2016" s="8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100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</v>
      </c>
      <c r="P2017" s="8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7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922</v>
      </c>
      <c r="P2018" s="8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12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</v>
      </c>
      <c r="P2019" s="8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12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</v>
      </c>
      <c r="P2020" s="8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12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485</v>
      </c>
      <c r="P2021" s="8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12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</v>
      </c>
      <c r="P2022" s="8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12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</v>
      </c>
      <c r="P2023" s="8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12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</v>
      </c>
      <c r="P2024" s="8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12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</v>
      </c>
      <c r="P2025" s="8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12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</v>
      </c>
      <c r="P2026" s="8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12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</v>
      </c>
      <c r="P2027" s="8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50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</v>
      </c>
      <c r="P2028" s="8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100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</v>
      </c>
      <c r="P2029" s="8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7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</v>
      </c>
      <c r="P2030" s="8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100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</v>
      </c>
      <c r="P2031" s="8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12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</v>
      </c>
      <c r="P2032" s="8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100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</v>
      </c>
      <c r="P2033" s="8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12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</v>
      </c>
      <c r="P2034" s="8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150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179</v>
      </c>
      <c r="P2035" s="8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12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387</v>
      </c>
      <c r="P2036" s="8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12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</v>
      </c>
      <c r="P2037" s="8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12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132</v>
      </c>
      <c r="P2038" s="8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100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</v>
      </c>
      <c r="P2039" s="8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12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421</v>
      </c>
      <c r="P2040" s="8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100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</v>
      </c>
      <c r="P2041" s="8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7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</v>
      </c>
      <c r="P2042" s="8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12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182</v>
      </c>
      <c r="P2043" s="8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100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124</v>
      </c>
      <c r="P2044" s="8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12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</v>
      </c>
      <c r="P2045" s="8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12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</v>
      </c>
      <c r="P2046" s="8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12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</v>
      </c>
      <c r="P2047" s="8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12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</v>
      </c>
      <c r="P2048" s="8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12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103</v>
      </c>
      <c r="P2049" s="8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12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</v>
      </c>
      <c r="P2050" s="8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5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ROUND((E2051/D2051)*100,0)</f>
        <v>120</v>
      </c>
      <c r="P2051" s="8">
        <f t="shared" ref="P2051:P2114" si="193">E2051/L2051</f>
        <v>80.991037735849048</v>
      </c>
      <c r="Q2051" s="9" t="str">
        <f t="shared" ref="Q2051:Q2114" si="194">LEFT(N2051,SEARCH("/",N2051)-1)</f>
        <v>technology</v>
      </c>
      <c r="R2051" s="9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12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</v>
      </c>
      <c r="P2052" s="8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12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</v>
      </c>
      <c r="P2053" s="8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12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</v>
      </c>
      <c r="P2054" s="8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12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</v>
      </c>
      <c r="P2055" s="8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12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114</v>
      </c>
      <c r="P2056" s="8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12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</v>
      </c>
      <c r="P2057" s="8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12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</v>
      </c>
      <c r="P2058" s="8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12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</v>
      </c>
      <c r="P2059" s="8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7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</v>
      </c>
      <c r="P2060" s="8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12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</v>
      </c>
      <c r="P2061" s="8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12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</v>
      </c>
      <c r="P2062" s="8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12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108</v>
      </c>
      <c r="P2063" s="8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150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115</v>
      </c>
      <c r="P2064" s="8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7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</v>
      </c>
      <c r="P2065" s="8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12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</v>
      </c>
      <c r="P2066" s="8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12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</v>
      </c>
      <c r="P2067" s="8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12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219</v>
      </c>
      <c r="P2068" s="8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100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127</v>
      </c>
      <c r="P2069" s="8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12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</v>
      </c>
      <c r="P2070" s="8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12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</v>
      </c>
      <c r="P2071" s="8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12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</v>
      </c>
      <c r="P2072" s="8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12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281</v>
      </c>
      <c r="P2073" s="8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12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111</v>
      </c>
      <c r="P2074" s="8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12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153</v>
      </c>
      <c r="P2075" s="8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7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103</v>
      </c>
      <c r="P2076" s="8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100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</v>
      </c>
      <c r="P2077" s="8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7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</v>
      </c>
      <c r="P2078" s="8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100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116</v>
      </c>
      <c r="P2079" s="8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12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</v>
      </c>
      <c r="P2080" s="8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12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</v>
      </c>
      <c r="P2081" s="8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12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508</v>
      </c>
      <c r="P2082" s="8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12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115</v>
      </c>
      <c r="P2083" s="8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12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111</v>
      </c>
      <c r="P2084" s="8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12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</v>
      </c>
      <c r="P2085" s="8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100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</v>
      </c>
      <c r="P2086" s="8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12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124</v>
      </c>
      <c r="P2087" s="8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100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101</v>
      </c>
      <c r="P2088" s="8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12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104</v>
      </c>
      <c r="P2089" s="8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12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116</v>
      </c>
      <c r="P2090" s="8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7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</v>
      </c>
      <c r="P2091" s="8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12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</v>
      </c>
      <c r="P2092" s="8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12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</v>
      </c>
      <c r="P2093" s="8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12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</v>
      </c>
      <c r="P2094" s="8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12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</v>
      </c>
      <c r="P2095" s="8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150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121</v>
      </c>
      <c r="P2096" s="8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12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8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100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102</v>
      </c>
      <c r="P2098" s="8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12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8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12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</v>
      </c>
      <c r="P2100" s="8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5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</v>
      </c>
      <c r="P2101" s="8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12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137</v>
      </c>
      <c r="P2102" s="8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12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</v>
      </c>
      <c r="P2103" s="8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12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8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7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</v>
      </c>
      <c r="P2105" s="8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100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130</v>
      </c>
      <c r="P2106" s="8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100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8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12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</v>
      </c>
      <c r="P2108" s="8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100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108</v>
      </c>
      <c r="P2109" s="8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12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</v>
      </c>
      <c r="P2110" s="8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100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107</v>
      </c>
      <c r="P2111" s="8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7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</v>
      </c>
      <c r="P2112" s="8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12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107</v>
      </c>
      <c r="P2113" s="8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100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8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50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ROUND((E2115/D2115)*100,0)</f>
        <v>105</v>
      </c>
      <c r="P2115" s="8">
        <f t="shared" ref="P2115:P2178" si="199">E2115/L2115</f>
        <v>68.598130841121488</v>
      </c>
      <c r="Q2115" s="9" t="str">
        <f t="shared" ref="Q2115:Q2178" si="200">LEFT(N2115,SEARCH("/",N2115)-1)</f>
        <v>music</v>
      </c>
      <c r="R2115" s="9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12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105</v>
      </c>
      <c r="P2116" s="8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100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226</v>
      </c>
      <c r="P2117" s="8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12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101</v>
      </c>
      <c r="P2118" s="8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12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148</v>
      </c>
      <c r="P2119" s="8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100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135</v>
      </c>
      <c r="P2120" s="8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100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101</v>
      </c>
      <c r="P2121" s="8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100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101</v>
      </c>
      <c r="P2122" s="8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100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1</v>
      </c>
      <c r="P2123" s="8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100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</v>
      </c>
      <c r="P2124" s="8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150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8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12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</v>
      </c>
      <c r="P2126" s="8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100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</v>
      </c>
      <c r="P2127" s="8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12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</v>
      </c>
      <c r="P2128" s="8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50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29</v>
      </c>
      <c r="P2129" s="8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12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</v>
      </c>
      <c r="P2130" s="8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12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12</v>
      </c>
      <c r="P2131" s="8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7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</v>
      </c>
      <c r="P2132" s="8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12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8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12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</v>
      </c>
      <c r="P2134" s="8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12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2</v>
      </c>
      <c r="P2135" s="8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12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2</v>
      </c>
      <c r="P2136" s="8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12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10</v>
      </c>
      <c r="P2137" s="8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100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0</v>
      </c>
      <c r="P2138" s="8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100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</v>
      </c>
      <c r="P2139" s="8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7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13</v>
      </c>
      <c r="P2140" s="8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12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</v>
      </c>
      <c r="P2141" s="8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12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</v>
      </c>
      <c r="P2142" s="8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12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8" t="e">
        <f t="shared" si="199"/>
        <v>#DIV/0!</v>
      </c>
      <c r="Q2143" s="9" t="str">
        <f t="shared" si="200"/>
        <v>games</v>
      </c>
      <c r="R2143" s="9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12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6</v>
      </c>
      <c r="P2144" s="8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12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</v>
      </c>
      <c r="P2145" s="8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100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2</v>
      </c>
      <c r="P2146" s="8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100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</v>
      </c>
      <c r="P2147" s="8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12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</v>
      </c>
      <c r="P2148" s="8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5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1</v>
      </c>
      <c r="P2149" s="8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12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8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12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8" t="e">
        <f t="shared" si="199"/>
        <v>#DIV/0!</v>
      </c>
      <c r="Q2151" s="9" t="str">
        <f t="shared" si="200"/>
        <v>games</v>
      </c>
      <c r="R2151" s="9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5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1</v>
      </c>
      <c r="P2152" s="8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100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</v>
      </c>
      <c r="P2153" s="8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12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</v>
      </c>
      <c r="P2154" s="8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12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0</v>
      </c>
      <c r="P2155" s="8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7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1</v>
      </c>
      <c r="P2156" s="8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100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</v>
      </c>
      <c r="P2157" s="8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100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3</v>
      </c>
      <c r="P2158" s="8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7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</v>
      </c>
      <c r="P2159" s="8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12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7</v>
      </c>
      <c r="P2160" s="8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150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1</v>
      </c>
      <c r="P2161" s="8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100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1</v>
      </c>
      <c r="P2162" s="8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50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116</v>
      </c>
      <c r="P2163" s="8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12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</v>
      </c>
      <c r="P2164" s="8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12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</v>
      </c>
      <c r="P2165" s="8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7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103</v>
      </c>
      <c r="P2166" s="8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12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139</v>
      </c>
      <c r="P2167" s="8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12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147</v>
      </c>
      <c r="P2168" s="8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7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8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100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122</v>
      </c>
      <c r="P2170" s="8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12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8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100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181</v>
      </c>
      <c r="P2172" s="8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100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</v>
      </c>
      <c r="P2173" s="8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150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8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12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127</v>
      </c>
      <c r="P2175" s="8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12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103</v>
      </c>
      <c r="P2176" s="8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12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8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100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</v>
      </c>
      <c r="P2178" s="8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12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ROUND((E2179/D2179)*100,0)</f>
        <v>100</v>
      </c>
      <c r="P2179" s="8">
        <f t="shared" ref="P2179:P2242" si="205">E2179/L2179</f>
        <v>65.868421052631575</v>
      </c>
      <c r="Q2179" s="9" t="str">
        <f t="shared" ref="Q2179:Q2242" si="206">LEFT(N2179,SEARCH("/",N2179)-1)</f>
        <v>music</v>
      </c>
      <c r="R2179" s="9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12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139</v>
      </c>
      <c r="P2180" s="8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100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</v>
      </c>
      <c r="P2181" s="8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100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</v>
      </c>
      <c r="P2182" s="8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12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</v>
      </c>
      <c r="P2183" s="8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100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</v>
      </c>
      <c r="P2184" s="8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12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</v>
      </c>
      <c r="P2185" s="8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12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285</v>
      </c>
      <c r="P2186" s="8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12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1857</v>
      </c>
      <c r="P2187" s="8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100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110</v>
      </c>
      <c r="P2188" s="8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12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1015</v>
      </c>
      <c r="P2189" s="8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100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</v>
      </c>
      <c r="P2190" s="8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12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</v>
      </c>
      <c r="P2191" s="8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100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185</v>
      </c>
      <c r="P2192" s="8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12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120</v>
      </c>
      <c r="P2193" s="8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12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</v>
      </c>
      <c r="P2194" s="8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12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</v>
      </c>
      <c r="P2195" s="8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150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</v>
      </c>
      <c r="P2196" s="8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7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</v>
      </c>
      <c r="P2197" s="8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50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114</v>
      </c>
      <c r="P2198" s="8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100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</v>
      </c>
      <c r="P2199" s="8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12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133</v>
      </c>
      <c r="P2200" s="8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7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147</v>
      </c>
      <c r="P2201" s="8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12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</v>
      </c>
      <c r="P2202" s="8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12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383</v>
      </c>
      <c r="P2203" s="8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7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</v>
      </c>
      <c r="P2204" s="8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12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110</v>
      </c>
      <c r="P2205" s="8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100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133</v>
      </c>
      <c r="P2206" s="8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12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8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12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103</v>
      </c>
      <c r="P2208" s="8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100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8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12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102</v>
      </c>
      <c r="P2210" s="8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100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151</v>
      </c>
      <c r="P2211" s="8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12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</v>
      </c>
      <c r="P2212" s="8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12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196</v>
      </c>
      <c r="P2213" s="8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12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</v>
      </c>
      <c r="P2214" s="8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12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8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12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293</v>
      </c>
      <c r="P2216" s="8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7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</v>
      </c>
      <c r="P2217" s="8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12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106</v>
      </c>
      <c r="P2218" s="8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12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</v>
      </c>
      <c r="P2219" s="8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100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123</v>
      </c>
      <c r="P2220" s="8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100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102</v>
      </c>
      <c r="P2221" s="8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12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</v>
      </c>
      <c r="P2222" s="8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12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</v>
      </c>
      <c r="P2223" s="8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12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163</v>
      </c>
      <c r="P2224" s="8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12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106</v>
      </c>
      <c r="P2225" s="8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12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</v>
      </c>
      <c r="P2226" s="8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12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945</v>
      </c>
      <c r="P2227" s="8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12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</v>
      </c>
      <c r="P2228" s="8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12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</v>
      </c>
      <c r="P2229" s="8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12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</v>
      </c>
      <c r="P2230" s="8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12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</v>
      </c>
      <c r="P2231" s="8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12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126</v>
      </c>
      <c r="P2232" s="8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12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</v>
      </c>
      <c r="P2233" s="8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12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496</v>
      </c>
      <c r="P2234" s="8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100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</v>
      </c>
      <c r="P2235" s="8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12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8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7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</v>
      </c>
      <c r="P2237" s="8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100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</v>
      </c>
      <c r="P2238" s="8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12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353</v>
      </c>
      <c r="P2239" s="8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7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</v>
      </c>
      <c r="P2240" s="8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7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</v>
      </c>
      <c r="P2241" s="8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12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271</v>
      </c>
      <c r="P2242" s="8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12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ROUND((E2243/D2243)*100,0)</f>
        <v>806</v>
      </c>
      <c r="P2243" s="8">
        <f t="shared" ref="P2243:P2306" si="211">E2243/L2243</f>
        <v>49.472392638036808</v>
      </c>
      <c r="Q2243" s="9" t="str">
        <f t="shared" ref="Q2243:Q2306" si="212">LEFT(N2243,SEARCH("/",N2243)-1)</f>
        <v>games</v>
      </c>
      <c r="R2243" s="9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7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</v>
      </c>
      <c r="P2244" s="8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12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8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12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</v>
      </c>
      <c r="P2246" s="8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100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</v>
      </c>
      <c r="P2247" s="8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12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</v>
      </c>
      <c r="P2248" s="8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100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</v>
      </c>
      <c r="P2249" s="8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12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</v>
      </c>
      <c r="P2250" s="8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100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169</v>
      </c>
      <c r="P2251" s="8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12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</v>
      </c>
      <c r="P2252" s="8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100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</v>
      </c>
      <c r="P2253" s="8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12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</v>
      </c>
      <c r="P2254" s="8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12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113</v>
      </c>
      <c r="P2255" s="8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100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460</v>
      </c>
      <c r="P2256" s="8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7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287</v>
      </c>
      <c r="P2257" s="8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12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223</v>
      </c>
      <c r="P2258" s="8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12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</v>
      </c>
      <c r="P2259" s="8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7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147</v>
      </c>
      <c r="P2260" s="8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12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</v>
      </c>
      <c r="P2261" s="8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12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327</v>
      </c>
      <c r="P2262" s="8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12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780</v>
      </c>
      <c r="P2263" s="8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100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</v>
      </c>
      <c r="P2264" s="8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100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116</v>
      </c>
      <c r="P2265" s="8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12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</v>
      </c>
      <c r="P2266" s="8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12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299</v>
      </c>
      <c r="P2267" s="8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100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</v>
      </c>
      <c r="P2268" s="8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12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381</v>
      </c>
      <c r="P2269" s="8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12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103</v>
      </c>
      <c r="P2270" s="8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100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1802</v>
      </c>
      <c r="P2271" s="8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12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</v>
      </c>
      <c r="P2272" s="8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12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</v>
      </c>
      <c r="P2273" s="8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100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1357</v>
      </c>
      <c r="P2274" s="8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12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</v>
      </c>
      <c r="P2275" s="8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12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120</v>
      </c>
      <c r="P2276" s="8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12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408</v>
      </c>
      <c r="P2277" s="8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150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106</v>
      </c>
      <c r="P2278" s="8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12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</v>
      </c>
      <c r="P2279" s="8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100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271</v>
      </c>
      <c r="P2280" s="8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12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154</v>
      </c>
      <c r="P2281" s="8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12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404</v>
      </c>
      <c r="P2282" s="8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12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8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7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</v>
      </c>
      <c r="P2284" s="8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12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101</v>
      </c>
      <c r="P2285" s="8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50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</v>
      </c>
      <c r="P2286" s="8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12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</v>
      </c>
      <c r="P2287" s="8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12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</v>
      </c>
      <c r="P2288" s="8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100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120</v>
      </c>
      <c r="P2289" s="8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12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</v>
      </c>
      <c r="P2290" s="8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12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</v>
      </c>
      <c r="P2291" s="8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100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</v>
      </c>
      <c r="P2292" s="8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12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173</v>
      </c>
      <c r="P2293" s="8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12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</v>
      </c>
      <c r="P2294" s="8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7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</v>
      </c>
      <c r="P2295" s="8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12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</v>
      </c>
      <c r="P2296" s="8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12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</v>
      </c>
      <c r="P2297" s="8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100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</v>
      </c>
      <c r="P2298" s="8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7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101</v>
      </c>
      <c r="P2299" s="8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100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</v>
      </c>
      <c r="P2300" s="8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100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</v>
      </c>
      <c r="P2301" s="8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12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</v>
      </c>
      <c r="P2302" s="8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7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134</v>
      </c>
      <c r="P2303" s="8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100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171</v>
      </c>
      <c r="P2304" s="8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12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</v>
      </c>
      <c r="P2305" s="8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100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101</v>
      </c>
      <c r="P2306" s="8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12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ROUND((E2307/D2307)*100,0)</f>
        <v>101</v>
      </c>
      <c r="P2307" s="8">
        <f t="shared" ref="P2307:P2370" si="217">E2307/L2307</f>
        <v>109.10778443113773</v>
      </c>
      <c r="Q2307" s="9" t="str">
        <f t="shared" ref="Q2307:Q2370" si="218">LEFT(N2307,SEARCH("/",N2307)-1)</f>
        <v>music</v>
      </c>
      <c r="R2307" s="9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12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107</v>
      </c>
      <c r="P2308" s="8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12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107</v>
      </c>
      <c r="P2309" s="8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12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</v>
      </c>
      <c r="P2310" s="8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12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107</v>
      </c>
      <c r="P2311" s="8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12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429</v>
      </c>
      <c r="P2312" s="8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100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</v>
      </c>
      <c r="P2313" s="8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100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108</v>
      </c>
      <c r="P2314" s="8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7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176</v>
      </c>
      <c r="P2315" s="8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12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157</v>
      </c>
      <c r="P2316" s="8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100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103</v>
      </c>
      <c r="P2317" s="8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150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</v>
      </c>
      <c r="P2318" s="8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12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8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150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</v>
      </c>
      <c r="P2320" s="8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100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108</v>
      </c>
      <c r="P2321" s="8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12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109</v>
      </c>
      <c r="P2322" s="8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12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</v>
      </c>
      <c r="P2323" s="8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100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</v>
      </c>
      <c r="P2324" s="8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100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8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100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21</v>
      </c>
      <c r="P2326" s="8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12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8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12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1</v>
      </c>
      <c r="P2328" s="8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100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</v>
      </c>
      <c r="P2329" s="8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150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</v>
      </c>
      <c r="P2330" s="8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12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106</v>
      </c>
      <c r="P2331" s="8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12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</v>
      </c>
      <c r="P2332" s="8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100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</v>
      </c>
      <c r="P2333" s="8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12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</v>
      </c>
      <c r="P2334" s="8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12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</v>
      </c>
      <c r="P2335" s="8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100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102</v>
      </c>
      <c r="P2336" s="8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12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</v>
      </c>
      <c r="P2337" s="8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100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521</v>
      </c>
      <c r="P2338" s="8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7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111</v>
      </c>
      <c r="P2339" s="8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12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</v>
      </c>
      <c r="P2340" s="8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12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</v>
      </c>
      <c r="P2341" s="8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100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106</v>
      </c>
      <c r="P2342" s="8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100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8" t="e">
        <f t="shared" si="217"/>
        <v>#DIV/0!</v>
      </c>
      <c r="Q2343" s="9" t="str">
        <f t="shared" si="218"/>
        <v>technology</v>
      </c>
      <c r="R2343" s="9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12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8" t="e">
        <f t="shared" si="217"/>
        <v>#DIV/0!</v>
      </c>
      <c r="Q2344" s="9" t="str">
        <f t="shared" si="218"/>
        <v>technology</v>
      </c>
      <c r="R2344" s="9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12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8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150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</v>
      </c>
      <c r="P2346" s="8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12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8" t="e">
        <f t="shared" si="217"/>
        <v>#DIV/0!</v>
      </c>
      <c r="Q2347" s="9" t="str">
        <f t="shared" si="218"/>
        <v>technology</v>
      </c>
      <c r="R2347" s="9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12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0</v>
      </c>
      <c r="P2348" s="8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100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2</v>
      </c>
      <c r="P2349" s="8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100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</v>
      </c>
      <c r="P2350" s="8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12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8" t="e">
        <f t="shared" si="217"/>
        <v>#DIV/0!</v>
      </c>
      <c r="Q2351" s="9" t="str">
        <f t="shared" si="218"/>
        <v>technology</v>
      </c>
      <c r="R2351" s="9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100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8" t="e">
        <f t="shared" si="217"/>
        <v>#DIV/0!</v>
      </c>
      <c r="Q2352" s="9" t="str">
        <f t="shared" si="218"/>
        <v>technology</v>
      </c>
      <c r="R2352" s="9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50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1</v>
      </c>
      <c r="P2353" s="8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12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8" t="e">
        <f t="shared" si="217"/>
        <v>#DIV/0!</v>
      </c>
      <c r="Q2354" s="9" t="str">
        <f t="shared" si="218"/>
        <v>technology</v>
      </c>
      <c r="R2354" s="9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12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8" t="e">
        <f t="shared" si="217"/>
        <v>#DIV/0!</v>
      </c>
      <c r="Q2355" s="9" t="str">
        <f t="shared" si="218"/>
        <v>technology</v>
      </c>
      <c r="R2355" s="9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100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0</v>
      </c>
      <c r="P2356" s="8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12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1</v>
      </c>
      <c r="P2357" s="8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7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8" t="e">
        <f t="shared" si="217"/>
        <v>#DIV/0!</v>
      </c>
      <c r="Q2358" s="9" t="str">
        <f t="shared" si="218"/>
        <v>technology</v>
      </c>
      <c r="R2358" s="9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100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8" t="e">
        <f t="shared" si="217"/>
        <v>#DIV/0!</v>
      </c>
      <c r="Q2359" s="9" t="str">
        <f t="shared" si="218"/>
        <v>technology</v>
      </c>
      <c r="R2359" s="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100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8" t="e">
        <f t="shared" si="217"/>
        <v>#DIV/0!</v>
      </c>
      <c r="Q2360" s="9" t="str">
        <f t="shared" si="218"/>
        <v>technology</v>
      </c>
      <c r="R2360" s="9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12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15</v>
      </c>
      <c r="P2361" s="8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100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</v>
      </c>
      <c r="P2362" s="8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12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8" t="e">
        <f t="shared" si="217"/>
        <v>#DIV/0!</v>
      </c>
      <c r="Q2363" s="9" t="str">
        <f t="shared" si="218"/>
        <v>technology</v>
      </c>
      <c r="R2363" s="9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100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29</v>
      </c>
      <c r="P2364" s="8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12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8" t="e">
        <f t="shared" si="217"/>
        <v>#DIV/0!</v>
      </c>
      <c r="Q2365" s="9" t="str">
        <f t="shared" si="218"/>
        <v>technology</v>
      </c>
      <c r="R2365" s="9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7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8" t="e">
        <f t="shared" si="217"/>
        <v>#DIV/0!</v>
      </c>
      <c r="Q2366" s="9" t="str">
        <f t="shared" si="218"/>
        <v>technology</v>
      </c>
      <c r="R2366" s="9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12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8" t="e">
        <f t="shared" si="217"/>
        <v>#DIV/0!</v>
      </c>
      <c r="Q2367" s="9" t="str">
        <f t="shared" si="218"/>
        <v>technology</v>
      </c>
      <c r="R2367" s="9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12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11</v>
      </c>
      <c r="P2368" s="8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12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</v>
      </c>
      <c r="P2369" s="8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12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</v>
      </c>
      <c r="P2370" s="8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12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ROUND((E2371/D2371)*100,0)</f>
        <v>0</v>
      </c>
      <c r="P2371" s="8" t="e">
        <f t="shared" ref="P2371:P2434" si="223">E2371/L2371</f>
        <v>#DIV/0!</v>
      </c>
      <c r="Q2371" s="9" t="str">
        <f t="shared" ref="Q2371:Q2434" si="224">LEFT(N2371,SEARCH("/",N2371)-1)</f>
        <v>technology</v>
      </c>
      <c r="R2371" s="9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12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</v>
      </c>
      <c r="P2372" s="8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12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8" t="e">
        <f t="shared" si="223"/>
        <v>#DIV/0!</v>
      </c>
      <c r="Q2373" s="9" t="str">
        <f t="shared" si="224"/>
        <v>technology</v>
      </c>
      <c r="R2373" s="9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12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</v>
      </c>
      <c r="P2374" s="8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7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0</v>
      </c>
      <c r="P2375" s="8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12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0</v>
      </c>
      <c r="P2376" s="8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12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8" t="e">
        <f t="shared" si="223"/>
        <v>#DIV/0!</v>
      </c>
      <c r="Q2377" s="9" t="str">
        <f t="shared" si="224"/>
        <v>technology</v>
      </c>
      <c r="R2377" s="9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100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11</v>
      </c>
      <c r="P2378" s="8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12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8" t="e">
        <f t="shared" si="223"/>
        <v>#DIV/0!</v>
      </c>
      <c r="Q2379" s="9" t="str">
        <f t="shared" si="224"/>
        <v>technology</v>
      </c>
      <c r="R2379" s="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100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8" t="e">
        <f t="shared" si="223"/>
        <v>#DIV/0!</v>
      </c>
      <c r="Q2380" s="9" t="str">
        <f t="shared" si="224"/>
        <v>technology</v>
      </c>
      <c r="R2380" s="9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100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8" t="e">
        <f t="shared" si="223"/>
        <v>#DIV/0!</v>
      </c>
      <c r="Q2381" s="9" t="str">
        <f t="shared" si="224"/>
        <v>technology</v>
      </c>
      <c r="R2381" s="9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100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</v>
      </c>
      <c r="P2382" s="8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100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2</v>
      </c>
      <c r="P2383" s="8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12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3</v>
      </c>
      <c r="P2384" s="8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100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</v>
      </c>
      <c r="P2385" s="8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12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1</v>
      </c>
      <c r="P2386" s="8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12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</v>
      </c>
      <c r="P2387" s="8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100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8" t="e">
        <f t="shared" si="223"/>
        <v>#DIV/0!</v>
      </c>
      <c r="Q2388" s="9" t="str">
        <f t="shared" si="224"/>
        <v>technology</v>
      </c>
      <c r="R2388" s="9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12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1</v>
      </c>
      <c r="P2389" s="8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12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</v>
      </c>
      <c r="P2390" s="8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12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</v>
      </c>
      <c r="P2391" s="8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12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8" t="e">
        <f t="shared" si="223"/>
        <v>#DIV/0!</v>
      </c>
      <c r="Q2392" s="9" t="str">
        <f t="shared" si="224"/>
        <v>technology</v>
      </c>
      <c r="R2392" s="9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7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</v>
      </c>
      <c r="P2393" s="8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12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8" t="e">
        <f t="shared" si="223"/>
        <v>#DIV/0!</v>
      </c>
      <c r="Q2394" s="9" t="str">
        <f t="shared" si="224"/>
        <v>technology</v>
      </c>
      <c r="R2394" s="9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12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</v>
      </c>
      <c r="P2395" s="8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12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</v>
      </c>
      <c r="P2396" s="8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100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8" t="e">
        <f t="shared" si="223"/>
        <v>#DIV/0!</v>
      </c>
      <c r="Q2397" s="9" t="str">
        <f t="shared" si="224"/>
        <v>technology</v>
      </c>
      <c r="R2397" s="9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12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</v>
      </c>
      <c r="P2398" s="8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12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8" t="e">
        <f t="shared" si="223"/>
        <v>#DIV/0!</v>
      </c>
      <c r="Q2399" s="9" t="str">
        <f t="shared" si="224"/>
        <v>technology</v>
      </c>
      <c r="R2399" s="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12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8" t="e">
        <f t="shared" si="223"/>
        <v>#DIV/0!</v>
      </c>
      <c r="Q2400" s="9" t="str">
        <f t="shared" si="224"/>
        <v>technology</v>
      </c>
      <c r="R2400" s="9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12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8" t="e">
        <f t="shared" si="223"/>
        <v>#DIV/0!</v>
      </c>
      <c r="Q2401" s="9" t="str">
        <f t="shared" si="224"/>
        <v>technology</v>
      </c>
      <c r="R2401" s="9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12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8" t="e">
        <f t="shared" si="223"/>
        <v>#DIV/0!</v>
      </c>
      <c r="Q2402" s="9" t="str">
        <f t="shared" si="224"/>
        <v>technology</v>
      </c>
      <c r="R2402" s="9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12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1</v>
      </c>
      <c r="P2403" s="8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5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</v>
      </c>
      <c r="P2404" s="8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12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17</v>
      </c>
      <c r="P2405" s="8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12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8" t="e">
        <f t="shared" si="223"/>
        <v>#DIV/0!</v>
      </c>
      <c r="Q2406" s="9" t="str">
        <f t="shared" si="224"/>
        <v>food</v>
      </c>
      <c r="R2406" s="9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100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23</v>
      </c>
      <c r="P2407" s="8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12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</v>
      </c>
      <c r="P2408" s="8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150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</v>
      </c>
      <c r="P2409" s="8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100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</v>
      </c>
      <c r="P2410" s="8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100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2</v>
      </c>
      <c r="P2411" s="8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12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8" t="e">
        <f t="shared" si="223"/>
        <v>#DIV/0!</v>
      </c>
      <c r="Q2412" s="9" t="str">
        <f t="shared" si="224"/>
        <v>food</v>
      </c>
      <c r="R2412" s="9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12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1</v>
      </c>
      <c r="P2413" s="8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12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8" t="e">
        <f t="shared" si="223"/>
        <v>#DIV/0!</v>
      </c>
      <c r="Q2414" s="9" t="str">
        <f t="shared" si="224"/>
        <v>food</v>
      </c>
      <c r="R2414" s="9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100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1</v>
      </c>
      <c r="P2415" s="8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12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</v>
      </c>
      <c r="P2416" s="8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100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1</v>
      </c>
      <c r="P2417" s="8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12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0</v>
      </c>
      <c r="P2418" s="8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12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8" t="e">
        <f t="shared" si="223"/>
        <v>#DIV/0!</v>
      </c>
      <c r="Q2419" s="9" t="str">
        <f t="shared" si="224"/>
        <v>food</v>
      </c>
      <c r="R2419" s="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5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</v>
      </c>
      <c r="P2420" s="8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150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8" t="e">
        <f t="shared" si="223"/>
        <v>#DIV/0!</v>
      </c>
      <c r="Q2421" s="9" t="str">
        <f t="shared" si="224"/>
        <v>food</v>
      </c>
      <c r="R2421" s="9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100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15</v>
      </c>
      <c r="P2422" s="8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50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0</v>
      </c>
      <c r="P2423" s="8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50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</v>
      </c>
      <c r="P2424" s="8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100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0</v>
      </c>
      <c r="P2425" s="8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7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</v>
      </c>
      <c r="P2426" s="8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12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0</v>
      </c>
      <c r="P2427" s="8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12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8" t="e">
        <f t="shared" si="223"/>
        <v>#DIV/0!</v>
      </c>
      <c r="Q2428" s="9" t="str">
        <f t="shared" si="224"/>
        <v>food</v>
      </c>
      <c r="R2428" s="9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7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0</v>
      </c>
      <c r="P2429" s="8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7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0</v>
      </c>
      <c r="P2430" s="8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12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</v>
      </c>
      <c r="P2431" s="8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12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1</v>
      </c>
      <c r="P2432" s="8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7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0</v>
      </c>
      <c r="P2433" s="8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100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0</v>
      </c>
      <c r="P2434" s="8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12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ROUND((E2435/D2435)*100,0)</f>
        <v>0</v>
      </c>
      <c r="P2435" s="8" t="e">
        <f t="shared" ref="P2435:P2498" si="229">E2435/L2435</f>
        <v>#DIV/0!</v>
      </c>
      <c r="Q2435" s="9" t="str">
        <f t="shared" ref="Q2435:Q2498" si="230">LEFT(N2435,SEARCH("/",N2435)-1)</f>
        <v>food</v>
      </c>
      <c r="R2435" s="9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12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</v>
      </c>
      <c r="P2436" s="8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12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</v>
      </c>
      <c r="P2437" s="8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12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0</v>
      </c>
      <c r="P2438" s="8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100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8" t="e">
        <f t="shared" si="229"/>
        <v>#DIV/0!</v>
      </c>
      <c r="Q2439" s="9" t="str">
        <f t="shared" si="230"/>
        <v>food</v>
      </c>
      <c r="R2439" s="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12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</v>
      </c>
      <c r="P2440" s="8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150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8" t="e">
        <f t="shared" si="229"/>
        <v>#DIV/0!</v>
      </c>
      <c r="Q2441" s="9" t="str">
        <f t="shared" si="230"/>
        <v>food</v>
      </c>
      <c r="R2441" s="9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7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</v>
      </c>
      <c r="P2442" s="8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50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108</v>
      </c>
      <c r="P2443" s="8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7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126</v>
      </c>
      <c r="P2444" s="8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12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203</v>
      </c>
      <c r="P2445" s="8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12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109</v>
      </c>
      <c r="P2446" s="8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100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173</v>
      </c>
      <c r="P2447" s="8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12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168</v>
      </c>
      <c r="P2448" s="8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12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</v>
      </c>
      <c r="P2449" s="8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12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108</v>
      </c>
      <c r="P2450" s="8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12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8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12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102</v>
      </c>
      <c r="P2452" s="8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12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</v>
      </c>
      <c r="P2453" s="8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12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134</v>
      </c>
      <c r="P2454" s="8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12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155</v>
      </c>
      <c r="P2455" s="8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12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101</v>
      </c>
      <c r="P2456" s="8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100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8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12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181</v>
      </c>
      <c r="P2458" s="8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100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</v>
      </c>
      <c r="P2459" s="8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12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</v>
      </c>
      <c r="P2460" s="8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12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</v>
      </c>
      <c r="P2461" s="8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12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101</v>
      </c>
      <c r="P2462" s="8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12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104</v>
      </c>
      <c r="P2463" s="8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12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111</v>
      </c>
      <c r="P2464" s="8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5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</v>
      </c>
      <c r="P2465" s="8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12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</v>
      </c>
      <c r="P2466" s="8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100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</v>
      </c>
      <c r="P2467" s="8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12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8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100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119</v>
      </c>
      <c r="P2469" s="8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100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</v>
      </c>
      <c r="P2470" s="8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12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114</v>
      </c>
      <c r="P2471" s="8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100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</v>
      </c>
      <c r="P2472" s="8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12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8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12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136</v>
      </c>
      <c r="P2474" s="8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100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8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150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</v>
      </c>
      <c r="P2476" s="8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100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105</v>
      </c>
      <c r="P2477" s="8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100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</v>
      </c>
      <c r="P2478" s="8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7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</v>
      </c>
      <c r="P2479" s="8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12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128</v>
      </c>
      <c r="P2480" s="8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7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</v>
      </c>
      <c r="P2481" s="8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12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8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12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113</v>
      </c>
      <c r="P2483" s="8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12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</v>
      </c>
      <c r="P2484" s="8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100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114</v>
      </c>
      <c r="P2485" s="8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150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</v>
      </c>
      <c r="P2486" s="8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12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</v>
      </c>
      <c r="P2487" s="8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12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266</v>
      </c>
      <c r="P2488" s="8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100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</v>
      </c>
      <c r="P2489" s="8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12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107</v>
      </c>
      <c r="P2490" s="8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12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134</v>
      </c>
      <c r="P2491" s="8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100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</v>
      </c>
      <c r="P2492" s="8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12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</v>
      </c>
      <c r="P2493" s="8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7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8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12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129</v>
      </c>
      <c r="P2495" s="8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12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</v>
      </c>
      <c r="P2496" s="8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12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128</v>
      </c>
      <c r="P2497" s="8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7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8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12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ROUND((E2499/D2499)*100,0)</f>
        <v>113</v>
      </c>
      <c r="P2499" s="8">
        <f t="shared" ref="P2499:P2562" si="235">E2499/L2499</f>
        <v>80.551071428571419</v>
      </c>
      <c r="Q2499" s="9" t="str">
        <f t="shared" ref="Q2499:Q2562" si="236">LEFT(N2499,SEARCH("/",N2499)-1)</f>
        <v>music</v>
      </c>
      <c r="R2499" s="9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12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106</v>
      </c>
      <c r="P2500" s="8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12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203</v>
      </c>
      <c r="P2501" s="8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12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</v>
      </c>
      <c r="P2502" s="8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12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3</v>
      </c>
      <c r="P2503" s="8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12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0</v>
      </c>
      <c r="P2504" s="8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12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8" t="e">
        <f t="shared" si="235"/>
        <v>#DIV/0!</v>
      </c>
      <c r="Q2505" s="9" t="str">
        <f t="shared" si="236"/>
        <v>food</v>
      </c>
      <c r="R2505" s="9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7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8" t="e">
        <f t="shared" si="235"/>
        <v>#DIV/0!</v>
      </c>
      <c r="Q2506" s="9" t="str">
        <f t="shared" si="236"/>
        <v>food</v>
      </c>
      <c r="R2506" s="9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150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8" t="e">
        <f t="shared" si="235"/>
        <v>#DIV/0!</v>
      </c>
      <c r="Q2507" s="9" t="str">
        <f t="shared" si="236"/>
        <v>food</v>
      </c>
      <c r="R2507" s="9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12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1</v>
      </c>
      <c r="P2508" s="8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5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8" t="e">
        <f t="shared" si="235"/>
        <v>#DIV/0!</v>
      </c>
      <c r="Q2509" s="9" t="str">
        <f t="shared" si="236"/>
        <v>food</v>
      </c>
      <c r="R2509" s="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12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8" t="e">
        <f t="shared" si="235"/>
        <v>#DIV/0!</v>
      </c>
      <c r="Q2510" s="9" t="str">
        <f t="shared" si="236"/>
        <v>food</v>
      </c>
      <c r="R2510" s="9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12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</v>
      </c>
      <c r="P2511" s="8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12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</v>
      </c>
      <c r="P2512" s="8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12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8" t="e">
        <f t="shared" si="235"/>
        <v>#DIV/0!</v>
      </c>
      <c r="Q2513" s="9" t="str">
        <f t="shared" si="236"/>
        <v>food</v>
      </c>
      <c r="R2513" s="9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100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8" t="e">
        <f t="shared" si="235"/>
        <v>#DIV/0!</v>
      </c>
      <c r="Q2514" s="9" t="str">
        <f t="shared" si="236"/>
        <v>food</v>
      </c>
      <c r="R2514" s="9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150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8" t="e">
        <f t="shared" si="235"/>
        <v>#DIV/0!</v>
      </c>
      <c r="Q2515" s="9" t="str">
        <f t="shared" si="236"/>
        <v>food</v>
      </c>
      <c r="R2515" s="9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150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2</v>
      </c>
      <c r="P2516" s="8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12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19</v>
      </c>
      <c r="P2517" s="8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12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8" t="e">
        <f t="shared" si="235"/>
        <v>#DIV/0!</v>
      </c>
      <c r="Q2518" s="9" t="str">
        <f t="shared" si="236"/>
        <v>food</v>
      </c>
      <c r="R2518" s="9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12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10</v>
      </c>
      <c r="P2519" s="8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100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8" t="e">
        <f t="shared" si="235"/>
        <v>#DIV/0!</v>
      </c>
      <c r="Q2520" s="9" t="str">
        <f t="shared" si="236"/>
        <v>food</v>
      </c>
      <c r="R2520" s="9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100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0</v>
      </c>
      <c r="P2521" s="8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12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8" t="e">
        <f t="shared" si="235"/>
        <v>#DIV/0!</v>
      </c>
      <c r="Q2522" s="9" t="str">
        <f t="shared" si="236"/>
        <v>food</v>
      </c>
      <c r="R2522" s="9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12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</v>
      </c>
      <c r="P2523" s="8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12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8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12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</v>
      </c>
      <c r="P2525" s="8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100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102</v>
      </c>
      <c r="P2526" s="8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100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</v>
      </c>
      <c r="P2527" s="8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100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113</v>
      </c>
      <c r="P2528" s="8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100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</v>
      </c>
      <c r="P2529" s="8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12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</v>
      </c>
      <c r="P2530" s="8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7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</v>
      </c>
      <c r="P2531" s="8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12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8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12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</v>
      </c>
      <c r="P2533" s="8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12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</v>
      </c>
      <c r="P2534" s="8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12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111</v>
      </c>
      <c r="P2535" s="8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150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8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5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104</v>
      </c>
      <c r="P2537" s="8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12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116</v>
      </c>
      <c r="P2538" s="8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12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</v>
      </c>
      <c r="P2539" s="8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7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</v>
      </c>
      <c r="P2540" s="8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12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</v>
      </c>
      <c r="P2541" s="8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12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</v>
      </c>
      <c r="P2542" s="8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12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</v>
      </c>
      <c r="P2543" s="8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100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104</v>
      </c>
      <c r="P2544" s="8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12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</v>
      </c>
      <c r="P2545" s="8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100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101</v>
      </c>
      <c r="P2546" s="8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12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</v>
      </c>
      <c r="P2547" s="8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100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112</v>
      </c>
      <c r="P2548" s="8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12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120</v>
      </c>
      <c r="P2549" s="8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12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102</v>
      </c>
      <c r="P2550" s="8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100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103</v>
      </c>
      <c r="P2551" s="8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12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101</v>
      </c>
      <c r="P2552" s="8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100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103</v>
      </c>
      <c r="P2553" s="8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12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107</v>
      </c>
      <c r="P2554" s="8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12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156</v>
      </c>
      <c r="P2555" s="8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12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123</v>
      </c>
      <c r="P2556" s="8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12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</v>
      </c>
      <c r="P2557" s="8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12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106</v>
      </c>
      <c r="P2558" s="8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7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</v>
      </c>
      <c r="P2559" s="8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100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109</v>
      </c>
      <c r="P2560" s="8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12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</v>
      </c>
      <c r="P2561" s="8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12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</v>
      </c>
      <c r="P2562" s="8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12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ROUND((E2563/D2563)*100,0)</f>
        <v>0</v>
      </c>
      <c r="P2563" s="8" t="e">
        <f t="shared" ref="P2563:P2626" si="241">E2563/L2563</f>
        <v>#DIV/0!</v>
      </c>
      <c r="Q2563" s="9" t="str">
        <f t="shared" ref="Q2563:Q2626" si="242">LEFT(N2563,SEARCH("/",N2563)-1)</f>
        <v>food</v>
      </c>
      <c r="R2563" s="9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12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1</v>
      </c>
      <c r="P2564" s="8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50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8" t="e">
        <f t="shared" si="241"/>
        <v>#DIV/0!</v>
      </c>
      <c r="Q2565" s="9" t="str">
        <f t="shared" si="242"/>
        <v>food</v>
      </c>
      <c r="R2565" s="9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12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8" t="e">
        <f t="shared" si="241"/>
        <v>#DIV/0!</v>
      </c>
      <c r="Q2566" s="9" t="str">
        <f t="shared" si="242"/>
        <v>food</v>
      </c>
      <c r="R2566" s="9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12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8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100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8" t="e">
        <f t="shared" si="241"/>
        <v>#DIV/0!</v>
      </c>
      <c r="Q2568" s="9" t="str">
        <f t="shared" si="242"/>
        <v>food</v>
      </c>
      <c r="R2568" s="9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12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</v>
      </c>
      <c r="P2569" s="8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12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1</v>
      </c>
      <c r="P2570" s="8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100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</v>
      </c>
      <c r="P2571" s="8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100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1</v>
      </c>
      <c r="P2572" s="8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12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</v>
      </c>
      <c r="P2573" s="8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100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8" t="e">
        <f t="shared" si="241"/>
        <v>#DIV/0!</v>
      </c>
      <c r="Q2574" s="9" t="str">
        <f t="shared" si="242"/>
        <v>food</v>
      </c>
      <c r="R2574" s="9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12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8" t="e">
        <f t="shared" si="241"/>
        <v>#DIV/0!</v>
      </c>
      <c r="Q2575" s="9" t="str">
        <f t="shared" si="242"/>
        <v>food</v>
      </c>
      <c r="R2575" s="9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12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8" t="e">
        <f t="shared" si="241"/>
        <v>#DIV/0!</v>
      </c>
      <c r="Q2576" s="9" t="str">
        <f t="shared" si="242"/>
        <v>food</v>
      </c>
      <c r="R2576" s="9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12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8" t="e">
        <f t="shared" si="241"/>
        <v>#DIV/0!</v>
      </c>
      <c r="Q2577" s="9" t="str">
        <f t="shared" si="242"/>
        <v>food</v>
      </c>
      <c r="R2577" s="9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7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8" t="e">
        <f t="shared" si="241"/>
        <v>#DIV/0!</v>
      </c>
      <c r="Q2578" s="9" t="str">
        <f t="shared" si="242"/>
        <v>food</v>
      </c>
      <c r="R2578" s="9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12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8" t="e">
        <f t="shared" si="241"/>
        <v>#DIV/0!</v>
      </c>
      <c r="Q2579" s="9" t="str">
        <f t="shared" si="242"/>
        <v>food</v>
      </c>
      <c r="R2579" s="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12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8" t="e">
        <f t="shared" si="241"/>
        <v>#DIV/0!</v>
      </c>
      <c r="Q2580" s="9" t="str">
        <f t="shared" si="242"/>
        <v>food</v>
      </c>
      <c r="R2580" s="9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12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</v>
      </c>
      <c r="P2581" s="8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12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1</v>
      </c>
      <c r="P2582" s="8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100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11</v>
      </c>
      <c r="P2583" s="8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50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0</v>
      </c>
      <c r="P2584" s="8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100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1</v>
      </c>
      <c r="P2585" s="8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100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8" t="e">
        <f t="shared" si="241"/>
        <v>#DIV/0!</v>
      </c>
      <c r="Q2586" s="9" t="str">
        <f t="shared" si="242"/>
        <v>food</v>
      </c>
      <c r="R2586" s="9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12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</v>
      </c>
      <c r="P2587" s="8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7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</v>
      </c>
      <c r="P2588" s="8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12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</v>
      </c>
      <c r="P2589" s="8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12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4</v>
      </c>
      <c r="P2590" s="8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12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</v>
      </c>
      <c r="P2591" s="8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12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8" t="e">
        <f t="shared" si="241"/>
        <v>#DIV/0!</v>
      </c>
      <c r="Q2592" s="9" t="str">
        <f t="shared" si="242"/>
        <v>food</v>
      </c>
      <c r="R2592" s="9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12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2</v>
      </c>
      <c r="P2593" s="8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12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</v>
      </c>
      <c r="P2594" s="8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12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8" t="e">
        <f t="shared" si="241"/>
        <v>#DIV/0!</v>
      </c>
      <c r="Q2595" s="9" t="str">
        <f t="shared" si="242"/>
        <v>food</v>
      </c>
      <c r="R2595" s="9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12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0</v>
      </c>
      <c r="P2596" s="8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7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</v>
      </c>
      <c r="P2597" s="8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12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24</v>
      </c>
      <c r="P2598" s="8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12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6</v>
      </c>
      <c r="P2599" s="8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100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8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7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1</v>
      </c>
      <c r="P2601" s="8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100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7</v>
      </c>
      <c r="P2602" s="8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12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</v>
      </c>
      <c r="P2603" s="8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12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</v>
      </c>
      <c r="P2604" s="8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7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</v>
      </c>
      <c r="P2605" s="8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12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</v>
      </c>
      <c r="P2606" s="8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12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</v>
      </c>
      <c r="P2607" s="8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12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</v>
      </c>
      <c r="P2608" s="8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12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408</v>
      </c>
      <c r="P2609" s="8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12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224</v>
      </c>
      <c r="P2610" s="8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12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304</v>
      </c>
      <c r="P2611" s="8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100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</v>
      </c>
      <c r="P2612" s="8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12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2791</v>
      </c>
      <c r="P2613" s="8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12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172</v>
      </c>
      <c r="P2614" s="8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12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</v>
      </c>
      <c r="P2615" s="8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12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8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12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170</v>
      </c>
      <c r="P2617" s="8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100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115</v>
      </c>
      <c r="P2618" s="8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12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878</v>
      </c>
      <c r="P2619" s="8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7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</v>
      </c>
      <c r="P2620" s="8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12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</v>
      </c>
      <c r="P2621" s="8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12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144</v>
      </c>
      <c r="P2622" s="8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12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146</v>
      </c>
      <c r="P2623" s="8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12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</v>
      </c>
      <c r="P2624" s="8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12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114</v>
      </c>
      <c r="P2625" s="8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12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</v>
      </c>
      <c r="P2626" s="8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12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ROUND((E2627/D2627)*100,0)</f>
        <v>956</v>
      </c>
      <c r="P2627" s="8">
        <f t="shared" ref="P2627:P2690" si="247">E2627/L2627</f>
        <v>27.576923076923077</v>
      </c>
      <c r="Q2627" s="9" t="str">
        <f t="shared" ref="Q2627:Q2690" si="248">LEFT(N2627,SEARCH("/",N2627)-1)</f>
        <v>technology</v>
      </c>
      <c r="R2627" s="9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100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</v>
      </c>
      <c r="P2628" s="8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12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647</v>
      </c>
      <c r="P2629" s="8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100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</v>
      </c>
      <c r="P2630" s="8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7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128</v>
      </c>
      <c r="P2631" s="8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12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158</v>
      </c>
      <c r="P2632" s="8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100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115</v>
      </c>
      <c r="P2633" s="8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100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</v>
      </c>
      <c r="P2634" s="8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12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355</v>
      </c>
      <c r="P2635" s="8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100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</v>
      </c>
      <c r="P2636" s="8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150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8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12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</v>
      </c>
      <c r="P2638" s="8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7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</v>
      </c>
      <c r="P2639" s="8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100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102</v>
      </c>
      <c r="P2640" s="8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12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8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150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106</v>
      </c>
      <c r="P2642" s="8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7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8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150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8" t="e">
        <f t="shared" si="247"/>
        <v>#DIV/0!</v>
      </c>
      <c r="Q2644" s="9" t="str">
        <f t="shared" si="248"/>
        <v>technology</v>
      </c>
      <c r="R2644" s="9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12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34</v>
      </c>
      <c r="P2645" s="8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100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</v>
      </c>
      <c r="P2646" s="8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12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11</v>
      </c>
      <c r="P2647" s="8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12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</v>
      </c>
      <c r="P2648" s="8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12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</v>
      </c>
      <c r="P2649" s="8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12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1</v>
      </c>
      <c r="P2650" s="8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50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0</v>
      </c>
      <c r="P2651" s="8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150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1</v>
      </c>
      <c r="P2652" s="8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12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2</v>
      </c>
      <c r="P2653" s="8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12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1</v>
      </c>
      <c r="P2654" s="8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12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12</v>
      </c>
      <c r="P2655" s="8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12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0</v>
      </c>
      <c r="P2656" s="8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25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</v>
      </c>
      <c r="P2657" s="8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7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</v>
      </c>
      <c r="P2658" s="8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12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19</v>
      </c>
      <c r="P2659" s="8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12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0</v>
      </c>
      <c r="P2660" s="8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25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3</v>
      </c>
      <c r="P2661" s="8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12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0</v>
      </c>
      <c r="P2662" s="8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12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103</v>
      </c>
      <c r="P2663" s="8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12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107</v>
      </c>
      <c r="P2664" s="8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12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105</v>
      </c>
      <c r="P2665" s="8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12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</v>
      </c>
      <c r="P2666" s="8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12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</v>
      </c>
      <c r="P2667" s="8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12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</v>
      </c>
      <c r="P2668" s="8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150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111</v>
      </c>
      <c r="P2669" s="8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50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171</v>
      </c>
      <c r="P2670" s="8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12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</v>
      </c>
      <c r="P2671" s="8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150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</v>
      </c>
      <c r="P2672" s="8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12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</v>
      </c>
      <c r="P2673" s="8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12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</v>
      </c>
      <c r="P2674" s="8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12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28</v>
      </c>
      <c r="P2675" s="8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150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63</v>
      </c>
      <c r="P2676" s="8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12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8</v>
      </c>
      <c r="P2677" s="8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12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</v>
      </c>
      <c r="P2678" s="8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100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18</v>
      </c>
      <c r="P2679" s="8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12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0</v>
      </c>
      <c r="P2680" s="8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12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</v>
      </c>
      <c r="P2681" s="8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5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1</v>
      </c>
      <c r="P2682" s="8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100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1</v>
      </c>
      <c r="P2683" s="8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100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</v>
      </c>
      <c r="P2684" s="8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12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</v>
      </c>
      <c r="P2685" s="8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12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</v>
      </c>
      <c r="P2686" s="8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12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</v>
      </c>
      <c r="P2687" s="8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12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8" t="e">
        <f t="shared" si="247"/>
        <v>#DIV/0!</v>
      </c>
      <c r="Q2688" s="9" t="str">
        <f t="shared" si="248"/>
        <v>food</v>
      </c>
      <c r="R2688" s="9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100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8" t="e">
        <f t="shared" si="247"/>
        <v>#DIV/0!</v>
      </c>
      <c r="Q2689" s="9" t="str">
        <f t="shared" si="248"/>
        <v>food</v>
      </c>
      <c r="R2689" s="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50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</v>
      </c>
      <c r="P2690" s="8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12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ROUND((E2691/D2691)*100,0)</f>
        <v>0</v>
      </c>
      <c r="P2691" s="8">
        <f t="shared" ref="P2691:P2754" si="253">E2691/L2691</f>
        <v>1</v>
      </c>
      <c r="Q2691" s="9" t="str">
        <f t="shared" ref="Q2691:Q2754" si="254">LEFT(N2691,SEARCH("/",N2691)-1)</f>
        <v>food</v>
      </c>
      <c r="R2691" s="9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12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11</v>
      </c>
      <c r="P2692" s="8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7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0</v>
      </c>
      <c r="P2693" s="8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100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1</v>
      </c>
      <c r="P2694" s="8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12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1</v>
      </c>
      <c r="P2695" s="8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12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0</v>
      </c>
      <c r="P2696" s="8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7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</v>
      </c>
      <c r="P2697" s="8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12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6</v>
      </c>
      <c r="P2698" s="8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100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</v>
      </c>
      <c r="P2699" s="8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12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</v>
      </c>
      <c r="P2700" s="8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100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8" t="e">
        <f t="shared" si="253"/>
        <v>#DIV/0!</v>
      </c>
      <c r="Q2701" s="9" t="str">
        <f t="shared" si="254"/>
        <v>food</v>
      </c>
      <c r="R2701" s="9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100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1</v>
      </c>
      <c r="P2702" s="8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12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</v>
      </c>
      <c r="P2703" s="8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12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</v>
      </c>
      <c r="P2704" s="8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7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104</v>
      </c>
      <c r="P2705" s="8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12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</v>
      </c>
      <c r="P2706" s="8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7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11</v>
      </c>
      <c r="P2707" s="8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100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</v>
      </c>
      <c r="P2708" s="8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100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351</v>
      </c>
      <c r="P2709" s="8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12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</v>
      </c>
      <c r="P2710" s="8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12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102</v>
      </c>
      <c r="P2711" s="8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7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154</v>
      </c>
      <c r="P2712" s="8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12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101</v>
      </c>
      <c r="P2713" s="8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12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</v>
      </c>
      <c r="P2714" s="8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12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</v>
      </c>
      <c r="P2715" s="8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7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</v>
      </c>
      <c r="P2716" s="8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12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265</v>
      </c>
      <c r="P2717" s="8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150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120</v>
      </c>
      <c r="P2718" s="8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12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</v>
      </c>
      <c r="P2719" s="8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100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104</v>
      </c>
      <c r="P2720" s="8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12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109</v>
      </c>
      <c r="P2721" s="8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100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</v>
      </c>
      <c r="P2722" s="8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12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8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12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253</v>
      </c>
      <c r="P2724" s="8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12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</v>
      </c>
      <c r="P2725" s="8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12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297</v>
      </c>
      <c r="P2726" s="8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100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145</v>
      </c>
      <c r="P2727" s="8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5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106</v>
      </c>
      <c r="P2728" s="8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100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</v>
      </c>
      <c r="P2729" s="8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7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202</v>
      </c>
      <c r="P2730" s="8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7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</v>
      </c>
      <c r="P2731" s="8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100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</v>
      </c>
      <c r="P2732" s="8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12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</v>
      </c>
      <c r="P2733" s="8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12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</v>
      </c>
      <c r="P2734" s="8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12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108</v>
      </c>
      <c r="P2735" s="8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12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8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12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</v>
      </c>
      <c r="P2737" s="8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150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123</v>
      </c>
      <c r="P2738" s="8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12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</v>
      </c>
      <c r="P2739" s="8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12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148</v>
      </c>
      <c r="P2740" s="8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12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</v>
      </c>
      <c r="P2741" s="8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100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</v>
      </c>
      <c r="P2742" s="8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7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</v>
      </c>
      <c r="P2743" s="8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100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</v>
      </c>
      <c r="P2744" s="8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12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8" t="e">
        <f t="shared" si="253"/>
        <v>#DIV/0!</v>
      </c>
      <c r="Q2745" s="9" t="str">
        <f t="shared" si="254"/>
        <v>publishing</v>
      </c>
      <c r="R2745" s="9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12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</v>
      </c>
      <c r="P2746" s="8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12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22</v>
      </c>
      <c r="P2747" s="8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12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27</v>
      </c>
      <c r="P2748" s="8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12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</v>
      </c>
      <c r="P2749" s="8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100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</v>
      </c>
      <c r="P2750" s="8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7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</v>
      </c>
      <c r="P2751" s="8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100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8" t="e">
        <f t="shared" si="253"/>
        <v>#DIV/0!</v>
      </c>
      <c r="Q2752" s="9" t="str">
        <f t="shared" si="254"/>
        <v>publishing</v>
      </c>
      <c r="R2752" s="9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12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8" t="e">
        <f t="shared" si="253"/>
        <v>#DIV/0!</v>
      </c>
      <c r="Q2753" s="9" t="str">
        <f t="shared" si="254"/>
        <v>publishing</v>
      </c>
      <c r="R2753" s="9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12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</v>
      </c>
      <c r="P2754" s="8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100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ROUND((E2755/D2755)*100,0)</f>
        <v>19</v>
      </c>
      <c r="P2755" s="8">
        <f t="shared" ref="P2755:P2818" si="259">E2755/L2755</f>
        <v>47.5</v>
      </c>
      <c r="Q2755" s="9" t="str">
        <f t="shared" ref="Q2755:Q2818" si="260">LEFT(N2755,SEARCH("/",N2755)-1)</f>
        <v>publishing</v>
      </c>
      <c r="R2755" s="9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12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8" t="e">
        <f t="shared" si="259"/>
        <v>#DIV/0!</v>
      </c>
      <c r="Q2756" s="9" t="str">
        <f t="shared" si="260"/>
        <v>publishing</v>
      </c>
      <c r="R2756" s="9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100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8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12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</v>
      </c>
      <c r="P2758" s="8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50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1</v>
      </c>
      <c r="P2759" s="8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150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12</v>
      </c>
      <c r="P2760" s="8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12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11</v>
      </c>
      <c r="P2761" s="8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12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8" t="e">
        <f t="shared" si="259"/>
        <v>#DIV/0!</v>
      </c>
      <c r="Q2762" s="9" t="str">
        <f t="shared" si="260"/>
        <v>publishing</v>
      </c>
      <c r="R2762" s="9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7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1</v>
      </c>
      <c r="P2763" s="8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100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1</v>
      </c>
      <c r="P2764" s="8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7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</v>
      </c>
      <c r="P2765" s="8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12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</v>
      </c>
      <c r="P2766" s="8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100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8" t="e">
        <f t="shared" si="259"/>
        <v>#DIV/0!</v>
      </c>
      <c r="Q2767" s="9" t="str">
        <f t="shared" si="260"/>
        <v>publishing</v>
      </c>
      <c r="R2767" s="9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12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8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100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1</v>
      </c>
      <c r="P2769" s="8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12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</v>
      </c>
      <c r="P2770" s="8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100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</v>
      </c>
      <c r="P2771" s="8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12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</v>
      </c>
      <c r="P2772" s="8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12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8" t="e">
        <f t="shared" si="259"/>
        <v>#DIV/0!</v>
      </c>
      <c r="Q2773" s="9" t="str">
        <f t="shared" si="260"/>
        <v>publishing</v>
      </c>
      <c r="R2773" s="9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100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8" t="e">
        <f t="shared" si="259"/>
        <v>#DIV/0!</v>
      </c>
      <c r="Q2774" s="9" t="str">
        <f t="shared" si="260"/>
        <v>publishing</v>
      </c>
      <c r="R2774" s="9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100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</v>
      </c>
      <c r="P2775" s="8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12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</v>
      </c>
      <c r="P2776" s="8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12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8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150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8</v>
      </c>
      <c r="P2778" s="8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12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</v>
      </c>
      <c r="P2779" s="8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12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26</v>
      </c>
      <c r="P2780" s="8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12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</v>
      </c>
      <c r="P2781" s="8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7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8" t="e">
        <f t="shared" si="259"/>
        <v>#DIV/0!</v>
      </c>
      <c r="Q2782" s="9" t="str">
        <f t="shared" si="260"/>
        <v>publishing</v>
      </c>
      <c r="R2782" s="9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100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</v>
      </c>
      <c r="P2783" s="8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7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8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12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115</v>
      </c>
      <c r="P2785" s="8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100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8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100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105</v>
      </c>
      <c r="P2787" s="8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7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118</v>
      </c>
      <c r="P2788" s="8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12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120</v>
      </c>
      <c r="P2789" s="8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100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103</v>
      </c>
      <c r="P2790" s="8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7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</v>
      </c>
      <c r="P2791" s="8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12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</v>
      </c>
      <c r="P2792" s="8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12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103</v>
      </c>
      <c r="P2793" s="8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12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108</v>
      </c>
      <c r="P2794" s="8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12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111</v>
      </c>
      <c r="P2795" s="8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150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8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12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</v>
      </c>
      <c r="P2797" s="8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12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116</v>
      </c>
      <c r="P2798" s="8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12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103</v>
      </c>
      <c r="P2799" s="8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12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</v>
      </c>
      <c r="P2800" s="8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12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117</v>
      </c>
      <c r="P2801" s="8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12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8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100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</v>
      </c>
      <c r="P2803" s="8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12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102</v>
      </c>
      <c r="P2804" s="8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12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128</v>
      </c>
      <c r="P2805" s="8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12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115</v>
      </c>
      <c r="P2806" s="8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150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</v>
      </c>
      <c r="P2807" s="8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100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</v>
      </c>
      <c r="P2808" s="8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5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8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12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</v>
      </c>
      <c r="P2810" s="8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12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</v>
      </c>
      <c r="P2811" s="8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12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</v>
      </c>
      <c r="P2812" s="8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100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</v>
      </c>
      <c r="P2813" s="8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100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</v>
      </c>
      <c r="P2814" s="8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100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128</v>
      </c>
      <c r="P2815" s="8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12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108</v>
      </c>
      <c r="P2816" s="8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100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8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12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142</v>
      </c>
      <c r="P2818" s="8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12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ROUND((E2819/D2819)*100,0)</f>
        <v>130</v>
      </c>
      <c r="P2819" s="8">
        <f t="shared" ref="P2819:P2882" si="265">E2819/L2819</f>
        <v>23.636363636363637</v>
      </c>
      <c r="Q2819" s="9" t="str">
        <f t="shared" ref="Q2819:Q2882" si="266">LEFT(N2819,SEARCH("/",N2819)-1)</f>
        <v>theater</v>
      </c>
      <c r="R2819" s="9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100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</v>
      </c>
      <c r="P2820" s="8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12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105</v>
      </c>
      <c r="P2821" s="8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12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8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12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8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12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8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12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8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100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117</v>
      </c>
      <c r="P2826" s="8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12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</v>
      </c>
      <c r="P2827" s="8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12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108</v>
      </c>
      <c r="P2828" s="8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12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</v>
      </c>
      <c r="P2829" s="8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12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</v>
      </c>
      <c r="P2830" s="8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12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107</v>
      </c>
      <c r="P2831" s="8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7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8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100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111</v>
      </c>
      <c r="P2833" s="8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12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115</v>
      </c>
      <c r="P2834" s="8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5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</v>
      </c>
      <c r="P2835" s="8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100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8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12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</v>
      </c>
      <c r="P2837" s="8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12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108</v>
      </c>
      <c r="P2838" s="8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150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8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12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</v>
      </c>
      <c r="P2840" s="8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12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</v>
      </c>
      <c r="P2841" s="8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12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8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12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8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12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8" t="e">
        <f t="shared" si="265"/>
        <v>#DIV/0!</v>
      </c>
      <c r="Q2844" s="9" t="str">
        <f t="shared" si="266"/>
        <v>theater</v>
      </c>
      <c r="R2844" s="9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12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8" t="e">
        <f t="shared" si="265"/>
        <v>#DIV/0!</v>
      </c>
      <c r="Q2845" s="9" t="str">
        <f t="shared" si="266"/>
        <v>theater</v>
      </c>
      <c r="R2845" s="9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12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</v>
      </c>
      <c r="P2846" s="8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100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32</v>
      </c>
      <c r="P2847" s="8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12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8" t="e">
        <f t="shared" si="265"/>
        <v>#DIV/0!</v>
      </c>
      <c r="Q2848" s="9" t="str">
        <f t="shared" si="266"/>
        <v>theater</v>
      </c>
      <c r="R2848" s="9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12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8" t="e">
        <f t="shared" si="265"/>
        <v>#DIV/0!</v>
      </c>
      <c r="Q2849" s="9" t="str">
        <f t="shared" si="266"/>
        <v>theater</v>
      </c>
      <c r="R2849" s="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150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</v>
      </c>
      <c r="P2850" s="8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12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8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12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4</v>
      </c>
      <c r="P2852" s="8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12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8" t="e">
        <f t="shared" si="265"/>
        <v>#DIV/0!</v>
      </c>
      <c r="Q2853" s="9" t="str">
        <f t="shared" si="266"/>
        <v>theater</v>
      </c>
      <c r="R2853" s="9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100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2</v>
      </c>
      <c r="P2854" s="8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12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8" t="e">
        <f t="shared" si="265"/>
        <v>#DIV/0!</v>
      </c>
      <c r="Q2855" s="9" t="str">
        <f t="shared" si="266"/>
        <v>theater</v>
      </c>
      <c r="R2855" s="9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100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42</v>
      </c>
      <c r="P2856" s="8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12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8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12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5</v>
      </c>
      <c r="P2858" s="8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12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20</v>
      </c>
      <c r="P2859" s="8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100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8" t="e">
        <f t="shared" si="265"/>
        <v>#DIV/0!</v>
      </c>
      <c r="Q2860" s="9" t="str">
        <f t="shared" si="266"/>
        <v>theater</v>
      </c>
      <c r="R2860" s="9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100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2</v>
      </c>
      <c r="P2861" s="8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12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7</v>
      </c>
      <c r="P2862" s="8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12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8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12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</v>
      </c>
      <c r="P2864" s="8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12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</v>
      </c>
      <c r="P2865" s="8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5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2</v>
      </c>
      <c r="P2866" s="8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12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8" t="e">
        <f t="shared" si="265"/>
        <v>#DIV/0!</v>
      </c>
      <c r="Q2867" s="9" t="str">
        <f t="shared" si="266"/>
        <v>theater</v>
      </c>
      <c r="R2867" s="9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12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1</v>
      </c>
      <c r="P2868" s="8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12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</v>
      </c>
      <c r="P2869" s="8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12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</v>
      </c>
      <c r="P2870" s="8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12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1</v>
      </c>
      <c r="P2871" s="8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12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8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100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5</v>
      </c>
      <c r="P2873" s="8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7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8" t="e">
        <f t="shared" si="265"/>
        <v>#DIV/0!</v>
      </c>
      <c r="Q2874" s="9" t="str">
        <f t="shared" si="266"/>
        <v>theater</v>
      </c>
      <c r="R2874" s="9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12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</v>
      </c>
      <c r="P2875" s="8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12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</v>
      </c>
      <c r="P2876" s="8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12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0</v>
      </c>
      <c r="P2877" s="8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12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8" t="e">
        <f t="shared" si="265"/>
        <v>#DIV/0!</v>
      </c>
      <c r="Q2878" s="9" t="str">
        <f t="shared" si="266"/>
        <v>theater</v>
      </c>
      <c r="R2878" s="9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12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11</v>
      </c>
      <c r="P2879" s="8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12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</v>
      </c>
      <c r="P2880" s="8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100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</v>
      </c>
      <c r="P2881" s="8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12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</v>
      </c>
      <c r="P2882" s="8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12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ROUND((E2883/D2883)*100,0)</f>
        <v>0</v>
      </c>
      <c r="P2883" s="8" t="e">
        <f t="shared" ref="P2883:P2946" si="271">E2883/L2883</f>
        <v>#DIV/0!</v>
      </c>
      <c r="Q2883" s="9" t="str">
        <f t="shared" ref="Q2883:Q2946" si="272">LEFT(N2883,SEARCH("/",N2883)-1)</f>
        <v>theater</v>
      </c>
      <c r="R2883" s="9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12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34</v>
      </c>
      <c r="P2884" s="8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12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</v>
      </c>
      <c r="P2885" s="8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7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</v>
      </c>
      <c r="P2886" s="8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7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33</v>
      </c>
      <c r="P2887" s="8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12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8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12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</v>
      </c>
      <c r="P2889" s="8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150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8" t="e">
        <f t="shared" si="271"/>
        <v>#DIV/0!</v>
      </c>
      <c r="Q2890" s="9" t="str">
        <f t="shared" si="272"/>
        <v>theater</v>
      </c>
      <c r="R2890" s="9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12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</v>
      </c>
      <c r="P2891" s="8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12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</v>
      </c>
      <c r="P2892" s="8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12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3</v>
      </c>
      <c r="P2893" s="8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100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</v>
      </c>
      <c r="P2894" s="8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5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1</v>
      </c>
      <c r="P2895" s="8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50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8" t="e">
        <f t="shared" si="271"/>
        <v>#DIV/0!</v>
      </c>
      <c r="Q2896" s="9" t="str">
        <f t="shared" si="272"/>
        <v>theater</v>
      </c>
      <c r="R2896" s="9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12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5</v>
      </c>
      <c r="P2897" s="8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100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21</v>
      </c>
      <c r="P2898" s="8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12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5</v>
      </c>
      <c r="P2899" s="8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12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</v>
      </c>
      <c r="P2900" s="8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12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8" t="e">
        <f t="shared" si="271"/>
        <v>#DIV/0!</v>
      </c>
      <c r="Q2901" s="9" t="str">
        <f t="shared" si="272"/>
        <v>theater</v>
      </c>
      <c r="R2901" s="9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12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62</v>
      </c>
      <c r="P2902" s="8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12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1</v>
      </c>
      <c r="P2903" s="8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100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0</v>
      </c>
      <c r="P2904" s="8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12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1</v>
      </c>
      <c r="P2905" s="8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12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8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100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18</v>
      </c>
      <c r="P2907" s="8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12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</v>
      </c>
      <c r="P2908" s="8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150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</v>
      </c>
      <c r="P2909" s="8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12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3</v>
      </c>
      <c r="P2910" s="8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12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0</v>
      </c>
      <c r="P2911" s="8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12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0</v>
      </c>
      <c r="P2912" s="8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12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37</v>
      </c>
      <c r="P2913" s="8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12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</v>
      </c>
      <c r="P2914" s="8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12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</v>
      </c>
      <c r="P2915" s="8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7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0</v>
      </c>
      <c r="P2916" s="8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100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</v>
      </c>
      <c r="P2917" s="8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100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8</v>
      </c>
      <c r="P2918" s="8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100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22</v>
      </c>
      <c r="P2919" s="8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100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</v>
      </c>
      <c r="P2920" s="8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100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9</v>
      </c>
      <c r="P2921" s="8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12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27</v>
      </c>
      <c r="P2922" s="8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100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8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12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8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100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8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12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</v>
      </c>
      <c r="P2926" s="8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12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</v>
      </c>
      <c r="P2927" s="8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12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8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12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131</v>
      </c>
      <c r="P2929" s="8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7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8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12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</v>
      </c>
      <c r="P2931" s="8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12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101</v>
      </c>
      <c r="P2932" s="8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150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8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12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</v>
      </c>
      <c r="P2934" s="8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12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103</v>
      </c>
      <c r="P2935" s="8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100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8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12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101</v>
      </c>
      <c r="P2937" s="8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100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8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7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</v>
      </c>
      <c r="P2939" s="8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12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</v>
      </c>
      <c r="P2940" s="8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12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103</v>
      </c>
      <c r="P2941" s="8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100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</v>
      </c>
      <c r="P2942" s="8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12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0</v>
      </c>
      <c r="P2943" s="8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12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</v>
      </c>
      <c r="P2944" s="8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12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8" t="e">
        <f t="shared" si="271"/>
        <v>#DIV/0!</v>
      </c>
      <c r="Q2945" s="9" t="str">
        <f t="shared" si="272"/>
        <v>theater</v>
      </c>
      <c r="R2945" s="9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100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8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12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ROUND((E2947/D2947)*100,0)</f>
        <v>0</v>
      </c>
      <c r="P2947" s="8" t="e">
        <f t="shared" ref="P2947:P3010" si="277">E2947/L2947</f>
        <v>#DIV/0!</v>
      </c>
      <c r="Q2947" s="9" t="str">
        <f t="shared" ref="Q2947:Q3010" si="278">LEFT(N2947,SEARCH("/",N2947)-1)</f>
        <v>theater</v>
      </c>
      <c r="R2947" s="9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12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</v>
      </c>
      <c r="P2948" s="8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12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</v>
      </c>
      <c r="P2949" s="8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12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0</v>
      </c>
      <c r="P2950" s="8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12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3</v>
      </c>
      <c r="P2951" s="8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150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8" t="e">
        <f t="shared" si="277"/>
        <v>#DIV/0!</v>
      </c>
      <c r="Q2952" s="9" t="str">
        <f t="shared" si="278"/>
        <v>theater</v>
      </c>
      <c r="R2952" s="9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12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</v>
      </c>
      <c r="P2953" s="8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12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</v>
      </c>
      <c r="P2954" s="8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100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</v>
      </c>
      <c r="P2955" s="8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12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8" t="e">
        <f t="shared" si="277"/>
        <v>#DIV/0!</v>
      </c>
      <c r="Q2956" s="9" t="str">
        <f t="shared" si="278"/>
        <v>theater</v>
      </c>
      <c r="R2956" s="9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7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60</v>
      </c>
      <c r="P2957" s="8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100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17</v>
      </c>
      <c r="P2958" s="8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100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2</v>
      </c>
      <c r="P2959" s="8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12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8" t="e">
        <f t="shared" si="277"/>
        <v>#DIV/0!</v>
      </c>
      <c r="Q2960" s="9" t="str">
        <f t="shared" si="278"/>
        <v>theater</v>
      </c>
      <c r="R2960" s="9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12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8" t="e">
        <f t="shared" si="277"/>
        <v>#DIV/0!</v>
      </c>
      <c r="Q2961" s="9" t="str">
        <f t="shared" si="278"/>
        <v>theater</v>
      </c>
      <c r="R2961" s="9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100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8" t="e">
        <f t="shared" si="277"/>
        <v>#DIV/0!</v>
      </c>
      <c r="Q2962" s="9" t="str">
        <f t="shared" si="278"/>
        <v>theater</v>
      </c>
      <c r="R2962" s="9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12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110</v>
      </c>
      <c r="P2963" s="8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12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122</v>
      </c>
      <c r="P2964" s="8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12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107</v>
      </c>
      <c r="P2965" s="8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12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101</v>
      </c>
      <c r="P2966" s="8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12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</v>
      </c>
      <c r="P2967" s="8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12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114</v>
      </c>
      <c r="P2968" s="8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100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114</v>
      </c>
      <c r="P2969" s="8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7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8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12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163</v>
      </c>
      <c r="P2971" s="8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100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8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12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</v>
      </c>
      <c r="P2973" s="8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7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</v>
      </c>
      <c r="P2974" s="8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12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175</v>
      </c>
      <c r="P2975" s="8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12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8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12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</v>
      </c>
      <c r="P2977" s="8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100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</v>
      </c>
      <c r="P2978" s="8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150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114</v>
      </c>
      <c r="P2979" s="8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12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</v>
      </c>
      <c r="P2980" s="8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12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</v>
      </c>
      <c r="P2981" s="8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100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</v>
      </c>
      <c r="P2982" s="8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12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129</v>
      </c>
      <c r="P2983" s="8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100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</v>
      </c>
      <c r="P2984" s="8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12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147</v>
      </c>
      <c r="P2985" s="8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12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</v>
      </c>
      <c r="P2986" s="8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12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122</v>
      </c>
      <c r="P2987" s="8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12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106</v>
      </c>
      <c r="P2988" s="8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12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</v>
      </c>
      <c r="P2989" s="8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12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8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5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177</v>
      </c>
      <c r="P2991" s="8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12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8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12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</v>
      </c>
      <c r="P2993" s="8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12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105</v>
      </c>
      <c r="P2994" s="8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5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</v>
      </c>
      <c r="P2995" s="8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100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458</v>
      </c>
      <c r="P2996" s="8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12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105</v>
      </c>
      <c r="P2997" s="8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7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172</v>
      </c>
      <c r="P2998" s="8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12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104</v>
      </c>
      <c r="P2999" s="8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12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</v>
      </c>
      <c r="P3000" s="8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12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119</v>
      </c>
      <c r="P3001" s="8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12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8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12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319</v>
      </c>
      <c r="P3003" s="8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7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109</v>
      </c>
      <c r="P3004" s="8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12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</v>
      </c>
      <c r="P3005" s="8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12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113</v>
      </c>
      <c r="P3006" s="8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12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</v>
      </c>
      <c r="P3007" s="8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100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108</v>
      </c>
      <c r="P3008" s="8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50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8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100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</v>
      </c>
      <c r="P3010" s="8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12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ROUND((E3011/D3011)*100,0)</f>
        <v>120</v>
      </c>
      <c r="P3011" s="8">
        <f t="shared" ref="P3011:P3074" si="283">E3011/L3011</f>
        <v>233.8984375</v>
      </c>
      <c r="Q3011" s="9" t="str">
        <f t="shared" ref="Q3011:Q3074" si="284">LEFT(N3011,SEARCH("/",N3011)-1)</f>
        <v>theater</v>
      </c>
      <c r="R3011" s="9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12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8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100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124</v>
      </c>
      <c r="P3013" s="8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12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</v>
      </c>
      <c r="P3014" s="8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12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157</v>
      </c>
      <c r="P3015" s="8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12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</v>
      </c>
      <c r="P3016" s="8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100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</v>
      </c>
      <c r="P3017" s="8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12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103</v>
      </c>
      <c r="P3018" s="8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12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106</v>
      </c>
      <c r="P3019" s="8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12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101</v>
      </c>
      <c r="P3020" s="8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12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</v>
      </c>
      <c r="P3021" s="8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12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101</v>
      </c>
      <c r="P3022" s="8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12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</v>
      </c>
      <c r="P3023" s="8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12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101</v>
      </c>
      <c r="P3024" s="8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12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8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12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</v>
      </c>
      <c r="P3026" s="8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100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</v>
      </c>
      <c r="P3027" s="8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12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</v>
      </c>
      <c r="P3028" s="8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100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</v>
      </c>
      <c r="P3029" s="8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7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</v>
      </c>
      <c r="P3030" s="8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12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110</v>
      </c>
      <c r="P3031" s="8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12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107</v>
      </c>
      <c r="P3032" s="8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150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8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12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</v>
      </c>
      <c r="P3034" s="8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100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147</v>
      </c>
      <c r="P3035" s="8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150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113</v>
      </c>
      <c r="P3036" s="8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7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109</v>
      </c>
      <c r="P3037" s="8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12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127</v>
      </c>
      <c r="P3038" s="8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150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</v>
      </c>
      <c r="P3039" s="8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12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101</v>
      </c>
      <c r="P3040" s="8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12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109</v>
      </c>
      <c r="P3041" s="8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100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108</v>
      </c>
      <c r="P3042" s="8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7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</v>
      </c>
      <c r="P3043" s="8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12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8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12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</v>
      </c>
      <c r="P3045" s="8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12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</v>
      </c>
      <c r="P3046" s="8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12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133</v>
      </c>
      <c r="P3047" s="8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12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191</v>
      </c>
      <c r="P3048" s="8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100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8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12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</v>
      </c>
      <c r="P3050" s="8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12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107</v>
      </c>
      <c r="P3051" s="8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7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8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12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24</v>
      </c>
      <c r="P3053" s="8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100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</v>
      </c>
      <c r="P3054" s="8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12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</v>
      </c>
      <c r="P3055" s="8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12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8" t="e">
        <f t="shared" si="283"/>
        <v>#DIV/0!</v>
      </c>
      <c r="Q3056" s="9" t="str">
        <f t="shared" si="284"/>
        <v>theater</v>
      </c>
      <c r="R3056" s="9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12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0</v>
      </c>
      <c r="P3057" s="8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12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8" t="e">
        <f t="shared" si="283"/>
        <v>#DIV/0!</v>
      </c>
      <c r="Q3058" s="9" t="str">
        <f t="shared" si="284"/>
        <v>theater</v>
      </c>
      <c r="R3058" s="9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100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8" t="e">
        <f t="shared" si="283"/>
        <v>#DIV/0!</v>
      </c>
      <c r="Q3059" s="9" t="str">
        <f t="shared" si="284"/>
        <v>theater</v>
      </c>
      <c r="R3059" s="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12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0</v>
      </c>
      <c r="P3060" s="8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12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</v>
      </c>
      <c r="P3061" s="8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7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</v>
      </c>
      <c r="P3062" s="8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25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8" t="e">
        <f t="shared" si="283"/>
        <v>#DIV/0!</v>
      </c>
      <c r="Q3063" s="9" t="str">
        <f t="shared" si="284"/>
        <v>theater</v>
      </c>
      <c r="R3063" s="9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12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67</v>
      </c>
      <c r="P3064" s="8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100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20</v>
      </c>
      <c r="P3065" s="8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7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</v>
      </c>
      <c r="P3066" s="8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12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</v>
      </c>
      <c r="P3067" s="8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12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12</v>
      </c>
      <c r="P3068" s="8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12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3</v>
      </c>
      <c r="P3069" s="8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12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0</v>
      </c>
      <c r="P3070" s="8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12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</v>
      </c>
      <c r="P3071" s="8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100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</v>
      </c>
      <c r="P3072" s="8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12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60</v>
      </c>
      <c r="P3073" s="8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12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0</v>
      </c>
      <c r="P3074" s="8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12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ROUND((E3075/D3075)*100,0)</f>
        <v>0</v>
      </c>
      <c r="P3075" s="8">
        <f t="shared" ref="P3075:P3138" si="289">E3075/L3075</f>
        <v>92.142857142857139</v>
      </c>
      <c r="Q3075" s="9" t="str">
        <f t="shared" ref="Q3075:Q3138" si="290">LEFT(N3075,SEARCH("/",N3075)-1)</f>
        <v>theater</v>
      </c>
      <c r="R3075" s="9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12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0</v>
      </c>
      <c r="P3076" s="8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100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9</v>
      </c>
      <c r="P3077" s="8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7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</v>
      </c>
      <c r="P3078" s="8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12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</v>
      </c>
      <c r="P3079" s="8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12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</v>
      </c>
      <c r="P3080" s="8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12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1</v>
      </c>
      <c r="P3081" s="8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12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0</v>
      </c>
      <c r="P3082" s="8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12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</v>
      </c>
      <c r="P3083" s="8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12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8" t="e">
        <f t="shared" si="289"/>
        <v>#DIV/0!</v>
      </c>
      <c r="Q3084" s="9" t="str">
        <f t="shared" si="290"/>
        <v>theater</v>
      </c>
      <c r="R3084" s="9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12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</v>
      </c>
      <c r="P3085" s="8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12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12</v>
      </c>
      <c r="P3086" s="8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12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</v>
      </c>
      <c r="P3087" s="8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150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</v>
      </c>
      <c r="P3088" s="8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12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1</v>
      </c>
      <c r="P3089" s="8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100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</v>
      </c>
      <c r="P3090" s="8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100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</v>
      </c>
      <c r="P3091" s="8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12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</v>
      </c>
      <c r="P3092" s="8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12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16</v>
      </c>
      <c r="P3093" s="8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12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</v>
      </c>
      <c r="P3094" s="8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150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23</v>
      </c>
      <c r="P3095" s="8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100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0</v>
      </c>
      <c r="P3096" s="8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12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</v>
      </c>
      <c r="P3097" s="8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12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4</v>
      </c>
      <c r="P3098" s="8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12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</v>
      </c>
      <c r="P3099" s="8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12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4</v>
      </c>
      <c r="P3100" s="8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12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14</v>
      </c>
      <c r="P3101" s="8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12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</v>
      </c>
      <c r="P3102" s="8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150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8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12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</v>
      </c>
      <c r="P3104" s="8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7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</v>
      </c>
      <c r="P3105" s="8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12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30</v>
      </c>
      <c r="P3106" s="8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12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</v>
      </c>
      <c r="P3107" s="8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150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</v>
      </c>
      <c r="P3108" s="8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12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20</v>
      </c>
      <c r="P3109" s="8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5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0</v>
      </c>
      <c r="P3110" s="8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12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</v>
      </c>
      <c r="P3111" s="8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100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</v>
      </c>
      <c r="P3112" s="8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100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27</v>
      </c>
      <c r="P3113" s="8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12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5</v>
      </c>
      <c r="P3114" s="8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12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</v>
      </c>
      <c r="P3115" s="8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12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8" t="e">
        <f t="shared" si="289"/>
        <v>#DIV/0!</v>
      </c>
      <c r="Q3116" s="9" t="str">
        <f t="shared" si="290"/>
        <v>theater</v>
      </c>
      <c r="R3116" s="9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12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8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100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</v>
      </c>
      <c r="P3118" s="8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100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</v>
      </c>
      <c r="P3119" s="8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7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</v>
      </c>
      <c r="P3120" s="8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12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</v>
      </c>
      <c r="P3121" s="8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100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0</v>
      </c>
      <c r="P3122" s="8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100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1</v>
      </c>
      <c r="P3123" s="8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25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</v>
      </c>
      <c r="P3124" s="8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12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</v>
      </c>
      <c r="P3125" s="8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100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0</v>
      </c>
      <c r="P3126" s="8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25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8" t="e">
        <f t="shared" si="289"/>
        <v>#DIV/0!</v>
      </c>
      <c r="Q3127" s="9" t="str">
        <f t="shared" si="290"/>
        <v>theater</v>
      </c>
      <c r="R3127" s="9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150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</v>
      </c>
      <c r="P3128" s="8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12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8" t="e">
        <f t="shared" si="289"/>
        <v>#DIV/0!</v>
      </c>
      <c r="Q3129" s="9" t="str">
        <f t="shared" si="290"/>
        <v>theater</v>
      </c>
      <c r="R3129" s="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12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109</v>
      </c>
      <c r="P3130" s="8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150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1</v>
      </c>
      <c r="P3131" s="8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100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4</v>
      </c>
      <c r="P3132" s="8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7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16</v>
      </c>
      <c r="P3133" s="8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7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0</v>
      </c>
      <c r="P3134" s="8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100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8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12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23</v>
      </c>
      <c r="P3136" s="8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12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21</v>
      </c>
      <c r="P3137" s="8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12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128</v>
      </c>
      <c r="P3138" s="8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100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ROUND((E3139/D3139)*100,0)</f>
        <v>3</v>
      </c>
      <c r="P3139" s="8">
        <f t="shared" ref="P3139:P3202" si="295">E3139/L3139</f>
        <v>50</v>
      </c>
      <c r="Q3139" s="9" t="str">
        <f t="shared" ref="Q3139:Q3202" si="296">LEFT(N3139,SEARCH("/",N3139)-1)</f>
        <v>theater</v>
      </c>
      <c r="R3139" s="9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150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8" t="e">
        <f t="shared" si="295"/>
        <v>#DIV/0!</v>
      </c>
      <c r="Q3140" s="9" t="str">
        <f t="shared" si="296"/>
        <v>theater</v>
      </c>
      <c r="R3140" s="9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12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</v>
      </c>
      <c r="P3141" s="8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12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1</v>
      </c>
      <c r="P3142" s="8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12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52</v>
      </c>
      <c r="P3143" s="8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100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2</v>
      </c>
      <c r="P3144" s="8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150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8" t="e">
        <f t="shared" si="295"/>
        <v>#DIV/0!</v>
      </c>
      <c r="Q3145" s="9" t="str">
        <f t="shared" si="296"/>
        <v>theater</v>
      </c>
      <c r="R3145" s="9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12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</v>
      </c>
      <c r="P3146" s="8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100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8" t="e">
        <f t="shared" si="295"/>
        <v>#DIV/0!</v>
      </c>
      <c r="Q3147" s="9" t="str">
        <f t="shared" si="296"/>
        <v>theater</v>
      </c>
      <c r="R3147" s="9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100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11</v>
      </c>
      <c r="P3148" s="8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12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118</v>
      </c>
      <c r="P3149" s="8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7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</v>
      </c>
      <c r="P3150" s="8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12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8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12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8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100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</v>
      </c>
      <c r="P3153" s="8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100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106</v>
      </c>
      <c r="P3154" s="8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100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336</v>
      </c>
      <c r="P3155" s="8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12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113</v>
      </c>
      <c r="P3156" s="8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100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189</v>
      </c>
      <c r="P3157" s="8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12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102</v>
      </c>
      <c r="P3158" s="8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50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8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50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114</v>
      </c>
      <c r="P3160" s="8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100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</v>
      </c>
      <c r="P3161" s="8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12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102</v>
      </c>
      <c r="P3162" s="8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12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</v>
      </c>
      <c r="P3163" s="8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12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</v>
      </c>
      <c r="P3164" s="8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12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</v>
      </c>
      <c r="P3165" s="8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150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107</v>
      </c>
      <c r="P3166" s="8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12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163</v>
      </c>
      <c r="P3167" s="8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12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</v>
      </c>
      <c r="P3168" s="8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50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</v>
      </c>
      <c r="P3169" s="8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12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</v>
      </c>
      <c r="P3170" s="8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7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</v>
      </c>
      <c r="P3171" s="8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100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</v>
      </c>
      <c r="P3172" s="8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12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109</v>
      </c>
      <c r="P3173" s="8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100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115</v>
      </c>
      <c r="P3174" s="8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12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8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12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</v>
      </c>
      <c r="P3176" s="8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150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110</v>
      </c>
      <c r="P3177" s="8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12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115</v>
      </c>
      <c r="P3178" s="8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12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</v>
      </c>
      <c r="P3179" s="8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12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172</v>
      </c>
      <c r="P3180" s="8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7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</v>
      </c>
      <c r="P3181" s="8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100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120</v>
      </c>
      <c r="P3182" s="8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12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</v>
      </c>
      <c r="P3183" s="8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12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101</v>
      </c>
      <c r="P3184" s="8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100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</v>
      </c>
      <c r="P3185" s="8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100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</v>
      </c>
      <c r="P3186" s="8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12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8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12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</v>
      </c>
      <c r="P3188" s="8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150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</v>
      </c>
      <c r="P3189" s="8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12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8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12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</v>
      </c>
      <c r="P3191" s="8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100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8" t="e">
        <f t="shared" si="295"/>
        <v>#DIV/0!</v>
      </c>
      <c r="Q3192" s="9" t="str">
        <f t="shared" si="296"/>
        <v>theater</v>
      </c>
      <c r="R3192" s="9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12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</v>
      </c>
      <c r="P3193" s="8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100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</v>
      </c>
      <c r="P3194" s="8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12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12</v>
      </c>
      <c r="P3195" s="8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12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8" t="e">
        <f t="shared" si="295"/>
        <v>#DIV/0!</v>
      </c>
      <c r="Q3196" s="9" t="str">
        <f t="shared" si="296"/>
        <v>theater</v>
      </c>
      <c r="R3196" s="9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12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</v>
      </c>
      <c r="P3197" s="8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12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</v>
      </c>
      <c r="P3198" s="8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100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</v>
      </c>
      <c r="P3199" s="8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12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</v>
      </c>
      <c r="P3200" s="8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100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</v>
      </c>
      <c r="P3201" s="8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12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0</v>
      </c>
      <c r="P3202" s="8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12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ROUND((E3203/D3203)*100,0)</f>
        <v>1</v>
      </c>
      <c r="P3203" s="8">
        <f t="shared" ref="P3203:P3266" si="301">E3203/L3203</f>
        <v>12.5</v>
      </c>
      <c r="Q3203" s="9" t="str">
        <f t="shared" ref="Q3203:Q3266" si="302">LEFT(N3203,SEARCH("/",N3203)-1)</f>
        <v>theater</v>
      </c>
      <c r="R3203" s="9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12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55</v>
      </c>
      <c r="P3204" s="8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100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8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12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8" t="e">
        <f t="shared" si="301"/>
        <v>#DIV/0!</v>
      </c>
      <c r="Q3206" s="9" t="str">
        <f t="shared" si="302"/>
        <v>theater</v>
      </c>
      <c r="R3206" s="9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12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</v>
      </c>
      <c r="P3207" s="8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12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8" t="e">
        <f t="shared" si="301"/>
        <v>#DIV/0!</v>
      </c>
      <c r="Q3208" s="9" t="str">
        <f t="shared" si="302"/>
        <v>theater</v>
      </c>
      <c r="R3208" s="9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12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</v>
      </c>
      <c r="P3209" s="8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12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104</v>
      </c>
      <c r="P3210" s="8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12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</v>
      </c>
      <c r="P3211" s="8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12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126</v>
      </c>
      <c r="P3212" s="8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12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120</v>
      </c>
      <c r="P3213" s="8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7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</v>
      </c>
      <c r="P3214" s="8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12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</v>
      </c>
      <c r="P3215" s="8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12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</v>
      </c>
      <c r="P3216" s="8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150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</v>
      </c>
      <c r="P3217" s="8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12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</v>
      </c>
      <c r="P3218" s="8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100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</v>
      </c>
      <c r="P3219" s="8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12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</v>
      </c>
      <c r="P3220" s="8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7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</v>
      </c>
      <c r="P3221" s="8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7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101</v>
      </c>
      <c r="P3222" s="8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12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</v>
      </c>
      <c r="P3223" s="8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100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125</v>
      </c>
      <c r="P3224" s="8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7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110</v>
      </c>
      <c r="P3225" s="8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12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</v>
      </c>
      <c r="P3226" s="8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12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</v>
      </c>
      <c r="P3227" s="8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12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</v>
      </c>
      <c r="P3228" s="8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12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8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50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</v>
      </c>
      <c r="P3230" s="8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100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108</v>
      </c>
      <c r="P3231" s="8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12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110</v>
      </c>
      <c r="P3232" s="8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12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8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100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</v>
      </c>
      <c r="P3234" s="8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12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119</v>
      </c>
      <c r="P3235" s="8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12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</v>
      </c>
      <c r="P3236" s="8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12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</v>
      </c>
      <c r="P3237" s="8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12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101</v>
      </c>
      <c r="P3238" s="8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7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101</v>
      </c>
      <c r="P3239" s="8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12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</v>
      </c>
      <c r="P3240" s="8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12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106</v>
      </c>
      <c r="P3241" s="8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12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101</v>
      </c>
      <c r="P3242" s="8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12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</v>
      </c>
      <c r="P3243" s="8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7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</v>
      </c>
      <c r="P3244" s="8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12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103</v>
      </c>
      <c r="P3245" s="8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100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103</v>
      </c>
      <c r="P3246" s="8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100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</v>
      </c>
      <c r="P3247" s="8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12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</v>
      </c>
      <c r="P3248" s="8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12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106</v>
      </c>
      <c r="P3249" s="8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7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101</v>
      </c>
      <c r="P3250" s="8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12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105</v>
      </c>
      <c r="P3251" s="8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12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102</v>
      </c>
      <c r="P3252" s="8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12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111</v>
      </c>
      <c r="P3253" s="8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100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128</v>
      </c>
      <c r="P3254" s="8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7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102</v>
      </c>
      <c r="P3255" s="8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12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</v>
      </c>
      <c r="P3256" s="8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150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8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100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</v>
      </c>
      <c r="P3258" s="8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12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</v>
      </c>
      <c r="P3259" s="8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100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</v>
      </c>
      <c r="P3260" s="8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12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</v>
      </c>
      <c r="P3261" s="8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100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</v>
      </c>
      <c r="P3262" s="8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12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</v>
      </c>
      <c r="P3263" s="8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7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</v>
      </c>
      <c r="P3264" s="8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100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</v>
      </c>
      <c r="P3265" s="8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7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8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100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ROUND((E3267/D3267)*100,0)</f>
        <v>164</v>
      </c>
      <c r="P3267" s="8">
        <f t="shared" ref="P3267:P3330" si="307">E3267/L3267</f>
        <v>70.285714285714292</v>
      </c>
      <c r="Q3267" s="9" t="str">
        <f t="shared" ref="Q3267:Q3330" si="308">LEFT(N3267,SEARCH("/",N3267)-1)</f>
        <v>theater</v>
      </c>
      <c r="R3267" s="9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12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</v>
      </c>
      <c r="P3268" s="8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12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</v>
      </c>
      <c r="P3269" s="8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12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8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12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102</v>
      </c>
      <c r="P3271" s="8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12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102</v>
      </c>
      <c r="P3272" s="8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5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8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100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</v>
      </c>
      <c r="P3274" s="8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12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</v>
      </c>
      <c r="P3275" s="8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12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</v>
      </c>
      <c r="P3276" s="8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12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</v>
      </c>
      <c r="P3277" s="8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12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117</v>
      </c>
      <c r="P3278" s="8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12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109</v>
      </c>
      <c r="P3279" s="8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12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</v>
      </c>
      <c r="P3280" s="8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12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</v>
      </c>
      <c r="P3281" s="8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12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8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100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122</v>
      </c>
      <c r="P3283" s="8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12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103</v>
      </c>
      <c r="P3284" s="8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12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105</v>
      </c>
      <c r="P3285" s="8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100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102</v>
      </c>
      <c r="P3286" s="8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25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</v>
      </c>
      <c r="P3287" s="8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12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102</v>
      </c>
      <c r="P3288" s="8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7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8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12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</v>
      </c>
      <c r="P3290" s="8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12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</v>
      </c>
      <c r="P3291" s="8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150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</v>
      </c>
      <c r="P3292" s="8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12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114</v>
      </c>
      <c r="P3293" s="8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100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</v>
      </c>
      <c r="P3294" s="8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150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</v>
      </c>
      <c r="P3295" s="8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12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</v>
      </c>
      <c r="P3296" s="8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12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103</v>
      </c>
      <c r="P3297" s="8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12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</v>
      </c>
      <c r="P3298" s="8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100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</v>
      </c>
      <c r="P3299" s="8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12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102</v>
      </c>
      <c r="P3300" s="8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12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</v>
      </c>
      <c r="P3301" s="8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100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</v>
      </c>
      <c r="P3302" s="8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12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</v>
      </c>
      <c r="P3303" s="8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25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</v>
      </c>
      <c r="P3304" s="8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12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116</v>
      </c>
      <c r="P3305" s="8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100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105</v>
      </c>
      <c r="P3306" s="8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12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</v>
      </c>
      <c r="P3307" s="8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12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</v>
      </c>
      <c r="P3308" s="8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12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107</v>
      </c>
      <c r="P3309" s="8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12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</v>
      </c>
      <c r="P3310" s="8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7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</v>
      </c>
      <c r="P3311" s="8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100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</v>
      </c>
      <c r="P3312" s="8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100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110</v>
      </c>
      <c r="P3313" s="8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100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</v>
      </c>
      <c r="P3314" s="8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100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</v>
      </c>
      <c r="P3315" s="8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12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211</v>
      </c>
      <c r="P3316" s="8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100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</v>
      </c>
      <c r="P3317" s="8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12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</v>
      </c>
      <c r="P3318" s="8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100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</v>
      </c>
      <c r="P3319" s="8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7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126</v>
      </c>
      <c r="P3320" s="8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12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8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100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8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12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</v>
      </c>
      <c r="P3323" s="8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12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102</v>
      </c>
      <c r="P3324" s="8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12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126</v>
      </c>
      <c r="P3325" s="8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100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102</v>
      </c>
      <c r="P3326" s="8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12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113</v>
      </c>
      <c r="P3327" s="8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12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</v>
      </c>
      <c r="P3328" s="8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12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</v>
      </c>
      <c r="P3329" s="8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12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</v>
      </c>
      <c r="P3330" s="8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100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ROUND((E3331/D3331)*100,0)</f>
        <v>117</v>
      </c>
      <c r="P3331" s="8">
        <f t="shared" ref="P3331:P3394" si="313">E3331/L3331</f>
        <v>44.92307692307692</v>
      </c>
      <c r="Q3331" s="9" t="str">
        <f t="shared" ref="Q3331:Q3394" si="314">LEFT(N3331,SEARCH("/",N3331)-1)</f>
        <v>theater</v>
      </c>
      <c r="R3331" s="9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12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</v>
      </c>
      <c r="P3332" s="8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12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105</v>
      </c>
      <c r="P3333" s="8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12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8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12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105</v>
      </c>
      <c r="P3335" s="8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7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139</v>
      </c>
      <c r="P3336" s="8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12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</v>
      </c>
      <c r="P3337" s="8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100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8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12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</v>
      </c>
      <c r="P3339" s="8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7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</v>
      </c>
      <c r="P3340" s="8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100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</v>
      </c>
      <c r="P3341" s="8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12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</v>
      </c>
      <c r="P3342" s="8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12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8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100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102</v>
      </c>
      <c r="P3344" s="8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100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</v>
      </c>
      <c r="P3345" s="8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12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</v>
      </c>
      <c r="P3346" s="8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12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8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100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</v>
      </c>
      <c r="P3348" s="8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12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</v>
      </c>
      <c r="P3349" s="8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12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</v>
      </c>
      <c r="P3350" s="8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12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</v>
      </c>
      <c r="P3351" s="8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12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</v>
      </c>
      <c r="P3352" s="8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12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</v>
      </c>
      <c r="P3353" s="8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12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108</v>
      </c>
      <c r="P3354" s="8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12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8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100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102</v>
      </c>
      <c r="P3356" s="8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12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</v>
      </c>
      <c r="P3357" s="8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12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</v>
      </c>
      <c r="P3358" s="8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12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8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12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103</v>
      </c>
      <c r="P3360" s="8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100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</v>
      </c>
      <c r="P3361" s="8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7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</v>
      </c>
      <c r="P3362" s="8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12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</v>
      </c>
      <c r="P3363" s="8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12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</v>
      </c>
      <c r="P3364" s="8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12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</v>
      </c>
      <c r="P3365" s="8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12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106</v>
      </c>
      <c r="P3366" s="8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12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8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12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8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12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119</v>
      </c>
      <c r="P3369" s="8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100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105</v>
      </c>
      <c r="P3370" s="8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12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104</v>
      </c>
      <c r="P3371" s="8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7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118</v>
      </c>
      <c r="P3372" s="8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7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139</v>
      </c>
      <c r="P3373" s="8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100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104</v>
      </c>
      <c r="P3374" s="8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12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</v>
      </c>
      <c r="P3375" s="8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100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107</v>
      </c>
      <c r="P3376" s="8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12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8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12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</v>
      </c>
      <c r="P3378" s="8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12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</v>
      </c>
      <c r="P3379" s="8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150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108</v>
      </c>
      <c r="P3380" s="8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12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104</v>
      </c>
      <c r="P3381" s="8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12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</v>
      </c>
      <c r="P3382" s="8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12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</v>
      </c>
      <c r="P3383" s="8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12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101</v>
      </c>
      <c r="P3384" s="8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12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112</v>
      </c>
      <c r="P3385" s="8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12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</v>
      </c>
      <c r="P3386" s="8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12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8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12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8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12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117</v>
      </c>
      <c r="P3389" s="8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150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104</v>
      </c>
      <c r="P3390" s="8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12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115</v>
      </c>
      <c r="P3391" s="8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150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</v>
      </c>
      <c r="P3392" s="8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12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8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12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8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12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ROUND((E3395/D3395)*100,0)</f>
        <v>106</v>
      </c>
      <c r="P3395" s="8">
        <f t="shared" ref="P3395:P3458" si="319">E3395/L3395</f>
        <v>36.06818181818182</v>
      </c>
      <c r="Q3395" s="9" t="str">
        <f t="shared" ref="Q3395:Q3458" si="320">LEFT(N3395,SEARCH("/",N3395)-1)</f>
        <v>theater</v>
      </c>
      <c r="R3395" s="9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12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</v>
      </c>
      <c r="P3396" s="8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7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8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100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</v>
      </c>
      <c r="P3398" s="8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100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</v>
      </c>
      <c r="P3399" s="8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12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</v>
      </c>
      <c r="P3400" s="8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100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104</v>
      </c>
      <c r="P3401" s="8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12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</v>
      </c>
      <c r="P3402" s="8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12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102</v>
      </c>
      <c r="P3403" s="8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12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110</v>
      </c>
      <c r="P3404" s="8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12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8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12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8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12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138</v>
      </c>
      <c r="P3407" s="8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100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</v>
      </c>
      <c r="P3408" s="8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12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</v>
      </c>
      <c r="P3409" s="8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12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8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100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124</v>
      </c>
      <c r="P3411" s="8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12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109</v>
      </c>
      <c r="P3412" s="8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12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104</v>
      </c>
      <c r="P3413" s="8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12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8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12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8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12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104</v>
      </c>
      <c r="P3416" s="8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100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8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12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120</v>
      </c>
      <c r="P3418" s="8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12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</v>
      </c>
      <c r="P3419" s="8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12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101</v>
      </c>
      <c r="P3420" s="8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150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107</v>
      </c>
      <c r="P3421" s="8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100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8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12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</v>
      </c>
      <c r="P3423" s="8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12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</v>
      </c>
      <c r="P3424" s="8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100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8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12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104</v>
      </c>
      <c r="P3426" s="8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12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103</v>
      </c>
      <c r="P3427" s="8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12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</v>
      </c>
      <c r="P3428" s="8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12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8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12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103</v>
      </c>
      <c r="P3430" s="8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12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8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12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109</v>
      </c>
      <c r="P3432" s="8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12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8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100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110</v>
      </c>
      <c r="P3434" s="8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7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</v>
      </c>
      <c r="P3435" s="8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12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106</v>
      </c>
      <c r="P3436" s="8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12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</v>
      </c>
      <c r="P3437" s="8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100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106</v>
      </c>
      <c r="P3438" s="8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12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8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12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</v>
      </c>
      <c r="P3440" s="8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7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135</v>
      </c>
      <c r="P3441" s="8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12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</v>
      </c>
      <c r="P3442" s="8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12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103</v>
      </c>
      <c r="P3443" s="8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12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8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12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186</v>
      </c>
      <c r="P3445" s="8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12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8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100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8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12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</v>
      </c>
      <c r="P3448" s="8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7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108</v>
      </c>
      <c r="P3449" s="8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100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110</v>
      </c>
      <c r="P3450" s="8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100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171</v>
      </c>
      <c r="P3451" s="8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12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8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12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</v>
      </c>
      <c r="P3453" s="8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12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</v>
      </c>
      <c r="P3454" s="8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12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</v>
      </c>
      <c r="P3455" s="8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12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101</v>
      </c>
      <c r="P3456" s="8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12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101</v>
      </c>
      <c r="P3457" s="8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12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</v>
      </c>
      <c r="P3458" s="8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7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ROUND((E3459/D3459)*100,0)</f>
        <v>140</v>
      </c>
      <c r="P3459" s="8">
        <f t="shared" ref="P3459:P3522" si="325">E3459/L3459</f>
        <v>50.981818181818184</v>
      </c>
      <c r="Q3459" s="9" t="str">
        <f t="shared" ref="Q3459:Q3522" si="326">LEFT(N3459,SEARCH("/",N3459)-1)</f>
        <v>theater</v>
      </c>
      <c r="R3459" s="9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12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</v>
      </c>
      <c r="P3460" s="8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12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</v>
      </c>
      <c r="P3461" s="8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12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8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12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8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100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8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12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</v>
      </c>
      <c r="P3465" s="8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12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</v>
      </c>
      <c r="P3466" s="8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12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8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100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</v>
      </c>
      <c r="P3468" s="8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25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8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100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122</v>
      </c>
      <c r="P3470" s="8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12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</v>
      </c>
      <c r="P3471" s="8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100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8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12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215</v>
      </c>
      <c r="P3473" s="8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12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</v>
      </c>
      <c r="P3474" s="8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12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8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12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8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100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</v>
      </c>
      <c r="P3477" s="8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12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8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100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</v>
      </c>
      <c r="P3479" s="8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12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113</v>
      </c>
      <c r="P3480" s="8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12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128</v>
      </c>
      <c r="P3481" s="8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12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143</v>
      </c>
      <c r="P3482" s="8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12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119</v>
      </c>
      <c r="P3483" s="8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12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</v>
      </c>
      <c r="P3484" s="8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100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160</v>
      </c>
      <c r="P3485" s="8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12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</v>
      </c>
      <c r="P3486" s="8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12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101</v>
      </c>
      <c r="P3487" s="8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100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</v>
      </c>
      <c r="P3488" s="8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12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128</v>
      </c>
      <c r="P3489" s="8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12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</v>
      </c>
      <c r="P3490" s="8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12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113</v>
      </c>
      <c r="P3491" s="8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12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128</v>
      </c>
      <c r="P3492" s="8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12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</v>
      </c>
      <c r="P3493" s="8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12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</v>
      </c>
      <c r="P3494" s="8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12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8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12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8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12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107</v>
      </c>
      <c r="P3497" s="8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12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</v>
      </c>
      <c r="P3498" s="8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12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109</v>
      </c>
      <c r="P3499" s="8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12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</v>
      </c>
      <c r="P3500" s="8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12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106</v>
      </c>
      <c r="P3501" s="8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150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</v>
      </c>
      <c r="P3502" s="8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12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101</v>
      </c>
      <c r="P3503" s="8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12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</v>
      </c>
      <c r="P3504" s="8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100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108</v>
      </c>
      <c r="P3505" s="8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12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8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17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104</v>
      </c>
      <c r="P3507" s="8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12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102</v>
      </c>
      <c r="P3508" s="8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100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</v>
      </c>
      <c r="P3509" s="8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12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8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12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</v>
      </c>
      <c r="P3511" s="8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12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101</v>
      </c>
      <c r="P3512" s="8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100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</v>
      </c>
      <c r="P3513" s="8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12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8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12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</v>
      </c>
      <c r="P3515" s="8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12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</v>
      </c>
      <c r="P3516" s="8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100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103</v>
      </c>
      <c r="P3517" s="8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12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8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100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8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12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</v>
      </c>
      <c r="P3520" s="8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100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</v>
      </c>
      <c r="P3521" s="8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100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101</v>
      </c>
      <c r="P3522" s="8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12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ROUND((E3523/D3523)*100,0)</f>
        <v>169</v>
      </c>
      <c r="P3523" s="8">
        <f t="shared" ref="P3523:P3586" si="331">E3523/L3523</f>
        <v>45.615384615384613</v>
      </c>
      <c r="Q3523" s="9" t="str">
        <f t="shared" ref="Q3523:Q3586" si="332">LEFT(N3523,SEARCH("/",N3523)-1)</f>
        <v>theater</v>
      </c>
      <c r="R3523" s="9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12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8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150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114</v>
      </c>
      <c r="P3525" s="8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12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102</v>
      </c>
      <c r="P3526" s="8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12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8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12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8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12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117</v>
      </c>
      <c r="P3529" s="8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12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</v>
      </c>
      <c r="P3530" s="8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12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8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12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8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5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8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12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119</v>
      </c>
      <c r="P3534" s="8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12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</v>
      </c>
      <c r="P3535" s="8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100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</v>
      </c>
      <c r="P3536" s="8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100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</v>
      </c>
      <c r="P3537" s="8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12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</v>
      </c>
      <c r="P3538" s="8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12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</v>
      </c>
      <c r="P3539" s="8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150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</v>
      </c>
      <c r="P3540" s="8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12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120</v>
      </c>
      <c r="P3541" s="8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12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8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12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8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12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</v>
      </c>
      <c r="P3544" s="8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100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105</v>
      </c>
      <c r="P3545" s="8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100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8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12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</v>
      </c>
      <c r="P3547" s="8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12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</v>
      </c>
      <c r="P3548" s="8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100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</v>
      </c>
      <c r="P3549" s="8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12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102</v>
      </c>
      <c r="P3550" s="8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12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8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150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105</v>
      </c>
      <c r="P3552" s="8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12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102</v>
      </c>
      <c r="P3553" s="8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12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8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12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</v>
      </c>
      <c r="P3555" s="8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100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</v>
      </c>
      <c r="P3556" s="8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12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8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12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</v>
      </c>
      <c r="P3558" s="8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150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</v>
      </c>
      <c r="P3559" s="8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12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8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12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104</v>
      </c>
      <c r="P3561" s="8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12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</v>
      </c>
      <c r="P3562" s="8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20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</v>
      </c>
      <c r="P3563" s="8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12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149</v>
      </c>
      <c r="P3564" s="8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12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</v>
      </c>
      <c r="P3565" s="8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7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101</v>
      </c>
      <c r="P3566" s="8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12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131</v>
      </c>
      <c r="P3567" s="8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12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105</v>
      </c>
      <c r="P3568" s="8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12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109</v>
      </c>
      <c r="P3569" s="8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12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</v>
      </c>
      <c r="P3570" s="8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12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</v>
      </c>
      <c r="P3571" s="8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100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</v>
      </c>
      <c r="P3572" s="8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100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</v>
      </c>
      <c r="P3573" s="8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7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8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100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103</v>
      </c>
      <c r="P3575" s="8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12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</v>
      </c>
      <c r="P3576" s="8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12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</v>
      </c>
      <c r="P3577" s="8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100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8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12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8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12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</v>
      </c>
      <c r="P3580" s="8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12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8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100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114</v>
      </c>
      <c r="P3582" s="8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12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8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100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8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12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109</v>
      </c>
      <c r="P3585" s="8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150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116</v>
      </c>
      <c r="P3586" s="8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100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ROUND((E3587/D3587)*100,0)</f>
        <v>119</v>
      </c>
      <c r="P3587" s="8">
        <f t="shared" ref="P3587:P3650" si="337">E3587/L3587</f>
        <v>176.08695652173913</v>
      </c>
      <c r="Q3587" s="9" t="str">
        <f t="shared" ref="Q3587:Q3650" si="338">LEFT(N3587,SEARCH("/",N3587)-1)</f>
        <v>theater</v>
      </c>
      <c r="R3587" s="9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5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</v>
      </c>
      <c r="P3588" s="8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100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127</v>
      </c>
      <c r="P3589" s="8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100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101</v>
      </c>
      <c r="P3590" s="8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12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128</v>
      </c>
      <c r="P3591" s="8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12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</v>
      </c>
      <c r="P3592" s="8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12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8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12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</v>
      </c>
      <c r="P3594" s="8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100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111</v>
      </c>
      <c r="P3595" s="8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12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126</v>
      </c>
      <c r="P3596" s="8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7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119</v>
      </c>
      <c r="P3597" s="8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100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108</v>
      </c>
      <c r="P3598" s="8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7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103</v>
      </c>
      <c r="P3599" s="8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100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</v>
      </c>
      <c r="P3600" s="8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12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8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7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8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100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</v>
      </c>
      <c r="P3603" s="8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12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</v>
      </c>
      <c r="P3604" s="8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12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171</v>
      </c>
      <c r="P3605" s="8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12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113</v>
      </c>
      <c r="P3606" s="8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150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8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12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</v>
      </c>
      <c r="P3608" s="8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7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</v>
      </c>
      <c r="P3609" s="8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12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8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12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</v>
      </c>
      <c r="P3611" s="8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100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</v>
      </c>
      <c r="P3612" s="8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12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8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100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</v>
      </c>
      <c r="P3614" s="8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100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8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100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101</v>
      </c>
      <c r="P3616" s="8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12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107</v>
      </c>
      <c r="P3617" s="8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12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125</v>
      </c>
      <c r="P3618" s="8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12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119</v>
      </c>
      <c r="P3619" s="8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12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8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12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113</v>
      </c>
      <c r="P3621" s="8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12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</v>
      </c>
      <c r="P3622" s="8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12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110</v>
      </c>
      <c r="P3623" s="8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7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</v>
      </c>
      <c r="P3624" s="8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7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8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17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105</v>
      </c>
      <c r="P3626" s="8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150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103</v>
      </c>
      <c r="P3627" s="8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150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102</v>
      </c>
      <c r="P3628" s="8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12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8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12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8" t="e">
        <f t="shared" si="337"/>
        <v>#DIV/0!</v>
      </c>
      <c r="Q3630" s="9" t="str">
        <f t="shared" si="338"/>
        <v>theater</v>
      </c>
      <c r="R3630" s="9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12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0</v>
      </c>
      <c r="P3631" s="8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12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0</v>
      </c>
      <c r="P3632" s="8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12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</v>
      </c>
      <c r="P3633" s="8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12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8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100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</v>
      </c>
      <c r="P3635" s="8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12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</v>
      </c>
      <c r="P3636" s="8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7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</v>
      </c>
      <c r="P3637" s="8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12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8" t="e">
        <f t="shared" si="337"/>
        <v>#DIV/0!</v>
      </c>
      <c r="Q3638" s="9" t="str">
        <f t="shared" si="338"/>
        <v>theater</v>
      </c>
      <c r="R3638" s="9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12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31</v>
      </c>
      <c r="P3639" s="8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7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7</v>
      </c>
      <c r="P3640" s="8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12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0</v>
      </c>
      <c r="P3641" s="8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150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6</v>
      </c>
      <c r="P3642" s="8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12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8" t="e">
        <f t="shared" si="337"/>
        <v>#DIV/0!</v>
      </c>
      <c r="Q3643" s="9" t="str">
        <f t="shared" si="338"/>
        <v>theater</v>
      </c>
      <c r="R3643" s="9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12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</v>
      </c>
      <c r="P3644" s="8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12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8" t="e">
        <f t="shared" si="337"/>
        <v>#DIV/0!</v>
      </c>
      <c r="Q3645" s="9" t="str">
        <f t="shared" si="338"/>
        <v>theater</v>
      </c>
      <c r="R3645" s="9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100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</v>
      </c>
      <c r="P3646" s="8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12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</v>
      </c>
      <c r="P3647" s="8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100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5</v>
      </c>
      <c r="P3648" s="8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12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8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7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</v>
      </c>
      <c r="P3650" s="8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12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ROUND((E3651/D3651)*100,0)</f>
        <v>104</v>
      </c>
      <c r="P3651" s="8">
        <f t="shared" ref="P3651:P3714" si="343">E3651/L3651</f>
        <v>97.5</v>
      </c>
      <c r="Q3651" s="9" t="str">
        <f t="shared" ref="Q3651:Q3714" si="344">LEFT(N3651,SEARCH("/",N3651)-1)</f>
        <v>theater</v>
      </c>
      <c r="R3651" s="9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12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8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100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8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12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251</v>
      </c>
      <c r="P3654" s="8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12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101</v>
      </c>
      <c r="P3655" s="8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12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</v>
      </c>
      <c r="P3656" s="8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12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</v>
      </c>
      <c r="P3657" s="8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12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106</v>
      </c>
      <c r="P3658" s="8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12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111</v>
      </c>
      <c r="P3659" s="8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7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101</v>
      </c>
      <c r="P3660" s="8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100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</v>
      </c>
      <c r="P3661" s="8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12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8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12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</v>
      </c>
      <c r="P3663" s="8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12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</v>
      </c>
      <c r="P3664" s="8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12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8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12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</v>
      </c>
      <c r="P3666" s="8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12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</v>
      </c>
      <c r="P3667" s="8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50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8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12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</v>
      </c>
      <c r="P3669" s="8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12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104</v>
      </c>
      <c r="P3670" s="8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12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</v>
      </c>
      <c r="P3671" s="8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12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110</v>
      </c>
      <c r="P3672" s="8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12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101</v>
      </c>
      <c r="P3673" s="8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12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102</v>
      </c>
      <c r="P3674" s="8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100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114</v>
      </c>
      <c r="P3675" s="8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12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8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12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8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12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129</v>
      </c>
      <c r="P3678" s="8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100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103</v>
      </c>
      <c r="P3679" s="8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100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103</v>
      </c>
      <c r="P3680" s="8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12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</v>
      </c>
      <c r="P3681" s="8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100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113</v>
      </c>
      <c r="P3682" s="8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150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112</v>
      </c>
      <c r="P3683" s="8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12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</v>
      </c>
      <c r="P3684" s="8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100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111</v>
      </c>
      <c r="P3685" s="8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12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</v>
      </c>
      <c r="P3686" s="8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12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106</v>
      </c>
      <c r="P3687" s="8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100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</v>
      </c>
      <c r="P3688" s="8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12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</v>
      </c>
      <c r="P3689" s="8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100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</v>
      </c>
      <c r="P3690" s="8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12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</v>
      </c>
      <c r="P3691" s="8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12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8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7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128</v>
      </c>
      <c r="P3693" s="8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7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8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12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</v>
      </c>
      <c r="P3695" s="8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12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</v>
      </c>
      <c r="P3696" s="8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12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</v>
      </c>
      <c r="P3697" s="8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100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8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12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8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100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111</v>
      </c>
      <c r="P3700" s="8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12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101</v>
      </c>
      <c r="P3701" s="8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7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</v>
      </c>
      <c r="P3702" s="8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12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</v>
      </c>
      <c r="P3703" s="8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12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</v>
      </c>
      <c r="P3704" s="8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12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</v>
      </c>
      <c r="P3705" s="8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12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</v>
      </c>
      <c r="P3706" s="8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100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</v>
      </c>
      <c r="P3707" s="8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100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</v>
      </c>
      <c r="P3708" s="8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100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8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12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8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100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</v>
      </c>
      <c r="P3711" s="8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7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</v>
      </c>
      <c r="P3712" s="8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7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114</v>
      </c>
      <c r="P3713" s="8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12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154</v>
      </c>
      <c r="P3714" s="8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12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ROUND((E3715/D3715)*100,0)</f>
        <v>102</v>
      </c>
      <c r="P3715" s="8">
        <f t="shared" ref="P3715:P3778" si="349">E3715/L3715</f>
        <v>106.84210526315789</v>
      </c>
      <c r="Q3715" s="9" t="str">
        <f t="shared" ref="Q3715:Q3778" si="350">LEFT(N3715,SEARCH("/",N3715)-1)</f>
        <v>theater</v>
      </c>
      <c r="R3715" s="9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12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</v>
      </c>
      <c r="P3716" s="8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12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103</v>
      </c>
      <c r="P3717" s="8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100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156</v>
      </c>
      <c r="P3718" s="8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100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101</v>
      </c>
      <c r="P3719" s="8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100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</v>
      </c>
      <c r="P3720" s="8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50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8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7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105</v>
      </c>
      <c r="P3722" s="8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12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101</v>
      </c>
      <c r="P3723" s="8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150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</v>
      </c>
      <c r="P3724" s="8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50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</v>
      </c>
      <c r="P3725" s="8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12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103</v>
      </c>
      <c r="P3726" s="8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12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8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12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339</v>
      </c>
      <c r="P3728" s="8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100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101</v>
      </c>
      <c r="P3729" s="8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100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</v>
      </c>
      <c r="P3730" s="8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12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</v>
      </c>
      <c r="P3731" s="8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12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8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12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</v>
      </c>
      <c r="P3733" s="8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100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</v>
      </c>
      <c r="P3734" s="8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100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8" t="e">
        <f t="shared" si="349"/>
        <v>#DIV/0!</v>
      </c>
      <c r="Q3735" s="9" t="str">
        <f t="shared" si="350"/>
        <v>theater</v>
      </c>
      <c r="R3735" s="9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12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</v>
      </c>
      <c r="P3736" s="8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100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</v>
      </c>
      <c r="P3737" s="8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12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1</v>
      </c>
      <c r="P3738" s="8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100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</v>
      </c>
      <c r="P3739" s="8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100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8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12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</v>
      </c>
      <c r="P3741" s="8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12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18</v>
      </c>
      <c r="P3742" s="8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100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8" t="e">
        <f t="shared" si="349"/>
        <v>#DIV/0!</v>
      </c>
      <c r="Q3743" s="9" t="str">
        <f t="shared" si="350"/>
        <v>theater</v>
      </c>
      <c r="R3743" s="9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12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8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7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8" t="e">
        <f t="shared" si="349"/>
        <v>#DIV/0!</v>
      </c>
      <c r="Q3745" s="9" t="str">
        <f t="shared" si="350"/>
        <v>theater</v>
      </c>
      <c r="R3745" s="9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12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8" t="e">
        <f t="shared" si="349"/>
        <v>#DIV/0!</v>
      </c>
      <c r="Q3746" s="9" t="str">
        <f t="shared" si="350"/>
        <v>theater</v>
      </c>
      <c r="R3746" s="9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100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8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5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</v>
      </c>
      <c r="P3748" s="8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100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8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12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104</v>
      </c>
      <c r="P3750" s="8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100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8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200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</v>
      </c>
      <c r="P3752" s="8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100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133</v>
      </c>
      <c r="P3753" s="8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150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113</v>
      </c>
      <c r="P3754" s="8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12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</v>
      </c>
      <c r="P3755" s="8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100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8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100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130</v>
      </c>
      <c r="P3757" s="8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12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</v>
      </c>
      <c r="P3758" s="8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12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109</v>
      </c>
      <c r="P3759" s="8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50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</v>
      </c>
      <c r="P3760" s="8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7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</v>
      </c>
      <c r="P3761" s="8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12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</v>
      </c>
      <c r="P3762" s="8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12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8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100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</v>
      </c>
      <c r="P3764" s="8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7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8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100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8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12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</v>
      </c>
      <c r="P3767" s="8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100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103</v>
      </c>
      <c r="P3768" s="8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12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117</v>
      </c>
      <c r="P3769" s="8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12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108</v>
      </c>
      <c r="P3770" s="8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12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8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12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8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7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8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100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</v>
      </c>
      <c r="P3774" s="8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7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</v>
      </c>
      <c r="P3775" s="8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12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8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12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</v>
      </c>
      <c r="P3777" s="8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12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107</v>
      </c>
      <c r="P3778" s="8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100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ROUND((E3779/D3779)*100,0)</f>
        <v>143</v>
      </c>
      <c r="P3779" s="8">
        <f t="shared" ref="P3779:P3842" si="355">E3779/L3779</f>
        <v>48.542372881355931</v>
      </c>
      <c r="Q3779" s="9" t="str">
        <f t="shared" ref="Q3779:Q3842" si="356">LEFT(N3779,SEARCH("/",N3779)-1)</f>
        <v>theater</v>
      </c>
      <c r="R3779" s="9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7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</v>
      </c>
      <c r="P3780" s="8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50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104</v>
      </c>
      <c r="P3781" s="8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100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8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12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110</v>
      </c>
      <c r="P3783" s="8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12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102</v>
      </c>
      <c r="P3784" s="8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100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129</v>
      </c>
      <c r="P3785" s="8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12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115</v>
      </c>
      <c r="P3786" s="8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12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151</v>
      </c>
      <c r="P3787" s="8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100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111</v>
      </c>
      <c r="P3788" s="8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12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</v>
      </c>
      <c r="P3789" s="8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150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1</v>
      </c>
      <c r="P3790" s="8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100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</v>
      </c>
      <c r="P3791" s="8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12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8" t="e">
        <f t="shared" si="355"/>
        <v>#DIV/0!</v>
      </c>
      <c r="Q3792" s="9" t="str">
        <f t="shared" si="356"/>
        <v>theater</v>
      </c>
      <c r="R3792" s="9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7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8" t="e">
        <f t="shared" si="355"/>
        <v>#DIV/0!</v>
      </c>
      <c r="Q3793" s="9" t="str">
        <f t="shared" si="356"/>
        <v>theater</v>
      </c>
      <c r="R3793" s="9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7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</v>
      </c>
      <c r="P3794" s="8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150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60</v>
      </c>
      <c r="P3795" s="8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12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8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12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2</v>
      </c>
      <c r="P3797" s="8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100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0</v>
      </c>
      <c r="P3798" s="8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12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90</v>
      </c>
      <c r="P3799" s="8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12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</v>
      </c>
      <c r="P3800" s="8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100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</v>
      </c>
      <c r="P3801" s="8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12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</v>
      </c>
      <c r="P3802" s="8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12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9</v>
      </c>
      <c r="P3803" s="8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12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8" t="e">
        <f t="shared" si="355"/>
        <v>#DIV/0!</v>
      </c>
      <c r="Q3804" s="9" t="str">
        <f t="shared" si="356"/>
        <v>theater</v>
      </c>
      <c r="R3804" s="9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7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20</v>
      </c>
      <c r="P3805" s="8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12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8" t="e">
        <f t="shared" si="355"/>
        <v>#DIV/0!</v>
      </c>
      <c r="Q3806" s="9" t="str">
        <f t="shared" si="356"/>
        <v>theater</v>
      </c>
      <c r="R3806" s="9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100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0</v>
      </c>
      <c r="P3807" s="8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12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0</v>
      </c>
      <c r="P3808" s="8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12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</v>
      </c>
      <c r="P3809" s="8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12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8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12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</v>
      </c>
      <c r="P3811" s="8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12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122</v>
      </c>
      <c r="P3812" s="8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12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8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12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110</v>
      </c>
      <c r="P3814" s="8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12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101</v>
      </c>
      <c r="P3815" s="8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12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</v>
      </c>
      <c r="P3816" s="8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7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</v>
      </c>
      <c r="P3817" s="8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12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</v>
      </c>
      <c r="P3818" s="8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12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</v>
      </c>
      <c r="P3819" s="8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100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228</v>
      </c>
      <c r="P3820" s="8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100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</v>
      </c>
      <c r="P3821" s="8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12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</v>
      </c>
      <c r="P3822" s="8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12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105</v>
      </c>
      <c r="P3823" s="8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12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</v>
      </c>
      <c r="P3824" s="8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12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8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12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8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12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</v>
      </c>
      <c r="P3827" s="8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100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</v>
      </c>
      <c r="P3828" s="8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150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153</v>
      </c>
      <c r="P3829" s="8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12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8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12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</v>
      </c>
      <c r="P3831" s="8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100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8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12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</v>
      </c>
      <c r="P3833" s="8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12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105</v>
      </c>
      <c r="P3834" s="8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12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117</v>
      </c>
      <c r="P3835" s="8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12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</v>
      </c>
      <c r="P3836" s="8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12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8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100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113</v>
      </c>
      <c r="P3838" s="8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7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</v>
      </c>
      <c r="P3839" s="8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150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101</v>
      </c>
      <c r="P3840" s="8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12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</v>
      </c>
      <c r="P3841" s="8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12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8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150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ROUND((E3843/D3843)*100,0)</f>
        <v>9</v>
      </c>
      <c r="P3843" s="8">
        <f t="shared" ref="P3843:P3906" si="361">E3843/L3843</f>
        <v>25.647058823529413</v>
      </c>
      <c r="Q3843" s="9" t="str">
        <f t="shared" ref="Q3843:Q3906" si="362">LEFT(N3843,SEARCH("/",N3843)-1)</f>
        <v>theater</v>
      </c>
      <c r="R3843" s="9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12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22</v>
      </c>
      <c r="P3844" s="8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12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</v>
      </c>
      <c r="P3845" s="8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12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</v>
      </c>
      <c r="P3846" s="8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150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</v>
      </c>
      <c r="P3847" s="8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100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3</v>
      </c>
      <c r="P3848" s="8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100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</v>
      </c>
      <c r="P3849" s="8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12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</v>
      </c>
      <c r="P3850" s="8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150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</v>
      </c>
      <c r="P3851" s="8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7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4</v>
      </c>
      <c r="P3852" s="8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100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</v>
      </c>
      <c r="P3853" s="8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12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</v>
      </c>
      <c r="P3854" s="8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100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0</v>
      </c>
      <c r="P3855" s="8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7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</v>
      </c>
      <c r="P3856" s="8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150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3</v>
      </c>
      <c r="P3857" s="8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12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</v>
      </c>
      <c r="P3858" s="8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12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</v>
      </c>
      <c r="P3859" s="8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12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8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100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</v>
      </c>
      <c r="P3861" s="8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12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18</v>
      </c>
      <c r="P3862" s="8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25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8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7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0</v>
      </c>
      <c r="P3864" s="8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12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8" t="e">
        <f t="shared" si="361"/>
        <v>#DIV/0!</v>
      </c>
      <c r="Q3865" s="9" t="str">
        <f t="shared" si="362"/>
        <v>theater</v>
      </c>
      <c r="R3865" s="9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12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</v>
      </c>
      <c r="P3866" s="8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100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27</v>
      </c>
      <c r="P3867" s="8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7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1</v>
      </c>
      <c r="P3868" s="8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12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13</v>
      </c>
      <c r="P3869" s="8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5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</v>
      </c>
      <c r="P3870" s="8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7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</v>
      </c>
      <c r="P3871" s="8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12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8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100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3</v>
      </c>
      <c r="P3873" s="8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100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8" t="e">
        <f t="shared" si="361"/>
        <v>#DIV/0!</v>
      </c>
      <c r="Q3874" s="9" t="str">
        <f t="shared" si="362"/>
        <v>theater</v>
      </c>
      <c r="R3874" s="9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12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8" t="e">
        <f t="shared" si="361"/>
        <v>#DIV/0!</v>
      </c>
      <c r="Q3875" s="9" t="str">
        <f t="shared" si="362"/>
        <v>theater</v>
      </c>
      <c r="R3875" s="9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12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8" t="e">
        <f t="shared" si="361"/>
        <v>#DIV/0!</v>
      </c>
      <c r="Q3876" s="9" t="str">
        <f t="shared" si="362"/>
        <v>theater</v>
      </c>
      <c r="R3876" s="9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12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8" t="e">
        <f t="shared" si="361"/>
        <v>#DIV/0!</v>
      </c>
      <c r="Q3877" s="9" t="str">
        <f t="shared" si="362"/>
        <v>theater</v>
      </c>
      <c r="R3877" s="9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12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53</v>
      </c>
      <c r="P3878" s="8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12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5</v>
      </c>
      <c r="P3879" s="8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12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0</v>
      </c>
      <c r="P3880" s="8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100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8" t="e">
        <f t="shared" si="361"/>
        <v>#DIV/0!</v>
      </c>
      <c r="Q3881" s="9" t="str">
        <f t="shared" si="362"/>
        <v>theater</v>
      </c>
      <c r="R3881" s="9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12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</v>
      </c>
      <c r="P3882" s="8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7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8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100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8" t="e">
        <f t="shared" si="361"/>
        <v>#DIV/0!</v>
      </c>
      <c r="Q3884" s="9" t="str">
        <f t="shared" si="362"/>
        <v>theater</v>
      </c>
      <c r="R3884" s="9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12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8" t="e">
        <f t="shared" si="361"/>
        <v>#DIV/0!</v>
      </c>
      <c r="Q3885" s="9" t="str">
        <f t="shared" si="362"/>
        <v>theater</v>
      </c>
      <c r="R3885" s="9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100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8" t="e">
        <f t="shared" si="361"/>
        <v>#DIV/0!</v>
      </c>
      <c r="Q3886" s="9" t="str">
        <f t="shared" si="362"/>
        <v>theater</v>
      </c>
      <c r="R3886" s="9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100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8" t="e">
        <f t="shared" si="361"/>
        <v>#DIV/0!</v>
      </c>
      <c r="Q3887" s="9" t="str">
        <f t="shared" si="362"/>
        <v>theater</v>
      </c>
      <c r="R3887" s="9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25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8" t="e">
        <f t="shared" si="361"/>
        <v>#DIV/0!</v>
      </c>
      <c r="Q3888" s="9" t="str">
        <f t="shared" si="362"/>
        <v>theater</v>
      </c>
      <c r="R3888" s="9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12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2</v>
      </c>
      <c r="P3889" s="8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12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</v>
      </c>
      <c r="P3890" s="8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100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</v>
      </c>
      <c r="P3891" s="8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12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17</v>
      </c>
      <c r="P3892" s="8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7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33</v>
      </c>
      <c r="P3893" s="8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12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8" t="e">
        <f t="shared" si="361"/>
        <v>#DIV/0!</v>
      </c>
      <c r="Q3894" s="9" t="str">
        <f t="shared" si="362"/>
        <v>theater</v>
      </c>
      <c r="R3894" s="9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12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22</v>
      </c>
      <c r="P3895" s="8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12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</v>
      </c>
      <c r="P3896" s="8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12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8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12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11</v>
      </c>
      <c r="P3898" s="8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12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18</v>
      </c>
      <c r="P3899" s="8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1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33</v>
      </c>
      <c r="P3900" s="8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100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</v>
      </c>
      <c r="P3901" s="8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100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</v>
      </c>
      <c r="P3902" s="8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12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1</v>
      </c>
      <c r="P3903" s="8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12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49</v>
      </c>
      <c r="P3904" s="8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12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8" t="e">
        <f t="shared" si="361"/>
        <v>#DIV/0!</v>
      </c>
      <c r="Q3905" s="9" t="str">
        <f t="shared" si="362"/>
        <v>theater</v>
      </c>
      <c r="R3905" s="9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50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</v>
      </c>
      <c r="P3906" s="8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12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ROUND((E3907/D3907)*100,0)</f>
        <v>12</v>
      </c>
      <c r="P3907" s="8">
        <f t="shared" ref="P3907:P3970" si="367">E3907/L3907</f>
        <v>24.714285714285715</v>
      </c>
      <c r="Q3907" s="9" t="str">
        <f t="shared" ref="Q3907:Q3970" si="368">LEFT(N3907,SEARCH("/",N3907)-1)</f>
        <v>theater</v>
      </c>
      <c r="R3907" s="9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12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</v>
      </c>
      <c r="P3908" s="8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100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</v>
      </c>
      <c r="P3909" s="8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12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9</v>
      </c>
      <c r="P3910" s="8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12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</v>
      </c>
      <c r="P3911" s="8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100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</v>
      </c>
      <c r="P3912" s="8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12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</v>
      </c>
      <c r="P3913" s="8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100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0</v>
      </c>
      <c r="P3914" s="8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12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8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12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</v>
      </c>
      <c r="P3916" s="8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12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</v>
      </c>
      <c r="P3917" s="8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12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8" t="e">
        <f t="shared" si="367"/>
        <v>#DIV/0!</v>
      </c>
      <c r="Q3918" s="9" t="str">
        <f t="shared" si="368"/>
        <v>theater</v>
      </c>
      <c r="R3918" s="9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12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</v>
      </c>
      <c r="P3919" s="8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150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</v>
      </c>
      <c r="P3920" s="8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12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2</v>
      </c>
      <c r="P3921" s="8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12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</v>
      </c>
      <c r="P3922" s="8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12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8" t="e">
        <f t="shared" si="367"/>
        <v>#DIV/0!</v>
      </c>
      <c r="Q3923" s="9" t="str">
        <f t="shared" si="368"/>
        <v>theater</v>
      </c>
      <c r="R3923" s="9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12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</v>
      </c>
      <c r="P3924" s="8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12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</v>
      </c>
      <c r="P3925" s="8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12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</v>
      </c>
      <c r="P3926" s="8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12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8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100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</v>
      </c>
      <c r="P3928" s="8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12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8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12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</v>
      </c>
      <c r="P3930" s="8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100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</v>
      </c>
      <c r="P3931" s="8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12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8" t="e">
        <f t="shared" si="367"/>
        <v>#DIV/0!</v>
      </c>
      <c r="Q3932" s="9" t="str">
        <f t="shared" si="368"/>
        <v>theater</v>
      </c>
      <c r="R3932" s="9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12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8" t="e">
        <f t="shared" si="367"/>
        <v>#DIV/0!</v>
      </c>
      <c r="Q3933" s="9" t="str">
        <f t="shared" si="368"/>
        <v>theater</v>
      </c>
      <c r="R3933" s="9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12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0</v>
      </c>
      <c r="P3934" s="8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12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16</v>
      </c>
      <c r="P3935" s="8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12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8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12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44</v>
      </c>
      <c r="P3937" s="8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12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8" t="e">
        <f t="shared" si="367"/>
        <v>#DIV/0!</v>
      </c>
      <c r="Q3938" s="9" t="str">
        <f t="shared" si="368"/>
        <v>theater</v>
      </c>
      <c r="R3938" s="9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12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</v>
      </c>
      <c r="P3939" s="8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12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</v>
      </c>
      <c r="P3940" s="8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12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</v>
      </c>
      <c r="P3941" s="8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12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</v>
      </c>
      <c r="P3942" s="8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12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1</v>
      </c>
      <c r="P3943" s="8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12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8" t="e">
        <f t="shared" si="367"/>
        <v>#DIV/0!</v>
      </c>
      <c r="Q3944" s="9" t="str">
        <f t="shared" si="368"/>
        <v>theater</v>
      </c>
      <c r="R3944" s="9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100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36</v>
      </c>
      <c r="P3945" s="8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12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8" t="e">
        <f t="shared" si="367"/>
        <v>#DIV/0!</v>
      </c>
      <c r="Q3946" s="9" t="str">
        <f t="shared" si="368"/>
        <v>theater</v>
      </c>
      <c r="R3946" s="9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12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</v>
      </c>
      <c r="P3947" s="8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7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</v>
      </c>
      <c r="P3948" s="8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12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</v>
      </c>
      <c r="P3949" s="8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12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8" t="e">
        <f t="shared" si="367"/>
        <v>#DIV/0!</v>
      </c>
      <c r="Q3950" s="9" t="str">
        <f t="shared" si="368"/>
        <v>theater</v>
      </c>
      <c r="R3950" s="9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12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16</v>
      </c>
      <c r="P3951" s="8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12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1</v>
      </c>
      <c r="P3952" s="8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12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0</v>
      </c>
      <c r="P3953" s="8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12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0</v>
      </c>
      <c r="P3954" s="8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12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8" t="e">
        <f t="shared" si="367"/>
        <v>#DIV/0!</v>
      </c>
      <c r="Q3955" s="9" t="str">
        <f t="shared" si="368"/>
        <v>theater</v>
      </c>
      <c r="R3955" s="9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12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8" t="e">
        <f t="shared" si="367"/>
        <v>#DIV/0!</v>
      </c>
      <c r="Q3956" s="9" t="str">
        <f t="shared" si="368"/>
        <v>theater</v>
      </c>
      <c r="R3956" s="9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12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</v>
      </c>
      <c r="P3957" s="8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12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8" t="e">
        <f t="shared" si="367"/>
        <v>#DIV/0!</v>
      </c>
      <c r="Q3958" s="9" t="str">
        <f t="shared" si="368"/>
        <v>theater</v>
      </c>
      <c r="R3958" s="9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100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0</v>
      </c>
      <c r="P3959" s="8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12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</v>
      </c>
      <c r="P3960" s="8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12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</v>
      </c>
      <c r="P3961" s="8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12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2</v>
      </c>
      <c r="P3962" s="8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12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</v>
      </c>
      <c r="P3963" s="8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12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</v>
      </c>
      <c r="P3964" s="8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150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8" t="e">
        <f t="shared" si="367"/>
        <v>#DIV/0!</v>
      </c>
      <c r="Q3965" s="9" t="str">
        <f t="shared" si="368"/>
        <v>theater</v>
      </c>
      <c r="R3965" s="9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100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</v>
      </c>
      <c r="P3966" s="8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12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</v>
      </c>
      <c r="P3967" s="8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12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1</v>
      </c>
      <c r="P3968" s="8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12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</v>
      </c>
      <c r="P3969" s="8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100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11</v>
      </c>
      <c r="P3970" s="8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12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ROUND((E3971/D3971)*100,0)</f>
        <v>7</v>
      </c>
      <c r="P3971" s="8">
        <f t="shared" ref="P3971:P4034" si="373">E3971/L3971</f>
        <v>35.166666666666664</v>
      </c>
      <c r="Q3971" s="9" t="str">
        <f t="shared" ref="Q3971:Q4034" si="374">LEFT(N3971,SEARCH("/",N3971)-1)</f>
        <v>theater</v>
      </c>
      <c r="R3971" s="9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150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0</v>
      </c>
      <c r="P3972" s="8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12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1</v>
      </c>
      <c r="P3973" s="8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100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</v>
      </c>
      <c r="P3974" s="8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12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</v>
      </c>
      <c r="P3975" s="8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12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8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12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8" t="e">
        <f t="shared" si="373"/>
        <v>#DIV/0!</v>
      </c>
      <c r="Q3977" s="9" t="str">
        <f t="shared" si="374"/>
        <v>theater</v>
      </c>
      <c r="R3977" s="9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12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48</v>
      </c>
      <c r="P3978" s="8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12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</v>
      </c>
      <c r="P3979" s="8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12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11</v>
      </c>
      <c r="P3980" s="8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12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2</v>
      </c>
      <c r="P3981" s="8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12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8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100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</v>
      </c>
      <c r="P3983" s="8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12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8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150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35</v>
      </c>
      <c r="P3985" s="8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12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</v>
      </c>
      <c r="P3986" s="8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12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</v>
      </c>
      <c r="P3987" s="8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12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10</v>
      </c>
      <c r="P3988" s="8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100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38</v>
      </c>
      <c r="P3989" s="8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50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</v>
      </c>
      <c r="P3990" s="8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12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8" t="e">
        <f t="shared" si="373"/>
        <v>#DIV/0!</v>
      </c>
      <c r="Q3991" s="9" t="str">
        <f t="shared" si="374"/>
        <v>theater</v>
      </c>
      <c r="R3991" s="9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12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</v>
      </c>
      <c r="P3992" s="8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7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8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100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</v>
      </c>
      <c r="P3994" s="8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100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0</v>
      </c>
      <c r="P3995" s="8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100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</v>
      </c>
      <c r="P3996" s="8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12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8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12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17</v>
      </c>
      <c r="P3998" s="8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12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8" t="e">
        <f t="shared" si="373"/>
        <v>#DIV/0!</v>
      </c>
      <c r="Q3999" s="9" t="str">
        <f t="shared" si="374"/>
        <v>theater</v>
      </c>
      <c r="R3999" s="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100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</v>
      </c>
      <c r="P4000" s="8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100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17</v>
      </c>
      <c r="P4001" s="8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50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</v>
      </c>
      <c r="P4002" s="8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12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38</v>
      </c>
      <c r="P4003" s="8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12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2</v>
      </c>
      <c r="P4004" s="8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100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</v>
      </c>
      <c r="P4005" s="8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5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</v>
      </c>
      <c r="P4006" s="8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12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</v>
      </c>
      <c r="P4007" s="8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12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0</v>
      </c>
      <c r="P4008" s="8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12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</v>
      </c>
      <c r="P4009" s="8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12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8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12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4</v>
      </c>
      <c r="P4011" s="8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12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</v>
      </c>
      <c r="P4012" s="8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12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8</v>
      </c>
      <c r="P4013" s="8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150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8" t="e">
        <f t="shared" si="373"/>
        <v>#DIV/0!</v>
      </c>
      <c r="Q4014" s="9" t="str">
        <f t="shared" si="374"/>
        <v>theater</v>
      </c>
      <c r="R4014" s="9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12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</v>
      </c>
      <c r="P4015" s="8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12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8" t="e">
        <f t="shared" si="373"/>
        <v>#DIV/0!</v>
      </c>
      <c r="Q4016" s="9" t="str">
        <f t="shared" si="374"/>
        <v>theater</v>
      </c>
      <c r="R4016" s="9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12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0</v>
      </c>
      <c r="P4017" s="8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12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</v>
      </c>
      <c r="P4018" s="8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12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</v>
      </c>
      <c r="P4019" s="8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7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9</v>
      </c>
      <c r="P4020" s="8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12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1</v>
      </c>
      <c r="P4021" s="8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12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17</v>
      </c>
      <c r="P4022" s="8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100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1</v>
      </c>
      <c r="P4023" s="8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7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70</v>
      </c>
      <c r="P4024" s="8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100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8" t="e">
        <f t="shared" si="373"/>
        <v>#DIV/0!</v>
      </c>
      <c r="Q4025" s="9" t="str">
        <f t="shared" si="374"/>
        <v>theater</v>
      </c>
      <c r="R4025" s="9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12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</v>
      </c>
      <c r="P4026" s="8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150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8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100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8" t="e">
        <f t="shared" si="373"/>
        <v>#DIV/0!</v>
      </c>
      <c r="Q4028" s="9" t="str">
        <f t="shared" si="374"/>
        <v>theater</v>
      </c>
      <c r="R4028" s="9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12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</v>
      </c>
      <c r="P4029" s="8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12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</v>
      </c>
      <c r="P4030" s="8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12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8" t="e">
        <f t="shared" si="373"/>
        <v>#DIV/0!</v>
      </c>
      <c r="Q4031" s="9" t="str">
        <f t="shared" si="374"/>
        <v>theater</v>
      </c>
      <c r="R4031" s="9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12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8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150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8" t="e">
        <f t="shared" si="373"/>
        <v>#DIV/0!</v>
      </c>
      <c r="Q4033" s="9" t="str">
        <f t="shared" si="374"/>
        <v>theater</v>
      </c>
      <c r="R4033" s="9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12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7</v>
      </c>
      <c r="P4034" s="8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12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ROUND((E4035/D4035)*100,0)</f>
        <v>26</v>
      </c>
      <c r="P4035" s="8">
        <f t="shared" ref="P4035:P4098" si="379">E4035/L4035</f>
        <v>65.340319148936175</v>
      </c>
      <c r="Q4035" s="9" t="str">
        <f t="shared" ref="Q4035:Q4098" si="380">LEFT(N4035,SEARCH("/",N4035)-1)</f>
        <v>theater</v>
      </c>
      <c r="R4035" s="9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12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</v>
      </c>
      <c r="P4036" s="8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7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37</v>
      </c>
      <c r="P4037" s="8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12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</v>
      </c>
      <c r="P4038" s="8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12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</v>
      </c>
      <c r="P4039" s="8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12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</v>
      </c>
      <c r="P4040" s="8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100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8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12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</v>
      </c>
      <c r="P4042" s="8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7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</v>
      </c>
      <c r="P4043" s="8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12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</v>
      </c>
      <c r="P4044" s="8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100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8" t="e">
        <f t="shared" si="379"/>
        <v>#DIV/0!</v>
      </c>
      <c r="Q4045" s="9" t="str">
        <f t="shared" si="380"/>
        <v>theater</v>
      </c>
      <c r="R4045" s="9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12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38</v>
      </c>
      <c r="P4046" s="8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12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</v>
      </c>
      <c r="P4047" s="8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12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</v>
      </c>
      <c r="P4048" s="8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12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</v>
      </c>
      <c r="P4049" s="8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12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18</v>
      </c>
      <c r="P4050" s="8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12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</v>
      </c>
      <c r="P4051" s="8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12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0</v>
      </c>
      <c r="P4052" s="8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12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8" t="e">
        <f t="shared" si="379"/>
        <v>#DIV/0!</v>
      </c>
      <c r="Q4053" s="9" t="str">
        <f t="shared" si="380"/>
        <v>theater</v>
      </c>
      <c r="R4053" s="9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12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38</v>
      </c>
      <c r="P4054" s="8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12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8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12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8" t="e">
        <f t="shared" si="379"/>
        <v>#DIV/0!</v>
      </c>
      <c r="Q4056" s="9" t="str">
        <f t="shared" si="380"/>
        <v>theater</v>
      </c>
      <c r="R4056" s="9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12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18</v>
      </c>
      <c r="P4057" s="8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12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8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12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</v>
      </c>
      <c r="P4059" s="8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12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3</v>
      </c>
      <c r="P4060" s="8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100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3</v>
      </c>
      <c r="P4061" s="8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12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3</v>
      </c>
      <c r="P4062" s="8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100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8" t="e">
        <f t="shared" si="379"/>
        <v>#DIV/0!</v>
      </c>
      <c r="Q4063" s="9" t="str">
        <f t="shared" si="380"/>
        <v>theater</v>
      </c>
      <c r="R4063" s="9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12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</v>
      </c>
      <c r="P4064" s="8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12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</v>
      </c>
      <c r="P4065" s="8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12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</v>
      </c>
      <c r="P4066" s="8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100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1</v>
      </c>
      <c r="P4067" s="8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150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</v>
      </c>
      <c r="P4068" s="8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12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61</v>
      </c>
      <c r="P4069" s="8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100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8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100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</v>
      </c>
      <c r="P4071" s="8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100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17</v>
      </c>
      <c r="P4072" s="8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12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8" t="e">
        <f t="shared" si="379"/>
        <v>#DIV/0!</v>
      </c>
      <c r="Q4073" s="9" t="str">
        <f t="shared" si="380"/>
        <v>theater</v>
      </c>
      <c r="R4073" s="9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12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</v>
      </c>
      <c r="P4074" s="8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12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</v>
      </c>
      <c r="P4075" s="8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12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27</v>
      </c>
      <c r="P4076" s="8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12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29</v>
      </c>
      <c r="P4077" s="8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100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8" t="e">
        <f t="shared" si="379"/>
        <v>#DIV/0!</v>
      </c>
      <c r="Q4078" s="9" t="str">
        <f t="shared" si="380"/>
        <v>theater</v>
      </c>
      <c r="R4078" s="9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12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9</v>
      </c>
      <c r="P4079" s="8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12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8" t="e">
        <f t="shared" si="379"/>
        <v>#DIV/0!</v>
      </c>
      <c r="Q4080" s="9" t="str">
        <f t="shared" si="380"/>
        <v>theater</v>
      </c>
      <c r="R4080" s="9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12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</v>
      </c>
      <c r="P4081" s="8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12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8" t="e">
        <f t="shared" si="379"/>
        <v>#DIV/0!</v>
      </c>
      <c r="Q4082" s="9" t="str">
        <f t="shared" si="380"/>
        <v>theater</v>
      </c>
      <c r="R4082" s="9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100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16</v>
      </c>
      <c r="P4083" s="8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12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8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12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22</v>
      </c>
      <c r="P4085" s="8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12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</v>
      </c>
      <c r="P4086" s="8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12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</v>
      </c>
      <c r="P4087" s="8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12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5</v>
      </c>
      <c r="P4088" s="8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5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8" t="e">
        <f t="shared" si="379"/>
        <v>#DIV/0!</v>
      </c>
      <c r="Q4089" s="9" t="str">
        <f t="shared" si="380"/>
        <v>theater</v>
      </c>
      <c r="R4089" s="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12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11</v>
      </c>
      <c r="P4090" s="8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12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5</v>
      </c>
      <c r="P4091" s="8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100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</v>
      </c>
      <c r="P4092" s="8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12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13</v>
      </c>
      <c r="P4093" s="8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100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0</v>
      </c>
      <c r="P4094" s="8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12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</v>
      </c>
      <c r="P4095" s="8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12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37</v>
      </c>
      <c r="P4096" s="8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100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3</v>
      </c>
      <c r="P4097" s="8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12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</v>
      </c>
      <c r="P4098" s="8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12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ROUND((E4099/D4099)*100,0)</f>
        <v>0</v>
      </c>
      <c r="P4099" s="8" t="e">
        <f t="shared" ref="P4099:P4115" si="385">E4099/L4099</f>
        <v>#DIV/0!</v>
      </c>
      <c r="Q4099" s="9" t="str">
        <f t="shared" ref="Q4099:Q4115" si="386">LEFT(N4099,SEARCH("/",N4099)-1)</f>
        <v>theater</v>
      </c>
      <c r="R4099" s="9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100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8" t="e">
        <f t="shared" si="385"/>
        <v>#DIV/0!</v>
      </c>
      <c r="Q4100" s="9" t="str">
        <f t="shared" si="386"/>
        <v>theater</v>
      </c>
      <c r="R4100" s="9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12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</v>
      </c>
      <c r="P4101" s="8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7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8" t="e">
        <f t="shared" si="385"/>
        <v>#DIV/0!</v>
      </c>
      <c r="Q4102" s="9" t="str">
        <f t="shared" si="386"/>
        <v>theater</v>
      </c>
      <c r="R4102" s="9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12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8" t="e">
        <f t="shared" si="385"/>
        <v>#DIV/0!</v>
      </c>
      <c r="Q4103" s="9" t="str">
        <f t="shared" si="386"/>
        <v>theater</v>
      </c>
      <c r="R4103" s="9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100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</v>
      </c>
      <c r="P4104" s="8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12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8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12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</v>
      </c>
      <c r="P4106" s="8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12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7</v>
      </c>
      <c r="P4107" s="8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12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71</v>
      </c>
      <c r="P4108" s="8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12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</v>
      </c>
      <c r="P4109" s="8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12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2</v>
      </c>
      <c r="P4110" s="8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12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8" t="e">
        <f t="shared" si="385"/>
        <v>#DIV/0!</v>
      </c>
      <c r="Q4111" s="9" t="str">
        <f t="shared" si="386"/>
        <v>theater</v>
      </c>
      <c r="R4111" s="9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12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29</v>
      </c>
      <c r="P4112" s="8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12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</v>
      </c>
      <c r="P4113" s="8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12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</v>
      </c>
      <c r="P4114" s="8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12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</v>
      </c>
      <c r="P4115" s="8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DC0E6096-91FC-B94A-A4DC-C574315A450C}">
            <xm:f>NOT(ISERROR(SEARCH("successful",F1)))</xm:f>
            <xm:f>"successful"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id="{529F9342-FDF4-0547-8A04-86EFDBF6C54D}">
            <xm:f>NOT(ISERROR(SEARCH("canceled",F1)))</xm:f>
            <xm:f>"canceled"</xm:f>
            <x14:dxf>
              <fill>
                <patternFill>
                  <bgColor theme="7" tint="0.59996337778862885"/>
                </patternFill>
              </fill>
            </x14:dxf>
          </x14:cfRule>
          <x14:cfRule type="containsText" priority="3" operator="containsText" id="{E9BA8B5A-F6A1-4048-A503-4F9E6364ED36}">
            <xm:f>NOT(ISERROR(SEARCH("live",F1)))</xm:f>
            <xm:f>"live"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2" operator="containsText" id="{01AC3F38-F659-D04B-B436-52A25E01DE88}">
            <xm:f>NOT(ISERROR(SEARCH("failed",F1)))</xm:f>
            <xm:f>"failed"</xm:f>
            <x14:dxf>
              <fill>
                <patternFill>
                  <bgColor rgb="FFFF0000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1</vt:lpstr>
      <vt:lpstr>TABLE 2</vt:lpstr>
      <vt:lpstr>TABLE 3</vt:lpstr>
      <vt:lpstr>Extra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2021-06-20T18:02:16Z</dcterms:modified>
</cp:coreProperties>
</file>