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jangles/Documents/CS/are_you_the_one/"/>
    </mc:Choice>
  </mc:AlternateContent>
  <xr:revisionPtr revIDLastSave="0" documentId="13_ncr:1_{E910F1E3-840C-D148-8F87-8D6E777239B8}" xr6:coauthVersionLast="47" xr6:coauthVersionMax="47" xr10:uidLastSave="{00000000-0000-0000-0000-000000000000}"/>
  <bookViews>
    <workbookView xWindow="380" yWindow="500" windowWidth="28040" windowHeight="16940" activeTab="1" xr2:uid="{C0B1479F-55C8-FE48-A058-0BF45B8A0942}"/>
  </bookViews>
  <sheets>
    <sheet name="progress_season_1" sheetId="2" r:id="rId1"/>
    <sheet name="S1" sheetId="1" r:id="rId2"/>
  </sheets>
  <definedNames>
    <definedName name="ExternalData_1" localSheetId="0" hidden="1">progress_season_1!$A$1:$E$91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D18" i="1"/>
  <c r="D19" i="1"/>
  <c r="D27" i="1"/>
  <c r="D26" i="1"/>
  <c r="D25" i="1"/>
  <c r="D24" i="1"/>
  <c r="D23" i="1"/>
  <c r="D22" i="1"/>
  <c r="D21" i="1"/>
  <c r="J27" i="1"/>
  <c r="I27" i="1"/>
  <c r="I26" i="1"/>
  <c r="H27" i="1"/>
  <c r="H26" i="1"/>
  <c r="H25" i="1"/>
  <c r="F27" i="1"/>
  <c r="F26" i="1"/>
  <c r="F25" i="1"/>
  <c r="F24" i="1"/>
  <c r="F23" i="1"/>
  <c r="E27" i="1"/>
  <c r="E26" i="1"/>
  <c r="E25" i="1"/>
  <c r="E24" i="1"/>
  <c r="E23" i="1"/>
  <c r="E22" i="1"/>
  <c r="C27" i="1"/>
  <c r="C26" i="1"/>
  <c r="C25" i="1"/>
  <c r="C24" i="1"/>
  <c r="C23" i="1"/>
  <c r="C22" i="1"/>
  <c r="C21" i="1"/>
  <c r="K26" i="1"/>
  <c r="K28" i="1" s="1"/>
  <c r="K25" i="1"/>
  <c r="J25" i="1"/>
  <c r="K24" i="1"/>
  <c r="J24" i="1"/>
  <c r="I24" i="1"/>
  <c r="K23" i="1"/>
  <c r="J23" i="1"/>
  <c r="I23" i="1"/>
  <c r="H23" i="1"/>
  <c r="K22" i="1"/>
  <c r="J22" i="1"/>
  <c r="I22" i="1"/>
  <c r="L22" i="1" s="1"/>
  <c r="H22" i="1"/>
  <c r="F21" i="1"/>
  <c r="K21" i="1"/>
  <c r="J21" i="1"/>
  <c r="I21" i="1"/>
  <c r="H21" i="1"/>
  <c r="F19" i="1"/>
  <c r="E19" i="1"/>
  <c r="K19" i="1"/>
  <c r="J19" i="1"/>
  <c r="I19" i="1"/>
  <c r="H19" i="1"/>
  <c r="F18" i="1"/>
  <c r="E18" i="1"/>
  <c r="K18" i="1"/>
  <c r="J18" i="1"/>
  <c r="J28" i="1" s="1"/>
  <c r="I18" i="1"/>
  <c r="H18" i="1"/>
  <c r="C18" i="1"/>
  <c r="G18" i="1"/>
  <c r="G19" i="1"/>
  <c r="E20" i="1"/>
  <c r="F20" i="1"/>
  <c r="H20" i="1"/>
  <c r="I20" i="1"/>
  <c r="J20" i="1"/>
  <c r="K20" i="1"/>
  <c r="G21" i="1"/>
  <c r="G22" i="1"/>
  <c r="C20" i="1"/>
  <c r="G24" i="1"/>
  <c r="G25" i="1"/>
  <c r="G28" i="1" s="1"/>
  <c r="G26" i="1"/>
  <c r="G27" i="1"/>
  <c r="B27" i="1"/>
  <c r="B26" i="1"/>
  <c r="B25" i="1"/>
  <c r="B24" i="1"/>
  <c r="B23" i="1"/>
  <c r="B22" i="1"/>
  <c r="B21" i="1"/>
  <c r="B19" i="1"/>
  <c r="K27" i="1"/>
  <c r="J26" i="1"/>
  <c r="I25" i="1"/>
  <c r="H24" i="1"/>
  <c r="G23" i="1"/>
  <c r="F22" i="1"/>
  <c r="E21" i="1"/>
  <c r="D20" i="1"/>
  <c r="C19" i="1"/>
  <c r="B18" i="1"/>
  <c r="K12" i="1"/>
  <c r="J12" i="1"/>
  <c r="I12" i="1"/>
  <c r="H12" i="1"/>
  <c r="K11" i="1"/>
  <c r="J11" i="1"/>
  <c r="I11" i="1"/>
  <c r="H11" i="1"/>
  <c r="L11" i="1" s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L6" i="1" s="1"/>
  <c r="K4" i="1"/>
  <c r="J4" i="1"/>
  <c r="I4" i="1"/>
  <c r="H4" i="1"/>
  <c r="F12" i="1"/>
  <c r="E12" i="1"/>
  <c r="D12" i="1"/>
  <c r="C12" i="1"/>
  <c r="L12" i="1" s="1"/>
  <c r="B12" i="1"/>
  <c r="F11" i="1"/>
  <c r="E11" i="1"/>
  <c r="D11" i="1"/>
  <c r="C11" i="1"/>
  <c r="B11" i="1"/>
  <c r="F10" i="1"/>
  <c r="E10" i="1"/>
  <c r="L10" i="1" s="1"/>
  <c r="D10" i="1"/>
  <c r="C10" i="1"/>
  <c r="B10" i="1"/>
  <c r="F9" i="1"/>
  <c r="F13" i="1" s="1"/>
  <c r="E9" i="1"/>
  <c r="D9" i="1"/>
  <c r="C9" i="1"/>
  <c r="B9" i="1"/>
  <c r="F8" i="1"/>
  <c r="E8" i="1"/>
  <c r="D8" i="1"/>
  <c r="C8" i="1"/>
  <c r="L8" i="1" s="1"/>
  <c r="B8" i="1"/>
  <c r="F7" i="1"/>
  <c r="E7" i="1"/>
  <c r="D7" i="1"/>
  <c r="C7" i="1"/>
  <c r="B7" i="1"/>
  <c r="F6" i="1"/>
  <c r="E6" i="1"/>
  <c r="D6" i="1"/>
  <c r="C6" i="1"/>
  <c r="B6" i="1"/>
  <c r="F4" i="1"/>
  <c r="E4" i="1"/>
  <c r="D4" i="1"/>
  <c r="C4" i="1"/>
  <c r="B4" i="1"/>
  <c r="K3" i="1"/>
  <c r="J3" i="1"/>
  <c r="I3" i="1"/>
  <c r="H3" i="1"/>
  <c r="F3" i="1"/>
  <c r="E3" i="1"/>
  <c r="D3" i="1"/>
  <c r="C3" i="1"/>
  <c r="B3" i="1"/>
  <c r="K5" i="1"/>
  <c r="J5" i="1"/>
  <c r="I5" i="1"/>
  <c r="I13" i="1" s="1"/>
  <c r="H5" i="1"/>
  <c r="F5" i="1"/>
  <c r="E5" i="1"/>
  <c r="D5" i="1"/>
  <c r="C5" i="1"/>
  <c r="B5" i="1"/>
  <c r="G12" i="1"/>
  <c r="G11" i="1"/>
  <c r="G10" i="1"/>
  <c r="G9" i="1"/>
  <c r="G8" i="1"/>
  <c r="G7" i="1"/>
  <c r="G6" i="1"/>
  <c r="G4" i="1"/>
  <c r="G3" i="1"/>
  <c r="J13" i="1"/>
  <c r="K13" i="1"/>
  <c r="C28" i="1" l="1"/>
  <c r="F28" i="1"/>
  <c r="B28" i="1"/>
  <c r="L23" i="1"/>
  <c r="L27" i="1"/>
  <c r="L26" i="1"/>
  <c r="D28" i="1"/>
  <c r="L21" i="1"/>
  <c r="E28" i="1"/>
  <c r="L18" i="1"/>
  <c r="L19" i="1"/>
  <c r="H28" i="1"/>
  <c r="I28" i="1"/>
  <c r="L20" i="1"/>
  <c r="L24" i="1"/>
  <c r="L25" i="1"/>
  <c r="L7" i="1"/>
  <c r="L4" i="1"/>
  <c r="E13" i="1"/>
  <c r="L9" i="1"/>
  <c r="B13" i="1"/>
  <c r="D13" i="1"/>
  <c r="C13" i="1"/>
  <c r="H13" i="1"/>
  <c r="L3" i="1"/>
  <c r="L5" i="1"/>
  <c r="G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2A615-E294-924E-8F94-9A9A659CDF8E}" keepAlive="1" name="Query - progress_season_1" description="Connection to the 'progress_season_1' query in the workbook." type="5" refreshedVersion="8" background="1" saveData="1">
    <dbPr connection="Provider=Microsoft.Mashup.OleDb.1;Data Source=$Workbook$;Location=progress_season_1;Extended Properties=&quot;&quot;" command="SELECT * FROM [progress_season_1]"/>
  </connection>
</connections>
</file>

<file path=xl/sharedStrings.xml><?xml version="1.0" encoding="utf-8"?>
<sst xmlns="http://schemas.openxmlformats.org/spreadsheetml/2006/main" count="328" uniqueCount="36">
  <si>
    <t>guy</t>
  </si>
  <si>
    <t>ceremony</t>
  </si>
  <si>
    <t>girl</t>
  </si>
  <si>
    <t>status</t>
  </si>
  <si>
    <t>season</t>
  </si>
  <si>
    <t>Adam</t>
  </si>
  <si>
    <t>Brittany</t>
  </si>
  <si>
    <t>Not A Match</t>
  </si>
  <si>
    <t>Shanley</t>
  </si>
  <si>
    <t>Unconfirmed Perfect Match</t>
  </si>
  <si>
    <t>Amber</t>
  </si>
  <si>
    <t>Ashleigh</t>
  </si>
  <si>
    <t>Confirmed Perfect Match</t>
  </si>
  <si>
    <t>Chris S.</t>
  </si>
  <si>
    <t>Simone</t>
  </si>
  <si>
    <t>Paige</t>
  </si>
  <si>
    <t>Jacy</t>
  </si>
  <si>
    <t>Chris T.</t>
  </si>
  <si>
    <t>Jessica</t>
  </si>
  <si>
    <t>Dillan</t>
  </si>
  <si>
    <t>Coleysia</t>
  </si>
  <si>
    <t>Dre</t>
  </si>
  <si>
    <t>Ethan</t>
  </si>
  <si>
    <t>Kayla</t>
  </si>
  <si>
    <t>John</t>
  </si>
  <si>
    <t>Joey</t>
  </si>
  <si>
    <t>Ryan</t>
  </si>
  <si>
    <t>Wes</t>
  </si>
  <si>
    <t>TOTAL</t>
  </si>
  <si>
    <t>Going into 1st Ceremony, after Truth Booth</t>
  </si>
  <si>
    <t xml:space="preserve"> - We know Chris T. &amp; Shanley have probability of 0 after Truth Booth.</t>
  </si>
  <si>
    <t xml:space="preserve"> - So, all of their other matches now have a 1/9 probability (since they're all still equal).</t>
  </si>
  <si>
    <t xml:space="preserve"> - Everyone else had an equal probability of 1/10.</t>
  </si>
  <si>
    <r>
      <t xml:space="preserve"> - But the increased probabilities for (Chris T. &amp; Not Shanley) and (Shanley &amp; Not Chris T.) matches means that all of the other matches </t>
    </r>
    <r>
      <rPr>
        <i/>
        <sz val="12"/>
        <color theme="1"/>
        <rFont val="Calibri"/>
        <family val="2"/>
        <scheme val="minor"/>
      </rPr>
      <t>decreased</t>
    </r>
    <r>
      <rPr>
        <sz val="12"/>
        <color theme="1"/>
        <rFont val="Calibri"/>
        <family val="2"/>
        <scheme val="minor"/>
      </rPr>
      <t xml:space="preserve"> in probability by the increase from 1/10 to 1/9 spread evenly among the other 9.</t>
    </r>
  </si>
  <si>
    <t xml:space="preserve"> = matched for ceremony</t>
  </si>
  <si>
    <t xml:space="preserve"> 2 correct matches were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</si>
</sst>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0" xfId="0" applyNumberFormat="1" applyFont="1" applyFill="1" applyBorder="1"/>
    <xf numFmtId="0" fontId="0" fillId="3" borderId="3" xfId="0" applyNumberFormat="1" applyFont="1" applyFill="1" applyBorder="1"/>
    <xf numFmtId="168" fontId="0" fillId="0" borderId="0" xfId="0" applyNumberFormat="1"/>
    <xf numFmtId="168" fontId="2" fillId="0" borderId="0" xfId="0" applyNumberFormat="1" applyFont="1"/>
    <xf numFmtId="0" fontId="3" fillId="0" borderId="0" xfId="0" applyFont="1"/>
    <xf numFmtId="0" fontId="0" fillId="0" borderId="0" xfId="0" quotePrefix="1"/>
    <xf numFmtId="168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122882-636C-9F4C-88BF-268788A60522}" autoFormatId="16" applyNumberFormats="0" applyBorderFormats="0" applyFontFormats="0" applyPatternFormats="0" applyAlignmentFormats="0" applyWidthHeightFormats="0">
  <queryTableRefresh nextId="6">
    <queryTableFields count="5">
      <queryTableField id="1" name="guy" tableColumnId="1"/>
      <queryTableField id="2" name="ceremony" tableColumnId="2"/>
      <queryTableField id="3" name="girl" tableColumnId="3"/>
      <queryTableField id="4" name="status" tableColumnId="4"/>
      <queryTableField id="5" name="seas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257CD-50FB-F747-AB5A-D991F52D3F07}" name="progress_season_1" displayName="progress_season_1" ref="A1:E91" tableType="queryTable" totalsRowShown="0">
  <autoFilter ref="A1:E91" xr:uid="{1C1257CD-50FB-F747-AB5A-D991F52D3F07}">
    <filterColumn colId="1">
      <filters>
        <filter val="1"/>
      </filters>
    </filterColumn>
  </autoFilter>
  <tableColumns count="5">
    <tableColumn id="1" xr3:uid="{408641AE-4E98-B540-8002-430CA5CD35DC}" uniqueName="1" name="guy" queryTableFieldId="1" dataDxfId="2"/>
    <tableColumn id="2" xr3:uid="{09C3B390-7F9C-EF4A-BA30-34F2BD7F4501}" uniqueName="2" name="ceremony" queryTableFieldId="2"/>
    <tableColumn id="3" xr3:uid="{60DA8C63-6CA2-7E4C-BD5C-1369CC55B381}" uniqueName="3" name="girl" queryTableFieldId="3" dataDxfId="1"/>
    <tableColumn id="4" xr3:uid="{DADBA456-AA94-0346-BE2E-E32A8B7C12C5}" uniqueName="4" name="status" queryTableFieldId="4" dataDxfId="0"/>
    <tableColumn id="5" xr3:uid="{836338AF-5C3A-1641-A276-3C70E999AF21}" uniqueName="5" name="seas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1039-6AF5-854A-9EDC-B9DE17DEED4F}">
  <dimension ref="A1:E91"/>
  <sheetViews>
    <sheetView workbookViewId="0">
      <selection activeCell="D47" sqref="D47"/>
    </sheetView>
  </sheetViews>
  <sheetFormatPr baseColWidth="10" defaultRowHeight="16" x14ac:dyDescent="0.2"/>
  <cols>
    <col min="1" max="1" width="7.1640625" bestFit="1" customWidth="1"/>
    <col min="2" max="2" width="11.83203125" bestFit="1" customWidth="1"/>
    <col min="3" max="3" width="8.1640625" bestFit="1" customWidth="1"/>
    <col min="4" max="4" width="24.1640625" bestFit="1" customWidth="1"/>
    <col min="5" max="5" width="9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>
        <v>1</v>
      </c>
      <c r="C2" s="1" t="s">
        <v>6</v>
      </c>
      <c r="D2" s="1" t="s">
        <v>7</v>
      </c>
      <c r="E2">
        <v>1</v>
      </c>
    </row>
    <row r="3" spans="1:5" hidden="1" x14ac:dyDescent="0.2">
      <c r="A3" s="1" t="s">
        <v>5</v>
      </c>
      <c r="B3">
        <v>2</v>
      </c>
      <c r="C3" s="1" t="s">
        <v>8</v>
      </c>
      <c r="D3" s="1" t="s">
        <v>9</v>
      </c>
      <c r="E3">
        <v>1</v>
      </c>
    </row>
    <row r="4" spans="1:5" hidden="1" x14ac:dyDescent="0.2">
      <c r="A4" s="1" t="s">
        <v>5</v>
      </c>
      <c r="B4">
        <v>3</v>
      </c>
      <c r="C4" s="1" t="s">
        <v>6</v>
      </c>
      <c r="D4" s="1" t="s">
        <v>7</v>
      </c>
      <c r="E4">
        <v>1</v>
      </c>
    </row>
    <row r="5" spans="1:5" hidden="1" x14ac:dyDescent="0.2">
      <c r="A5" s="1" t="s">
        <v>5</v>
      </c>
      <c r="B5">
        <v>4</v>
      </c>
      <c r="C5" s="1" t="s">
        <v>10</v>
      </c>
      <c r="D5" s="1" t="s">
        <v>7</v>
      </c>
      <c r="E5">
        <v>1</v>
      </c>
    </row>
    <row r="6" spans="1:5" hidden="1" x14ac:dyDescent="0.2">
      <c r="A6" s="1" t="s">
        <v>5</v>
      </c>
      <c r="B6">
        <v>5</v>
      </c>
      <c r="C6" s="1" t="s">
        <v>8</v>
      </c>
      <c r="D6" s="1" t="s">
        <v>9</v>
      </c>
      <c r="E6">
        <v>1</v>
      </c>
    </row>
    <row r="7" spans="1:5" hidden="1" x14ac:dyDescent="0.2">
      <c r="A7" s="1" t="s">
        <v>5</v>
      </c>
      <c r="B7">
        <v>6</v>
      </c>
      <c r="C7" s="1" t="s">
        <v>11</v>
      </c>
      <c r="D7" s="1" t="s">
        <v>7</v>
      </c>
      <c r="E7">
        <v>1</v>
      </c>
    </row>
    <row r="8" spans="1:5" hidden="1" x14ac:dyDescent="0.2">
      <c r="A8" s="1" t="s">
        <v>5</v>
      </c>
      <c r="B8">
        <v>7</v>
      </c>
      <c r="C8" s="1" t="s">
        <v>8</v>
      </c>
      <c r="D8" s="1" t="s">
        <v>9</v>
      </c>
      <c r="E8">
        <v>1</v>
      </c>
    </row>
    <row r="9" spans="1:5" hidden="1" x14ac:dyDescent="0.2">
      <c r="A9" s="1" t="s">
        <v>5</v>
      </c>
      <c r="B9">
        <v>8</v>
      </c>
      <c r="C9" s="1" t="s">
        <v>8</v>
      </c>
      <c r="D9" s="1" t="s">
        <v>9</v>
      </c>
      <c r="E9">
        <v>1</v>
      </c>
    </row>
    <row r="10" spans="1:5" hidden="1" x14ac:dyDescent="0.2">
      <c r="A10" s="1" t="s">
        <v>5</v>
      </c>
      <c r="B10">
        <v>9</v>
      </c>
      <c r="C10" s="1" t="s">
        <v>8</v>
      </c>
      <c r="D10" s="1" t="s">
        <v>12</v>
      </c>
      <c r="E10">
        <v>1</v>
      </c>
    </row>
    <row r="11" spans="1:5" x14ac:dyDescent="0.2">
      <c r="A11" s="1" t="s">
        <v>13</v>
      </c>
      <c r="B11">
        <v>1</v>
      </c>
      <c r="C11" s="1" t="s">
        <v>11</v>
      </c>
      <c r="D11" s="1" t="s">
        <v>7</v>
      </c>
      <c r="E11">
        <v>1</v>
      </c>
    </row>
    <row r="12" spans="1:5" hidden="1" x14ac:dyDescent="0.2">
      <c r="A12" s="1" t="s">
        <v>13</v>
      </c>
      <c r="B12">
        <v>2</v>
      </c>
      <c r="C12" s="1" t="s">
        <v>14</v>
      </c>
      <c r="D12" s="1" t="s">
        <v>7</v>
      </c>
      <c r="E12">
        <v>1</v>
      </c>
    </row>
    <row r="13" spans="1:5" hidden="1" x14ac:dyDescent="0.2">
      <c r="A13" s="1" t="s">
        <v>13</v>
      </c>
      <c r="B13">
        <v>3</v>
      </c>
      <c r="C13" s="1" t="s">
        <v>15</v>
      </c>
      <c r="D13" s="1" t="s">
        <v>7</v>
      </c>
      <c r="E13">
        <v>1</v>
      </c>
    </row>
    <row r="14" spans="1:5" hidden="1" x14ac:dyDescent="0.2">
      <c r="A14" s="1" t="s">
        <v>13</v>
      </c>
      <c r="B14">
        <v>4</v>
      </c>
      <c r="C14" s="1" t="s">
        <v>15</v>
      </c>
      <c r="D14" s="1" t="s">
        <v>7</v>
      </c>
      <c r="E14">
        <v>1</v>
      </c>
    </row>
    <row r="15" spans="1:5" hidden="1" x14ac:dyDescent="0.2">
      <c r="A15" s="1" t="s">
        <v>13</v>
      </c>
      <c r="B15">
        <v>5</v>
      </c>
      <c r="C15" s="1" t="s">
        <v>14</v>
      </c>
      <c r="D15" s="1" t="s">
        <v>7</v>
      </c>
      <c r="E15">
        <v>1</v>
      </c>
    </row>
    <row r="16" spans="1:5" hidden="1" x14ac:dyDescent="0.2">
      <c r="A16" s="1" t="s">
        <v>13</v>
      </c>
      <c r="B16">
        <v>6</v>
      </c>
      <c r="C16" s="1" t="s">
        <v>6</v>
      </c>
      <c r="D16" s="1" t="s">
        <v>7</v>
      </c>
      <c r="E16">
        <v>1</v>
      </c>
    </row>
    <row r="17" spans="1:5" hidden="1" x14ac:dyDescent="0.2">
      <c r="A17" s="1" t="s">
        <v>13</v>
      </c>
      <c r="B17">
        <v>7</v>
      </c>
      <c r="C17" s="1" t="s">
        <v>16</v>
      </c>
      <c r="D17" s="1" t="s">
        <v>9</v>
      </c>
      <c r="E17">
        <v>1</v>
      </c>
    </row>
    <row r="18" spans="1:5" hidden="1" x14ac:dyDescent="0.2">
      <c r="A18" s="1" t="s">
        <v>13</v>
      </c>
      <c r="B18">
        <v>8</v>
      </c>
      <c r="C18" s="1" t="s">
        <v>11</v>
      </c>
      <c r="D18" s="1" t="s">
        <v>7</v>
      </c>
      <c r="E18">
        <v>1</v>
      </c>
    </row>
    <row r="19" spans="1:5" hidden="1" x14ac:dyDescent="0.2">
      <c r="A19" s="1" t="s">
        <v>13</v>
      </c>
      <c r="B19">
        <v>9</v>
      </c>
      <c r="C19" s="1" t="s">
        <v>16</v>
      </c>
      <c r="D19" s="1" t="s">
        <v>12</v>
      </c>
      <c r="E19">
        <v>1</v>
      </c>
    </row>
    <row r="20" spans="1:5" x14ac:dyDescent="0.2">
      <c r="A20" s="1" t="s">
        <v>17</v>
      </c>
      <c r="B20">
        <v>1</v>
      </c>
      <c r="C20" s="1" t="s">
        <v>18</v>
      </c>
      <c r="D20" s="1" t="s">
        <v>7</v>
      </c>
      <c r="E20">
        <v>1</v>
      </c>
    </row>
    <row r="21" spans="1:5" hidden="1" x14ac:dyDescent="0.2">
      <c r="A21" s="1" t="s">
        <v>17</v>
      </c>
      <c r="B21">
        <v>2</v>
      </c>
      <c r="C21" s="1" t="s">
        <v>15</v>
      </c>
      <c r="D21" s="1" t="s">
        <v>9</v>
      </c>
      <c r="E21">
        <v>1</v>
      </c>
    </row>
    <row r="22" spans="1:5" hidden="1" x14ac:dyDescent="0.2">
      <c r="A22" s="1" t="s">
        <v>17</v>
      </c>
      <c r="B22">
        <v>3</v>
      </c>
      <c r="C22" s="1" t="s">
        <v>14</v>
      </c>
      <c r="D22" s="1" t="s">
        <v>7</v>
      </c>
      <c r="E22">
        <v>1</v>
      </c>
    </row>
    <row r="23" spans="1:5" hidden="1" x14ac:dyDescent="0.2">
      <c r="A23" s="1" t="s">
        <v>17</v>
      </c>
      <c r="B23">
        <v>4</v>
      </c>
      <c r="C23" s="1" t="s">
        <v>11</v>
      </c>
      <c r="D23" s="1" t="s">
        <v>7</v>
      </c>
      <c r="E23">
        <v>1</v>
      </c>
    </row>
    <row r="24" spans="1:5" hidden="1" x14ac:dyDescent="0.2">
      <c r="A24" s="1" t="s">
        <v>17</v>
      </c>
      <c r="B24">
        <v>5</v>
      </c>
      <c r="C24" s="1" t="s">
        <v>15</v>
      </c>
      <c r="D24" s="1" t="s">
        <v>9</v>
      </c>
      <c r="E24">
        <v>1</v>
      </c>
    </row>
    <row r="25" spans="1:5" hidden="1" x14ac:dyDescent="0.2">
      <c r="A25" s="1" t="s">
        <v>17</v>
      </c>
      <c r="B25">
        <v>6</v>
      </c>
      <c r="C25" s="1" t="s">
        <v>15</v>
      </c>
      <c r="D25" s="1" t="s">
        <v>12</v>
      </c>
      <c r="E25">
        <v>1</v>
      </c>
    </row>
    <row r="26" spans="1:5" hidden="1" x14ac:dyDescent="0.2">
      <c r="A26" s="1" t="s">
        <v>17</v>
      </c>
      <c r="B26">
        <v>7</v>
      </c>
      <c r="C26" s="1" t="s">
        <v>15</v>
      </c>
      <c r="D26" s="1" t="s">
        <v>12</v>
      </c>
      <c r="E26">
        <v>1</v>
      </c>
    </row>
    <row r="27" spans="1:5" hidden="1" x14ac:dyDescent="0.2">
      <c r="A27" s="1" t="s">
        <v>17</v>
      </c>
      <c r="B27">
        <v>8</v>
      </c>
      <c r="C27" s="1" t="s">
        <v>15</v>
      </c>
      <c r="D27" s="1" t="s">
        <v>12</v>
      </c>
      <c r="E27">
        <v>1</v>
      </c>
    </row>
    <row r="28" spans="1:5" hidden="1" x14ac:dyDescent="0.2">
      <c r="A28" s="1" t="s">
        <v>17</v>
      </c>
      <c r="B28">
        <v>9</v>
      </c>
      <c r="C28" s="1" t="s">
        <v>15</v>
      </c>
      <c r="D28" s="1" t="s">
        <v>12</v>
      </c>
      <c r="E28">
        <v>1</v>
      </c>
    </row>
    <row r="29" spans="1:5" x14ac:dyDescent="0.2">
      <c r="A29" s="1" t="s">
        <v>19</v>
      </c>
      <c r="B29">
        <v>1</v>
      </c>
      <c r="C29" s="1" t="s">
        <v>20</v>
      </c>
      <c r="D29" s="1" t="s">
        <v>9</v>
      </c>
      <c r="E29">
        <v>1</v>
      </c>
    </row>
    <row r="30" spans="1:5" hidden="1" x14ac:dyDescent="0.2">
      <c r="A30" s="1" t="s">
        <v>19</v>
      </c>
      <c r="B30">
        <v>2</v>
      </c>
      <c r="C30" s="1" t="s">
        <v>18</v>
      </c>
      <c r="D30" s="1" t="s">
        <v>7</v>
      </c>
      <c r="E30">
        <v>1</v>
      </c>
    </row>
    <row r="31" spans="1:5" hidden="1" x14ac:dyDescent="0.2">
      <c r="A31" s="1" t="s">
        <v>19</v>
      </c>
      <c r="B31">
        <v>3</v>
      </c>
      <c r="C31" s="1" t="s">
        <v>20</v>
      </c>
      <c r="D31" s="1" t="s">
        <v>9</v>
      </c>
      <c r="E31">
        <v>1</v>
      </c>
    </row>
    <row r="32" spans="1:5" hidden="1" x14ac:dyDescent="0.2">
      <c r="A32" s="1" t="s">
        <v>19</v>
      </c>
      <c r="B32">
        <v>4</v>
      </c>
      <c r="C32" s="1" t="s">
        <v>20</v>
      </c>
      <c r="D32" s="1" t="s">
        <v>9</v>
      </c>
      <c r="E32">
        <v>1</v>
      </c>
    </row>
    <row r="33" spans="1:5" hidden="1" x14ac:dyDescent="0.2">
      <c r="A33" s="1" t="s">
        <v>19</v>
      </c>
      <c r="B33">
        <v>5</v>
      </c>
      <c r="C33" s="1" t="s">
        <v>20</v>
      </c>
      <c r="D33" s="1" t="s">
        <v>12</v>
      </c>
      <c r="E33">
        <v>1</v>
      </c>
    </row>
    <row r="34" spans="1:5" hidden="1" x14ac:dyDescent="0.2">
      <c r="A34" s="1" t="s">
        <v>19</v>
      </c>
      <c r="B34">
        <v>6</v>
      </c>
      <c r="C34" s="1" t="s">
        <v>20</v>
      </c>
      <c r="D34" s="1" t="s">
        <v>12</v>
      </c>
      <c r="E34">
        <v>1</v>
      </c>
    </row>
    <row r="35" spans="1:5" hidden="1" x14ac:dyDescent="0.2">
      <c r="A35" s="1" t="s">
        <v>19</v>
      </c>
      <c r="B35">
        <v>7</v>
      </c>
      <c r="C35" s="1" t="s">
        <v>20</v>
      </c>
      <c r="D35" s="1" t="s">
        <v>12</v>
      </c>
      <c r="E35">
        <v>1</v>
      </c>
    </row>
    <row r="36" spans="1:5" hidden="1" x14ac:dyDescent="0.2">
      <c r="A36" s="1" t="s">
        <v>19</v>
      </c>
      <c r="B36">
        <v>8</v>
      </c>
      <c r="C36" s="1" t="s">
        <v>20</v>
      </c>
      <c r="D36" s="1" t="s">
        <v>12</v>
      </c>
      <c r="E36">
        <v>1</v>
      </c>
    </row>
    <row r="37" spans="1:5" hidden="1" x14ac:dyDescent="0.2">
      <c r="A37" s="1" t="s">
        <v>19</v>
      </c>
      <c r="B37">
        <v>9</v>
      </c>
      <c r="C37" s="1" t="s">
        <v>20</v>
      </c>
      <c r="D37" s="1" t="s">
        <v>12</v>
      </c>
      <c r="E37">
        <v>1</v>
      </c>
    </row>
    <row r="38" spans="1:5" x14ac:dyDescent="0.2">
      <c r="A38" s="1" t="s">
        <v>21</v>
      </c>
      <c r="B38">
        <v>1</v>
      </c>
      <c r="C38" s="1" t="s">
        <v>16</v>
      </c>
      <c r="D38" s="1" t="s">
        <v>7</v>
      </c>
      <c r="E38">
        <v>1</v>
      </c>
    </row>
    <row r="39" spans="1:5" hidden="1" x14ac:dyDescent="0.2">
      <c r="A39" s="1" t="s">
        <v>21</v>
      </c>
      <c r="B39">
        <v>2</v>
      </c>
      <c r="C39" s="1" t="s">
        <v>11</v>
      </c>
      <c r="D39" s="1" t="s">
        <v>7</v>
      </c>
      <c r="E39">
        <v>1</v>
      </c>
    </row>
    <row r="40" spans="1:5" hidden="1" x14ac:dyDescent="0.2">
      <c r="A40" s="1" t="s">
        <v>21</v>
      </c>
      <c r="B40">
        <v>3</v>
      </c>
      <c r="C40" s="1" t="s">
        <v>11</v>
      </c>
      <c r="D40" s="1" t="s">
        <v>7</v>
      </c>
      <c r="E40">
        <v>1</v>
      </c>
    </row>
    <row r="41" spans="1:5" hidden="1" x14ac:dyDescent="0.2">
      <c r="A41" s="1" t="s">
        <v>21</v>
      </c>
      <c r="B41">
        <v>4</v>
      </c>
      <c r="C41" s="1" t="s">
        <v>14</v>
      </c>
      <c r="D41" s="1" t="s">
        <v>9</v>
      </c>
      <c r="E41">
        <v>1</v>
      </c>
    </row>
    <row r="42" spans="1:5" hidden="1" x14ac:dyDescent="0.2">
      <c r="A42" s="1" t="s">
        <v>21</v>
      </c>
      <c r="B42">
        <v>5</v>
      </c>
      <c r="C42" s="1" t="s">
        <v>6</v>
      </c>
      <c r="D42" s="1" t="s">
        <v>7</v>
      </c>
      <c r="E42">
        <v>1</v>
      </c>
    </row>
    <row r="43" spans="1:5" hidden="1" x14ac:dyDescent="0.2">
      <c r="A43" s="1" t="s">
        <v>21</v>
      </c>
      <c r="B43">
        <v>6</v>
      </c>
      <c r="C43" s="1" t="s">
        <v>8</v>
      </c>
      <c r="D43" s="1" t="s">
        <v>7</v>
      </c>
      <c r="E43">
        <v>1</v>
      </c>
    </row>
    <row r="44" spans="1:5" hidden="1" x14ac:dyDescent="0.2">
      <c r="A44" s="1" t="s">
        <v>21</v>
      </c>
      <c r="B44">
        <v>7</v>
      </c>
      <c r="C44" s="1" t="s">
        <v>14</v>
      </c>
      <c r="D44" s="1" t="s">
        <v>9</v>
      </c>
      <c r="E44">
        <v>1</v>
      </c>
    </row>
    <row r="45" spans="1:5" hidden="1" x14ac:dyDescent="0.2">
      <c r="A45" s="1" t="s">
        <v>21</v>
      </c>
      <c r="B45">
        <v>8</v>
      </c>
      <c r="C45" s="1" t="s">
        <v>14</v>
      </c>
      <c r="D45" s="1" t="s">
        <v>9</v>
      </c>
      <c r="E45">
        <v>1</v>
      </c>
    </row>
    <row r="46" spans="1:5" hidden="1" x14ac:dyDescent="0.2">
      <c r="A46" s="1" t="s">
        <v>21</v>
      </c>
      <c r="B46">
        <v>9</v>
      </c>
      <c r="C46" s="1" t="s">
        <v>14</v>
      </c>
      <c r="D46" s="1" t="s">
        <v>12</v>
      </c>
      <c r="E46">
        <v>1</v>
      </c>
    </row>
    <row r="47" spans="1:5" x14ac:dyDescent="0.2">
      <c r="A47" s="1" t="s">
        <v>22</v>
      </c>
      <c r="B47">
        <v>1</v>
      </c>
      <c r="C47" s="1" t="s">
        <v>8</v>
      </c>
      <c r="D47" s="1" t="s">
        <v>7</v>
      </c>
      <c r="E47">
        <v>1</v>
      </c>
    </row>
    <row r="48" spans="1:5" hidden="1" x14ac:dyDescent="0.2">
      <c r="A48" s="1" t="s">
        <v>22</v>
      </c>
      <c r="B48">
        <v>2</v>
      </c>
      <c r="C48" s="1" t="s">
        <v>10</v>
      </c>
      <c r="D48" s="1" t="s">
        <v>9</v>
      </c>
      <c r="E48">
        <v>1</v>
      </c>
    </row>
    <row r="49" spans="1:5" hidden="1" x14ac:dyDescent="0.2">
      <c r="A49" s="1" t="s">
        <v>22</v>
      </c>
      <c r="B49">
        <v>3</v>
      </c>
      <c r="C49" s="1" t="s">
        <v>10</v>
      </c>
      <c r="D49" s="1" t="s">
        <v>9</v>
      </c>
      <c r="E49">
        <v>1</v>
      </c>
    </row>
    <row r="50" spans="1:5" hidden="1" x14ac:dyDescent="0.2">
      <c r="A50" s="1" t="s">
        <v>22</v>
      </c>
      <c r="B50">
        <v>4</v>
      </c>
      <c r="C50" s="1" t="s">
        <v>23</v>
      </c>
      <c r="D50" s="1" t="s">
        <v>7</v>
      </c>
      <c r="E50">
        <v>1</v>
      </c>
    </row>
    <row r="51" spans="1:5" hidden="1" x14ac:dyDescent="0.2">
      <c r="A51" s="1" t="s">
        <v>22</v>
      </c>
      <c r="B51">
        <v>5</v>
      </c>
      <c r="C51" s="1" t="s">
        <v>10</v>
      </c>
      <c r="D51" s="1" t="s">
        <v>9</v>
      </c>
      <c r="E51">
        <v>1</v>
      </c>
    </row>
    <row r="52" spans="1:5" hidden="1" x14ac:dyDescent="0.2">
      <c r="A52" s="1" t="s">
        <v>22</v>
      </c>
      <c r="B52">
        <v>6</v>
      </c>
      <c r="C52" s="1" t="s">
        <v>10</v>
      </c>
      <c r="D52" s="1" t="s">
        <v>9</v>
      </c>
      <c r="E52">
        <v>1</v>
      </c>
    </row>
    <row r="53" spans="1:5" hidden="1" x14ac:dyDescent="0.2">
      <c r="A53" s="1" t="s">
        <v>22</v>
      </c>
      <c r="B53">
        <v>7</v>
      </c>
      <c r="C53" s="1" t="s">
        <v>10</v>
      </c>
      <c r="D53" s="1" t="s">
        <v>9</v>
      </c>
      <c r="E53">
        <v>1</v>
      </c>
    </row>
    <row r="54" spans="1:5" hidden="1" x14ac:dyDescent="0.2">
      <c r="A54" s="1" t="s">
        <v>22</v>
      </c>
      <c r="B54">
        <v>8</v>
      </c>
      <c r="C54" s="1" t="s">
        <v>10</v>
      </c>
      <c r="D54" s="1" t="s">
        <v>9</v>
      </c>
      <c r="E54">
        <v>1</v>
      </c>
    </row>
    <row r="55" spans="1:5" hidden="1" x14ac:dyDescent="0.2">
      <c r="A55" s="1" t="s">
        <v>22</v>
      </c>
      <c r="B55">
        <v>9</v>
      </c>
      <c r="C55" s="1" t="s">
        <v>10</v>
      </c>
      <c r="D55" s="1" t="s">
        <v>12</v>
      </c>
      <c r="E55">
        <v>1</v>
      </c>
    </row>
    <row r="56" spans="1:5" x14ac:dyDescent="0.2">
      <c r="A56" s="1" t="s">
        <v>24</v>
      </c>
      <c r="B56">
        <v>1</v>
      </c>
      <c r="C56" s="1" t="s">
        <v>14</v>
      </c>
      <c r="D56" s="1" t="s">
        <v>7</v>
      </c>
      <c r="E56">
        <v>1</v>
      </c>
    </row>
    <row r="57" spans="1:5" hidden="1" x14ac:dyDescent="0.2">
      <c r="A57" s="1" t="s">
        <v>24</v>
      </c>
      <c r="B57">
        <v>2</v>
      </c>
      <c r="C57" s="1" t="s">
        <v>16</v>
      </c>
      <c r="D57" s="1" t="s">
        <v>7</v>
      </c>
      <c r="E57">
        <v>1</v>
      </c>
    </row>
    <row r="58" spans="1:5" hidden="1" x14ac:dyDescent="0.2">
      <c r="A58" s="1" t="s">
        <v>24</v>
      </c>
      <c r="B58">
        <v>3</v>
      </c>
      <c r="C58" s="1" t="s">
        <v>18</v>
      </c>
      <c r="D58" s="1" t="s">
        <v>7</v>
      </c>
      <c r="E58">
        <v>1</v>
      </c>
    </row>
    <row r="59" spans="1:5" hidden="1" x14ac:dyDescent="0.2">
      <c r="A59" s="1" t="s">
        <v>24</v>
      </c>
      <c r="B59">
        <v>4</v>
      </c>
      <c r="C59" s="1" t="s">
        <v>8</v>
      </c>
      <c r="D59" s="1" t="s">
        <v>7</v>
      </c>
      <c r="E59">
        <v>1</v>
      </c>
    </row>
    <row r="60" spans="1:5" hidden="1" x14ac:dyDescent="0.2">
      <c r="A60" s="1" t="s">
        <v>24</v>
      </c>
      <c r="B60">
        <v>5</v>
      </c>
      <c r="C60" s="1" t="s">
        <v>16</v>
      </c>
      <c r="D60" s="1" t="s">
        <v>7</v>
      </c>
      <c r="E60">
        <v>1</v>
      </c>
    </row>
    <row r="61" spans="1:5" hidden="1" x14ac:dyDescent="0.2">
      <c r="A61" s="1" t="s">
        <v>24</v>
      </c>
      <c r="B61">
        <v>6</v>
      </c>
      <c r="C61" s="1" t="s">
        <v>16</v>
      </c>
      <c r="D61" s="1" t="s">
        <v>7</v>
      </c>
      <c r="E61">
        <v>1</v>
      </c>
    </row>
    <row r="62" spans="1:5" hidden="1" x14ac:dyDescent="0.2">
      <c r="A62" s="1" t="s">
        <v>24</v>
      </c>
      <c r="B62">
        <v>7</v>
      </c>
      <c r="C62" s="1" t="s">
        <v>6</v>
      </c>
      <c r="D62" s="1" t="s">
        <v>7</v>
      </c>
      <c r="E62">
        <v>1</v>
      </c>
    </row>
    <row r="63" spans="1:5" hidden="1" x14ac:dyDescent="0.2">
      <c r="A63" s="1" t="s">
        <v>24</v>
      </c>
      <c r="B63">
        <v>8</v>
      </c>
      <c r="C63" s="1" t="s">
        <v>16</v>
      </c>
      <c r="D63" s="1" t="s">
        <v>7</v>
      </c>
      <c r="E63">
        <v>1</v>
      </c>
    </row>
    <row r="64" spans="1:5" hidden="1" x14ac:dyDescent="0.2">
      <c r="A64" s="1" t="s">
        <v>24</v>
      </c>
      <c r="B64">
        <v>9</v>
      </c>
      <c r="C64" s="1" t="s">
        <v>11</v>
      </c>
      <c r="D64" s="1" t="s">
        <v>12</v>
      </c>
      <c r="E64">
        <v>1</v>
      </c>
    </row>
    <row r="65" spans="1:5" x14ac:dyDescent="0.2">
      <c r="A65" s="1" t="s">
        <v>25</v>
      </c>
      <c r="B65">
        <v>1</v>
      </c>
      <c r="C65" s="1" t="s">
        <v>15</v>
      </c>
      <c r="D65" s="1" t="s">
        <v>7</v>
      </c>
      <c r="E65">
        <v>1</v>
      </c>
    </row>
    <row r="66" spans="1:5" hidden="1" x14ac:dyDescent="0.2">
      <c r="A66" s="1" t="s">
        <v>25</v>
      </c>
      <c r="B66">
        <v>2</v>
      </c>
      <c r="C66" s="1" t="s">
        <v>6</v>
      </c>
      <c r="D66" s="1" t="s">
        <v>9</v>
      </c>
      <c r="E66">
        <v>1</v>
      </c>
    </row>
    <row r="67" spans="1:5" hidden="1" x14ac:dyDescent="0.2">
      <c r="A67" s="1" t="s">
        <v>25</v>
      </c>
      <c r="B67">
        <v>3</v>
      </c>
      <c r="C67" s="1" t="s">
        <v>8</v>
      </c>
      <c r="D67" s="1" t="s">
        <v>7</v>
      </c>
      <c r="E67">
        <v>1</v>
      </c>
    </row>
    <row r="68" spans="1:5" hidden="1" x14ac:dyDescent="0.2">
      <c r="A68" s="1" t="s">
        <v>25</v>
      </c>
      <c r="B68">
        <v>4</v>
      </c>
      <c r="C68" s="1" t="s">
        <v>16</v>
      </c>
      <c r="D68" s="1" t="s">
        <v>7</v>
      </c>
      <c r="E68">
        <v>1</v>
      </c>
    </row>
    <row r="69" spans="1:5" hidden="1" x14ac:dyDescent="0.2">
      <c r="A69" s="1" t="s">
        <v>25</v>
      </c>
      <c r="B69">
        <v>5</v>
      </c>
      <c r="C69" s="1" t="s">
        <v>18</v>
      </c>
      <c r="D69" s="1" t="s">
        <v>7</v>
      </c>
      <c r="E69">
        <v>1</v>
      </c>
    </row>
    <row r="70" spans="1:5" hidden="1" x14ac:dyDescent="0.2">
      <c r="A70" s="1" t="s">
        <v>25</v>
      </c>
      <c r="B70">
        <v>6</v>
      </c>
      <c r="C70" s="1" t="s">
        <v>14</v>
      </c>
      <c r="D70" s="1" t="s">
        <v>7</v>
      </c>
      <c r="E70">
        <v>1</v>
      </c>
    </row>
    <row r="71" spans="1:5" hidden="1" x14ac:dyDescent="0.2">
      <c r="A71" s="1" t="s">
        <v>25</v>
      </c>
      <c r="B71">
        <v>7</v>
      </c>
      <c r="C71" s="1" t="s">
        <v>18</v>
      </c>
      <c r="D71" s="1" t="s">
        <v>7</v>
      </c>
      <c r="E71">
        <v>1</v>
      </c>
    </row>
    <row r="72" spans="1:5" hidden="1" x14ac:dyDescent="0.2">
      <c r="A72" s="1" t="s">
        <v>25</v>
      </c>
      <c r="B72">
        <v>8</v>
      </c>
      <c r="C72" s="1" t="s">
        <v>6</v>
      </c>
      <c r="D72" s="1" t="s">
        <v>9</v>
      </c>
      <c r="E72">
        <v>1</v>
      </c>
    </row>
    <row r="73" spans="1:5" hidden="1" x14ac:dyDescent="0.2">
      <c r="A73" s="1" t="s">
        <v>25</v>
      </c>
      <c r="B73">
        <v>9</v>
      </c>
      <c r="C73" s="1" t="s">
        <v>6</v>
      </c>
      <c r="D73" s="1" t="s">
        <v>12</v>
      </c>
      <c r="E73">
        <v>1</v>
      </c>
    </row>
    <row r="74" spans="1:5" x14ac:dyDescent="0.2">
      <c r="A74" s="1" t="s">
        <v>26</v>
      </c>
      <c r="B74">
        <v>1</v>
      </c>
      <c r="C74" s="1" t="s">
        <v>10</v>
      </c>
      <c r="D74" s="1" t="s">
        <v>7</v>
      </c>
      <c r="E74">
        <v>1</v>
      </c>
    </row>
    <row r="75" spans="1:5" hidden="1" x14ac:dyDescent="0.2">
      <c r="A75" s="1" t="s">
        <v>26</v>
      </c>
      <c r="B75">
        <v>2</v>
      </c>
      <c r="C75" s="1" t="s">
        <v>23</v>
      </c>
      <c r="D75" s="1" t="s">
        <v>7</v>
      </c>
      <c r="E75">
        <v>1</v>
      </c>
    </row>
    <row r="76" spans="1:5" hidden="1" x14ac:dyDescent="0.2">
      <c r="A76" s="1" t="s">
        <v>26</v>
      </c>
      <c r="B76">
        <v>3</v>
      </c>
      <c r="C76" s="1" t="s">
        <v>23</v>
      </c>
      <c r="D76" s="1" t="s">
        <v>7</v>
      </c>
      <c r="E76">
        <v>1</v>
      </c>
    </row>
    <row r="77" spans="1:5" hidden="1" x14ac:dyDescent="0.2">
      <c r="A77" s="1" t="s">
        <v>26</v>
      </c>
      <c r="B77">
        <v>4</v>
      </c>
      <c r="C77" s="1" t="s">
        <v>6</v>
      </c>
      <c r="D77" s="1" t="s">
        <v>7</v>
      </c>
      <c r="E77">
        <v>1</v>
      </c>
    </row>
    <row r="78" spans="1:5" hidden="1" x14ac:dyDescent="0.2">
      <c r="A78" s="1" t="s">
        <v>26</v>
      </c>
      <c r="B78">
        <v>5</v>
      </c>
      <c r="C78" s="1" t="s">
        <v>11</v>
      </c>
      <c r="D78" s="1" t="s">
        <v>7</v>
      </c>
      <c r="E78">
        <v>1</v>
      </c>
    </row>
    <row r="79" spans="1:5" hidden="1" x14ac:dyDescent="0.2">
      <c r="A79" s="1" t="s">
        <v>26</v>
      </c>
      <c r="B79">
        <v>6</v>
      </c>
      <c r="C79" s="1" t="s">
        <v>18</v>
      </c>
      <c r="D79" s="1" t="s">
        <v>9</v>
      </c>
      <c r="E79">
        <v>1</v>
      </c>
    </row>
    <row r="80" spans="1:5" hidden="1" x14ac:dyDescent="0.2">
      <c r="A80" s="1" t="s">
        <v>26</v>
      </c>
      <c r="B80">
        <v>7</v>
      </c>
      <c r="C80" s="1" t="s">
        <v>11</v>
      </c>
      <c r="D80" s="1" t="s">
        <v>7</v>
      </c>
      <c r="E80">
        <v>1</v>
      </c>
    </row>
    <row r="81" spans="1:5" hidden="1" x14ac:dyDescent="0.2">
      <c r="A81" s="1" t="s">
        <v>26</v>
      </c>
      <c r="B81">
        <v>8</v>
      </c>
      <c r="C81" s="1" t="s">
        <v>18</v>
      </c>
      <c r="D81" s="1" t="s">
        <v>9</v>
      </c>
      <c r="E81">
        <v>1</v>
      </c>
    </row>
    <row r="82" spans="1:5" hidden="1" x14ac:dyDescent="0.2">
      <c r="A82" s="1" t="s">
        <v>26</v>
      </c>
      <c r="B82">
        <v>9</v>
      </c>
      <c r="C82" s="1" t="s">
        <v>18</v>
      </c>
      <c r="D82" s="1" t="s">
        <v>12</v>
      </c>
      <c r="E82">
        <v>1</v>
      </c>
    </row>
    <row r="83" spans="1:5" x14ac:dyDescent="0.2">
      <c r="A83" s="1" t="s">
        <v>27</v>
      </c>
      <c r="B83">
        <v>1</v>
      </c>
      <c r="C83" s="1" t="s">
        <v>23</v>
      </c>
      <c r="D83" s="1" t="s">
        <v>9</v>
      </c>
      <c r="E83">
        <v>1</v>
      </c>
    </row>
    <row r="84" spans="1:5" hidden="1" x14ac:dyDescent="0.2">
      <c r="A84" s="1" t="s">
        <v>27</v>
      </c>
      <c r="B84">
        <v>2</v>
      </c>
      <c r="C84" s="1" t="s">
        <v>20</v>
      </c>
      <c r="D84" s="1" t="s">
        <v>7</v>
      </c>
      <c r="E84">
        <v>1</v>
      </c>
    </row>
    <row r="85" spans="1:5" hidden="1" x14ac:dyDescent="0.2">
      <c r="A85" s="1" t="s">
        <v>27</v>
      </c>
      <c r="B85">
        <v>3</v>
      </c>
      <c r="C85" s="1" t="s">
        <v>16</v>
      </c>
      <c r="D85" s="1" t="s">
        <v>7</v>
      </c>
      <c r="E85">
        <v>1</v>
      </c>
    </row>
    <row r="86" spans="1:5" hidden="1" x14ac:dyDescent="0.2">
      <c r="A86" s="1" t="s">
        <v>27</v>
      </c>
      <c r="B86">
        <v>4</v>
      </c>
      <c r="C86" s="1" t="s">
        <v>18</v>
      </c>
      <c r="D86" s="1" t="s">
        <v>7</v>
      </c>
      <c r="E86">
        <v>1</v>
      </c>
    </row>
    <row r="87" spans="1:5" hidden="1" x14ac:dyDescent="0.2">
      <c r="A87" s="1" t="s">
        <v>27</v>
      </c>
      <c r="B87">
        <v>5</v>
      </c>
      <c r="C87" s="1" t="s">
        <v>23</v>
      </c>
      <c r="D87" s="1" t="s">
        <v>9</v>
      </c>
      <c r="E87">
        <v>1</v>
      </c>
    </row>
    <row r="88" spans="1:5" hidden="1" x14ac:dyDescent="0.2">
      <c r="A88" s="1" t="s">
        <v>27</v>
      </c>
      <c r="B88">
        <v>6</v>
      </c>
      <c r="C88" s="1" t="s">
        <v>23</v>
      </c>
      <c r="D88" s="1" t="s">
        <v>9</v>
      </c>
      <c r="E88">
        <v>1</v>
      </c>
    </row>
    <row r="89" spans="1:5" hidden="1" x14ac:dyDescent="0.2">
      <c r="A89" s="1" t="s">
        <v>27</v>
      </c>
      <c r="B89">
        <v>7</v>
      </c>
      <c r="C89" s="1" t="s">
        <v>23</v>
      </c>
      <c r="D89" s="1" t="s">
        <v>9</v>
      </c>
      <c r="E89">
        <v>1</v>
      </c>
    </row>
    <row r="90" spans="1:5" hidden="1" x14ac:dyDescent="0.2">
      <c r="A90" s="1" t="s">
        <v>27</v>
      </c>
      <c r="B90">
        <v>8</v>
      </c>
      <c r="C90" s="1" t="s">
        <v>23</v>
      </c>
      <c r="D90" s="1" t="s">
        <v>12</v>
      </c>
      <c r="E90">
        <v>1</v>
      </c>
    </row>
    <row r="91" spans="1:5" hidden="1" x14ac:dyDescent="0.2">
      <c r="A91" s="1" t="s">
        <v>27</v>
      </c>
      <c r="B91">
        <v>9</v>
      </c>
      <c r="C91" s="1" t="s">
        <v>23</v>
      </c>
      <c r="D91" s="1" t="s">
        <v>12</v>
      </c>
      <c r="E9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B723-991F-384D-A446-6F5ABFAEF940}">
  <dimension ref="A1:O28"/>
  <sheetViews>
    <sheetView tabSelected="1" workbookViewId="0">
      <selection activeCell="G10" sqref="G10"/>
    </sheetView>
  </sheetViews>
  <sheetFormatPr baseColWidth="10" defaultRowHeight="16" x14ac:dyDescent="0.2"/>
  <cols>
    <col min="1" max="1" width="20" bestFit="1" customWidth="1"/>
  </cols>
  <sheetData>
    <row r="1" spans="1:15" x14ac:dyDescent="0.2">
      <c r="A1" s="11" t="s">
        <v>29</v>
      </c>
    </row>
    <row r="2" spans="1:15" x14ac:dyDescent="0.2">
      <c r="A2" s="2" t="s">
        <v>0</v>
      </c>
      <c r="B2" s="5" t="s">
        <v>6</v>
      </c>
      <c r="C2" s="6" t="s">
        <v>11</v>
      </c>
      <c r="D2" s="5" t="s">
        <v>18</v>
      </c>
      <c r="E2" s="6" t="s">
        <v>20</v>
      </c>
      <c r="F2" s="5" t="s">
        <v>16</v>
      </c>
      <c r="G2" s="6" t="s">
        <v>8</v>
      </c>
      <c r="H2" s="5" t="s">
        <v>14</v>
      </c>
      <c r="I2" s="6" t="s">
        <v>15</v>
      </c>
      <c r="J2" s="5" t="s">
        <v>10</v>
      </c>
      <c r="K2" s="6" t="s">
        <v>23</v>
      </c>
      <c r="L2" s="7" t="s">
        <v>28</v>
      </c>
    </row>
    <row r="3" spans="1:15" x14ac:dyDescent="0.2">
      <c r="A3" s="3" t="s">
        <v>5</v>
      </c>
      <c r="B3" s="13">
        <f>1/10-(1/9-1/10)/9</f>
        <v>9.876543209876544E-2</v>
      </c>
      <c r="C3" s="9">
        <f t="shared" ref="C3:F12" si="0">1/10-(1/9-1/10)/9</f>
        <v>9.876543209876544E-2</v>
      </c>
      <c r="D3" s="9">
        <f t="shared" si="0"/>
        <v>9.876543209876544E-2</v>
      </c>
      <c r="E3" s="9">
        <f t="shared" si="0"/>
        <v>9.876543209876544E-2</v>
      </c>
      <c r="F3" s="9">
        <f t="shared" si="0"/>
        <v>9.876543209876544E-2</v>
      </c>
      <c r="G3" s="9">
        <f>1/9</f>
        <v>0.1111111111111111</v>
      </c>
      <c r="H3" s="9">
        <f t="shared" ref="H3:K4" si="1">1/10-(1/9-1/10)/9</f>
        <v>9.876543209876544E-2</v>
      </c>
      <c r="I3" s="9">
        <f t="shared" si="1"/>
        <v>9.876543209876544E-2</v>
      </c>
      <c r="J3" s="9">
        <f t="shared" si="1"/>
        <v>9.876543209876544E-2</v>
      </c>
      <c r="K3" s="9">
        <f t="shared" si="1"/>
        <v>9.876543209876544E-2</v>
      </c>
      <c r="L3" s="10">
        <f>SUM($B3:$K3)</f>
        <v>1</v>
      </c>
      <c r="N3" s="12" t="s">
        <v>30</v>
      </c>
    </row>
    <row r="4" spans="1:15" x14ac:dyDescent="0.2">
      <c r="A4" s="4" t="s">
        <v>13</v>
      </c>
      <c r="B4" s="9">
        <f>1/10-(1/9-1/10)/9</f>
        <v>9.876543209876544E-2</v>
      </c>
      <c r="C4" s="13">
        <f t="shared" si="0"/>
        <v>9.876543209876544E-2</v>
      </c>
      <c r="D4" s="9">
        <f t="shared" si="0"/>
        <v>9.876543209876544E-2</v>
      </c>
      <c r="E4" s="9">
        <f t="shared" si="0"/>
        <v>9.876543209876544E-2</v>
      </c>
      <c r="F4" s="9">
        <f t="shared" si="0"/>
        <v>9.876543209876544E-2</v>
      </c>
      <c r="G4" s="9">
        <f>1/9</f>
        <v>0.1111111111111111</v>
      </c>
      <c r="H4" s="9">
        <f t="shared" si="1"/>
        <v>9.876543209876544E-2</v>
      </c>
      <c r="I4" s="9">
        <f t="shared" si="1"/>
        <v>9.876543209876544E-2</v>
      </c>
      <c r="J4" s="9">
        <f t="shared" si="1"/>
        <v>9.876543209876544E-2</v>
      </c>
      <c r="K4" s="9">
        <f t="shared" si="1"/>
        <v>9.876543209876544E-2</v>
      </c>
      <c r="L4" s="10">
        <f t="shared" ref="L4:L12" si="2">SUM($B4:$K4)</f>
        <v>1</v>
      </c>
      <c r="N4" s="12" t="s">
        <v>31</v>
      </c>
    </row>
    <row r="5" spans="1:15" x14ac:dyDescent="0.2">
      <c r="A5" s="3" t="s">
        <v>17</v>
      </c>
      <c r="B5" s="9">
        <f t="shared" ref="B5:F5" si="3">1/9</f>
        <v>0.1111111111111111</v>
      </c>
      <c r="C5" s="9">
        <f t="shared" si="3"/>
        <v>0.1111111111111111</v>
      </c>
      <c r="D5" s="13">
        <f t="shared" si="3"/>
        <v>0.1111111111111111</v>
      </c>
      <c r="E5" s="9">
        <f t="shared" si="3"/>
        <v>0.1111111111111111</v>
      </c>
      <c r="F5" s="9">
        <f t="shared" si="3"/>
        <v>0.1111111111111111</v>
      </c>
      <c r="G5" s="9">
        <v>0</v>
      </c>
      <c r="H5" s="9">
        <f t="shared" ref="G5:K12" si="4">1/9</f>
        <v>0.1111111111111111</v>
      </c>
      <c r="I5" s="9">
        <f t="shared" si="4"/>
        <v>0.1111111111111111</v>
      </c>
      <c r="J5" s="9">
        <f t="shared" si="4"/>
        <v>0.1111111111111111</v>
      </c>
      <c r="K5" s="9">
        <f t="shared" si="4"/>
        <v>0.1111111111111111</v>
      </c>
      <c r="L5" s="10">
        <f t="shared" si="2"/>
        <v>1.0000000000000002</v>
      </c>
      <c r="N5" s="12" t="s">
        <v>32</v>
      </c>
    </row>
    <row r="6" spans="1:15" x14ac:dyDescent="0.2">
      <c r="A6" s="4" t="s">
        <v>19</v>
      </c>
      <c r="B6" s="9">
        <f t="shared" ref="B6:B12" si="5">1/10-(1/9-1/10)/9</f>
        <v>9.876543209876544E-2</v>
      </c>
      <c r="C6" s="9">
        <f t="shared" si="0"/>
        <v>9.876543209876544E-2</v>
      </c>
      <c r="D6" s="9">
        <f t="shared" si="0"/>
        <v>9.876543209876544E-2</v>
      </c>
      <c r="E6" s="13">
        <f t="shared" si="0"/>
        <v>9.876543209876544E-2</v>
      </c>
      <c r="F6" s="9">
        <f t="shared" si="0"/>
        <v>9.876543209876544E-2</v>
      </c>
      <c r="G6" s="9">
        <f t="shared" si="4"/>
        <v>0.1111111111111111</v>
      </c>
      <c r="H6" s="9">
        <f t="shared" ref="H6:K12" si="6">1/10-(1/9-1/10)/9</f>
        <v>9.876543209876544E-2</v>
      </c>
      <c r="I6" s="9">
        <f t="shared" si="6"/>
        <v>9.876543209876544E-2</v>
      </c>
      <c r="J6" s="9">
        <f t="shared" si="6"/>
        <v>9.876543209876544E-2</v>
      </c>
      <c r="K6" s="9">
        <f t="shared" si="6"/>
        <v>9.876543209876544E-2</v>
      </c>
      <c r="L6" s="10">
        <f t="shared" si="2"/>
        <v>1</v>
      </c>
      <c r="N6" s="12" t="s">
        <v>33</v>
      </c>
    </row>
    <row r="7" spans="1:15" x14ac:dyDescent="0.2">
      <c r="A7" s="3" t="s">
        <v>21</v>
      </c>
      <c r="B7" s="9">
        <f t="shared" si="5"/>
        <v>9.876543209876544E-2</v>
      </c>
      <c r="C7" s="9">
        <f t="shared" si="0"/>
        <v>9.876543209876544E-2</v>
      </c>
      <c r="D7" s="9">
        <f t="shared" si="0"/>
        <v>9.876543209876544E-2</v>
      </c>
      <c r="E7" s="9">
        <f t="shared" si="0"/>
        <v>9.876543209876544E-2</v>
      </c>
      <c r="F7" s="13">
        <f t="shared" si="0"/>
        <v>9.876543209876544E-2</v>
      </c>
      <c r="G7" s="9">
        <f t="shared" si="4"/>
        <v>0.1111111111111111</v>
      </c>
      <c r="H7" s="9">
        <f t="shared" si="6"/>
        <v>9.876543209876544E-2</v>
      </c>
      <c r="I7" s="9">
        <f t="shared" si="6"/>
        <v>9.876543209876544E-2</v>
      </c>
      <c r="J7" s="9">
        <f t="shared" si="6"/>
        <v>9.876543209876544E-2</v>
      </c>
      <c r="K7" s="9">
        <f t="shared" si="6"/>
        <v>9.876543209876544E-2</v>
      </c>
      <c r="L7" s="10">
        <f t="shared" si="2"/>
        <v>1</v>
      </c>
    </row>
    <row r="8" spans="1:15" x14ac:dyDescent="0.2">
      <c r="A8" s="4" t="s">
        <v>22</v>
      </c>
      <c r="B8" s="9">
        <f t="shared" si="5"/>
        <v>9.876543209876544E-2</v>
      </c>
      <c r="C8" s="9">
        <f t="shared" si="0"/>
        <v>9.876543209876544E-2</v>
      </c>
      <c r="D8" s="9">
        <f t="shared" si="0"/>
        <v>9.876543209876544E-2</v>
      </c>
      <c r="E8" s="9">
        <f t="shared" si="0"/>
        <v>9.876543209876544E-2</v>
      </c>
      <c r="F8" s="9">
        <f t="shared" si="0"/>
        <v>9.876543209876544E-2</v>
      </c>
      <c r="G8" s="13">
        <f t="shared" si="4"/>
        <v>0.1111111111111111</v>
      </c>
      <c r="H8" s="9">
        <f t="shared" si="6"/>
        <v>9.876543209876544E-2</v>
      </c>
      <c r="I8" s="9">
        <f t="shared" si="6"/>
        <v>9.876543209876544E-2</v>
      </c>
      <c r="J8" s="9">
        <f t="shared" si="6"/>
        <v>9.876543209876544E-2</v>
      </c>
      <c r="K8" s="9">
        <f t="shared" si="6"/>
        <v>9.876543209876544E-2</v>
      </c>
      <c r="L8" s="10">
        <f t="shared" si="2"/>
        <v>1</v>
      </c>
      <c r="N8" s="14"/>
      <c r="O8" s="12" t="s">
        <v>34</v>
      </c>
    </row>
    <row r="9" spans="1:15" x14ac:dyDescent="0.2">
      <c r="A9" s="3" t="s">
        <v>24</v>
      </c>
      <c r="B9" s="9">
        <f t="shared" si="5"/>
        <v>9.876543209876544E-2</v>
      </c>
      <c r="C9" s="9">
        <f t="shared" si="0"/>
        <v>9.876543209876544E-2</v>
      </c>
      <c r="D9" s="9">
        <f t="shared" si="0"/>
        <v>9.876543209876544E-2</v>
      </c>
      <c r="E9" s="9">
        <f t="shared" si="0"/>
        <v>9.876543209876544E-2</v>
      </c>
      <c r="F9" s="9">
        <f t="shared" si="0"/>
        <v>9.876543209876544E-2</v>
      </c>
      <c r="G9" s="9">
        <f t="shared" si="4"/>
        <v>0.1111111111111111</v>
      </c>
      <c r="H9" s="13">
        <f t="shared" si="6"/>
        <v>9.876543209876544E-2</v>
      </c>
      <c r="I9" s="9">
        <f t="shared" si="6"/>
        <v>9.876543209876544E-2</v>
      </c>
      <c r="J9" s="9">
        <f t="shared" si="6"/>
        <v>9.876543209876544E-2</v>
      </c>
      <c r="K9" s="9">
        <f t="shared" si="6"/>
        <v>9.876543209876544E-2</v>
      </c>
      <c r="L9" s="10">
        <f t="shared" si="2"/>
        <v>1</v>
      </c>
    </row>
    <row r="10" spans="1:15" x14ac:dyDescent="0.2">
      <c r="A10" s="4" t="s">
        <v>25</v>
      </c>
      <c r="B10" s="9">
        <f t="shared" si="5"/>
        <v>9.876543209876544E-2</v>
      </c>
      <c r="C10" s="9">
        <f t="shared" si="0"/>
        <v>9.876543209876544E-2</v>
      </c>
      <c r="D10" s="9">
        <f t="shared" si="0"/>
        <v>9.876543209876544E-2</v>
      </c>
      <c r="E10" s="9">
        <f t="shared" si="0"/>
        <v>9.876543209876544E-2</v>
      </c>
      <c r="F10" s="9">
        <f t="shared" si="0"/>
        <v>9.876543209876544E-2</v>
      </c>
      <c r="G10" s="9">
        <f t="shared" si="4"/>
        <v>0.1111111111111111</v>
      </c>
      <c r="H10" s="9">
        <f t="shared" si="6"/>
        <v>9.876543209876544E-2</v>
      </c>
      <c r="I10" s="13">
        <f t="shared" si="6"/>
        <v>9.876543209876544E-2</v>
      </c>
      <c r="J10" s="9">
        <f t="shared" si="6"/>
        <v>9.876543209876544E-2</v>
      </c>
      <c r="K10" s="9">
        <f t="shared" si="6"/>
        <v>9.876543209876544E-2</v>
      </c>
      <c r="L10" s="10">
        <f t="shared" si="2"/>
        <v>1</v>
      </c>
      <c r="N10" s="12" t="s">
        <v>35</v>
      </c>
    </row>
    <row r="11" spans="1:15" x14ac:dyDescent="0.2">
      <c r="A11" s="3" t="s">
        <v>26</v>
      </c>
      <c r="B11" s="9">
        <f t="shared" si="5"/>
        <v>9.876543209876544E-2</v>
      </c>
      <c r="C11" s="9">
        <f t="shared" si="0"/>
        <v>9.876543209876544E-2</v>
      </c>
      <c r="D11" s="9">
        <f t="shared" si="0"/>
        <v>9.876543209876544E-2</v>
      </c>
      <c r="E11" s="9">
        <f t="shared" si="0"/>
        <v>9.876543209876544E-2</v>
      </c>
      <c r="F11" s="9">
        <f t="shared" si="0"/>
        <v>9.876543209876544E-2</v>
      </c>
      <c r="G11" s="9">
        <f t="shared" si="4"/>
        <v>0.1111111111111111</v>
      </c>
      <c r="H11" s="9">
        <f t="shared" si="6"/>
        <v>9.876543209876544E-2</v>
      </c>
      <c r="I11" s="9">
        <f t="shared" si="6"/>
        <v>9.876543209876544E-2</v>
      </c>
      <c r="J11" s="13">
        <f t="shared" si="6"/>
        <v>9.876543209876544E-2</v>
      </c>
      <c r="K11" s="9">
        <f t="shared" si="6"/>
        <v>9.876543209876544E-2</v>
      </c>
      <c r="L11" s="10">
        <f t="shared" si="2"/>
        <v>1</v>
      </c>
    </row>
    <row r="12" spans="1:15" x14ac:dyDescent="0.2">
      <c r="A12" s="4" t="s">
        <v>27</v>
      </c>
      <c r="B12" s="9">
        <f t="shared" si="5"/>
        <v>9.876543209876544E-2</v>
      </c>
      <c r="C12" s="9">
        <f t="shared" si="0"/>
        <v>9.876543209876544E-2</v>
      </c>
      <c r="D12" s="9">
        <f t="shared" si="0"/>
        <v>9.876543209876544E-2</v>
      </c>
      <c r="E12" s="9">
        <f t="shared" si="0"/>
        <v>9.876543209876544E-2</v>
      </c>
      <c r="F12" s="9">
        <f t="shared" si="0"/>
        <v>9.876543209876544E-2</v>
      </c>
      <c r="G12" s="9">
        <f t="shared" si="4"/>
        <v>0.1111111111111111</v>
      </c>
      <c r="H12" s="9">
        <f t="shared" si="6"/>
        <v>9.876543209876544E-2</v>
      </c>
      <c r="I12" s="9">
        <f t="shared" si="6"/>
        <v>9.876543209876544E-2</v>
      </c>
      <c r="J12" s="9">
        <f t="shared" si="6"/>
        <v>9.876543209876544E-2</v>
      </c>
      <c r="K12" s="13">
        <f t="shared" si="6"/>
        <v>9.876543209876544E-2</v>
      </c>
      <c r="L12" s="10">
        <f t="shared" si="2"/>
        <v>1</v>
      </c>
    </row>
    <row r="13" spans="1:15" x14ac:dyDescent="0.2">
      <c r="A13" s="8" t="s">
        <v>28</v>
      </c>
      <c r="B13" s="10">
        <f>SUM(B$3:B$12)</f>
        <v>1</v>
      </c>
      <c r="C13" s="10">
        <f t="shared" ref="C13:K13" si="7">SUM(C$3:C$12)</f>
        <v>1</v>
      </c>
      <c r="D13" s="10">
        <f t="shared" si="7"/>
        <v>1</v>
      </c>
      <c r="E13" s="10">
        <f t="shared" si="7"/>
        <v>1</v>
      </c>
      <c r="F13" s="10">
        <f t="shared" si="7"/>
        <v>1</v>
      </c>
      <c r="G13" s="10">
        <f t="shared" si="7"/>
        <v>1.0000000000000002</v>
      </c>
      <c r="H13" s="10">
        <f t="shared" si="7"/>
        <v>1</v>
      </c>
      <c r="I13" s="10">
        <f t="shared" si="7"/>
        <v>1</v>
      </c>
      <c r="J13" s="10">
        <f t="shared" si="7"/>
        <v>1</v>
      </c>
      <c r="K13" s="10">
        <f t="shared" si="7"/>
        <v>1</v>
      </c>
      <c r="L13" s="9"/>
    </row>
    <row r="17" spans="1:12" x14ac:dyDescent="0.2">
      <c r="A17" s="2" t="s">
        <v>0</v>
      </c>
      <c r="B17" s="5" t="s">
        <v>6</v>
      </c>
      <c r="C17" s="6" t="s">
        <v>11</v>
      </c>
      <c r="D17" s="5" t="s">
        <v>18</v>
      </c>
      <c r="E17" s="6" t="s">
        <v>20</v>
      </c>
      <c r="F17" s="5" t="s">
        <v>16</v>
      </c>
      <c r="G17" s="6" t="s">
        <v>8</v>
      </c>
      <c r="H17" s="5" t="s">
        <v>14</v>
      </c>
      <c r="I17" s="6" t="s">
        <v>15</v>
      </c>
      <c r="J17" s="5" t="s">
        <v>10</v>
      </c>
      <c r="K17" s="6" t="s">
        <v>23</v>
      </c>
      <c r="L17" s="7" t="s">
        <v>28</v>
      </c>
    </row>
    <row r="18" spans="1:12" x14ac:dyDescent="0.2">
      <c r="A18" s="3" t="s">
        <v>5</v>
      </c>
      <c r="B18" s="13">
        <f>2/10</f>
        <v>0.2</v>
      </c>
      <c r="C18" s="9">
        <f>(1-($B$18+$B$20))/8</f>
        <v>8.8888888888888878E-2</v>
      </c>
      <c r="D18" s="9">
        <f>(1-$D$20)/9</f>
        <v>8.8888888888888892E-2</v>
      </c>
      <c r="E18" s="9">
        <f t="shared" ref="D18:F19" si="8">(1-($B$18+$B$20))/8</f>
        <v>8.8888888888888878E-2</v>
      </c>
      <c r="F18" s="9">
        <f t="shared" si="8"/>
        <v>8.8888888888888878E-2</v>
      </c>
      <c r="G18" s="9">
        <f>(8/10)/8</f>
        <v>0.1</v>
      </c>
      <c r="H18" s="9">
        <f t="shared" ref="H18:K19" si="9">(1-($B$18+$B$20))/8</f>
        <v>8.8888888888888878E-2</v>
      </c>
      <c r="I18" s="9">
        <f t="shared" si="9"/>
        <v>8.8888888888888878E-2</v>
      </c>
      <c r="J18" s="9">
        <f t="shared" si="9"/>
        <v>8.8888888888888878E-2</v>
      </c>
      <c r="K18" s="9">
        <f t="shared" si="9"/>
        <v>8.8888888888888878E-2</v>
      </c>
      <c r="L18" s="10">
        <f>SUM($B18:$K18)</f>
        <v>1.0111111111111111</v>
      </c>
    </row>
    <row r="19" spans="1:12" x14ac:dyDescent="0.2">
      <c r="A19" s="4" t="s">
        <v>13</v>
      </c>
      <c r="B19" s="9">
        <f>(1-($B$18+$B$20))/8</f>
        <v>8.8888888888888878E-2</v>
      </c>
      <c r="C19" s="13">
        <f>2/10</f>
        <v>0.2</v>
      </c>
      <c r="D19" s="9">
        <f>(1-$D$20)/9</f>
        <v>8.8888888888888892E-2</v>
      </c>
      <c r="E19" s="9">
        <f t="shared" si="8"/>
        <v>8.8888888888888878E-2</v>
      </c>
      <c r="F19" s="9">
        <f t="shared" si="8"/>
        <v>8.8888888888888878E-2</v>
      </c>
      <c r="G19" s="9">
        <f>(8/10)/8</f>
        <v>0.1</v>
      </c>
      <c r="H19" s="9">
        <f t="shared" si="9"/>
        <v>8.8888888888888878E-2</v>
      </c>
      <c r="I19" s="9">
        <f t="shared" si="9"/>
        <v>8.8888888888888878E-2</v>
      </c>
      <c r="J19" s="9">
        <f t="shared" si="9"/>
        <v>8.8888888888888878E-2</v>
      </c>
      <c r="K19" s="9">
        <f t="shared" si="9"/>
        <v>8.8888888888888878E-2</v>
      </c>
      <c r="L19" s="10">
        <f t="shared" ref="L19:L27" si="10">SUM($B19:$K19)</f>
        <v>1.0111111111111111</v>
      </c>
    </row>
    <row r="20" spans="1:12" x14ac:dyDescent="0.2">
      <c r="A20" s="3" t="s">
        <v>17</v>
      </c>
      <c r="B20" s="9">
        <f>(8/10)/9</f>
        <v>8.8888888888888892E-2</v>
      </c>
      <c r="C20" s="9">
        <f>(8/10)/8</f>
        <v>0.1</v>
      </c>
      <c r="D20" s="13">
        <f>2/10</f>
        <v>0.2</v>
      </c>
      <c r="E20" s="9">
        <f>(8/10)/8</f>
        <v>0.1</v>
      </c>
      <c r="F20" s="9">
        <f>(8/10)/8</f>
        <v>0.1</v>
      </c>
      <c r="G20" s="9">
        <v>0</v>
      </c>
      <c r="H20" s="9">
        <f>(8/10)/8</f>
        <v>0.1</v>
      </c>
      <c r="I20" s="9">
        <f>(8/10)/8</f>
        <v>0.1</v>
      </c>
      <c r="J20" s="9">
        <f>(8/10)/8</f>
        <v>0.1</v>
      </c>
      <c r="K20" s="9">
        <f>(8/10)/8</f>
        <v>0.1</v>
      </c>
      <c r="L20" s="10">
        <f t="shared" si="10"/>
        <v>0.98888888888888882</v>
      </c>
    </row>
    <row r="21" spans="1:12" x14ac:dyDescent="0.2">
      <c r="A21" s="4" t="s">
        <v>19</v>
      </c>
      <c r="B21" s="9">
        <f t="shared" ref="B21:I27" si="11">(1-($B$18+$B$20))/8</f>
        <v>8.8888888888888878E-2</v>
      </c>
      <c r="C21" s="9">
        <f t="shared" si="11"/>
        <v>8.8888888888888878E-2</v>
      </c>
      <c r="D21" s="9">
        <f t="shared" ref="D21:D27" si="12">(1-$D$20)/9</f>
        <v>8.8888888888888892E-2</v>
      </c>
      <c r="E21" s="13">
        <f>2/10</f>
        <v>0.2</v>
      </c>
      <c r="F21" s="9">
        <f>(1-($B$18+$B$20))/8</f>
        <v>8.8888888888888878E-2</v>
      </c>
      <c r="G21" s="9">
        <f>(8/10)/8</f>
        <v>0.1</v>
      </c>
      <c r="H21" s="9">
        <f t="shared" ref="H21:K25" si="13">(1-($B$18+$B$20))/8</f>
        <v>8.8888888888888878E-2</v>
      </c>
      <c r="I21" s="9">
        <f t="shared" si="13"/>
        <v>8.8888888888888878E-2</v>
      </c>
      <c r="J21" s="9">
        <f t="shared" si="13"/>
        <v>8.8888888888888878E-2</v>
      </c>
      <c r="K21" s="9">
        <f t="shared" si="13"/>
        <v>8.8888888888888878E-2</v>
      </c>
      <c r="L21" s="10">
        <f t="shared" si="10"/>
        <v>1.0111111111111111</v>
      </c>
    </row>
    <row r="22" spans="1:12" x14ac:dyDescent="0.2">
      <c r="A22" s="3" t="s">
        <v>21</v>
      </c>
      <c r="B22" s="9">
        <f t="shared" si="11"/>
        <v>8.8888888888888878E-2</v>
      </c>
      <c r="C22" s="9">
        <f t="shared" si="11"/>
        <v>8.8888888888888878E-2</v>
      </c>
      <c r="D22" s="9">
        <f t="shared" si="12"/>
        <v>8.8888888888888892E-2</v>
      </c>
      <c r="E22" s="9">
        <f t="shared" si="11"/>
        <v>8.8888888888888878E-2</v>
      </c>
      <c r="F22" s="13">
        <f>2/10</f>
        <v>0.2</v>
      </c>
      <c r="G22" s="9">
        <f>(8/10)/8</f>
        <v>0.1</v>
      </c>
      <c r="H22" s="9">
        <f t="shared" si="13"/>
        <v>8.8888888888888878E-2</v>
      </c>
      <c r="I22" s="9">
        <f t="shared" si="13"/>
        <v>8.8888888888888878E-2</v>
      </c>
      <c r="J22" s="9">
        <f t="shared" si="13"/>
        <v>8.8888888888888878E-2</v>
      </c>
      <c r="K22" s="9">
        <f t="shared" si="13"/>
        <v>8.8888888888888878E-2</v>
      </c>
      <c r="L22" s="10">
        <f t="shared" si="10"/>
        <v>1.0111111111111111</v>
      </c>
    </row>
    <row r="23" spans="1:12" x14ac:dyDescent="0.2">
      <c r="A23" s="4" t="s">
        <v>22</v>
      </c>
      <c r="B23" s="9">
        <f t="shared" si="11"/>
        <v>8.8888888888888878E-2</v>
      </c>
      <c r="C23" s="9">
        <f t="shared" si="11"/>
        <v>8.8888888888888878E-2</v>
      </c>
      <c r="D23" s="9">
        <f t="shared" si="12"/>
        <v>8.8888888888888892E-2</v>
      </c>
      <c r="E23" s="9">
        <f t="shared" si="11"/>
        <v>8.8888888888888878E-2</v>
      </c>
      <c r="F23" s="9">
        <f t="shared" si="11"/>
        <v>8.8888888888888878E-2</v>
      </c>
      <c r="G23" s="13">
        <f>2/10</f>
        <v>0.2</v>
      </c>
      <c r="H23" s="9">
        <f t="shared" si="13"/>
        <v>8.8888888888888878E-2</v>
      </c>
      <c r="I23" s="9">
        <f t="shared" si="13"/>
        <v>8.8888888888888878E-2</v>
      </c>
      <c r="J23" s="9">
        <f t="shared" si="13"/>
        <v>8.8888888888888878E-2</v>
      </c>
      <c r="K23" s="9">
        <f t="shared" si="13"/>
        <v>8.8888888888888878E-2</v>
      </c>
      <c r="L23" s="10">
        <f t="shared" si="10"/>
        <v>1</v>
      </c>
    </row>
    <row r="24" spans="1:12" x14ac:dyDescent="0.2">
      <c r="A24" s="3" t="s">
        <v>24</v>
      </c>
      <c r="B24" s="9">
        <f t="shared" si="11"/>
        <v>8.8888888888888878E-2</v>
      </c>
      <c r="C24" s="9">
        <f t="shared" si="11"/>
        <v>8.8888888888888878E-2</v>
      </c>
      <c r="D24" s="9">
        <f t="shared" si="12"/>
        <v>8.8888888888888892E-2</v>
      </c>
      <c r="E24" s="9">
        <f t="shared" si="11"/>
        <v>8.8888888888888878E-2</v>
      </c>
      <c r="F24" s="9">
        <f t="shared" si="11"/>
        <v>8.8888888888888878E-2</v>
      </c>
      <c r="G24" s="9">
        <f>(8/10)/8</f>
        <v>0.1</v>
      </c>
      <c r="H24" s="13">
        <f>2/10</f>
        <v>0.2</v>
      </c>
      <c r="I24" s="9">
        <f t="shared" si="13"/>
        <v>8.8888888888888878E-2</v>
      </c>
      <c r="J24" s="9">
        <f t="shared" si="13"/>
        <v>8.8888888888888878E-2</v>
      </c>
      <c r="K24" s="9">
        <f t="shared" si="13"/>
        <v>8.8888888888888878E-2</v>
      </c>
      <c r="L24" s="10">
        <f t="shared" si="10"/>
        <v>1.0111111111111111</v>
      </c>
    </row>
    <row r="25" spans="1:12" x14ac:dyDescent="0.2">
      <c r="A25" s="4" t="s">
        <v>25</v>
      </c>
      <c r="B25" s="9">
        <f t="shared" si="11"/>
        <v>8.8888888888888878E-2</v>
      </c>
      <c r="C25" s="9">
        <f t="shared" si="11"/>
        <v>8.8888888888888878E-2</v>
      </c>
      <c r="D25" s="9">
        <f t="shared" si="12"/>
        <v>8.8888888888888892E-2</v>
      </c>
      <c r="E25" s="9">
        <f t="shared" si="11"/>
        <v>8.8888888888888878E-2</v>
      </c>
      <c r="F25" s="9">
        <f t="shared" si="11"/>
        <v>8.8888888888888878E-2</v>
      </c>
      <c r="G25" s="9">
        <f>(8/10)/8</f>
        <v>0.1</v>
      </c>
      <c r="H25" s="9">
        <f t="shared" ref="H25:I27" si="14">(1-($B$18+$B$20))/8</f>
        <v>8.8888888888888878E-2</v>
      </c>
      <c r="I25" s="13">
        <f>2/10</f>
        <v>0.2</v>
      </c>
      <c r="J25" s="9">
        <f t="shared" si="13"/>
        <v>8.8888888888888878E-2</v>
      </c>
      <c r="K25" s="9">
        <f t="shared" si="13"/>
        <v>8.8888888888888878E-2</v>
      </c>
      <c r="L25" s="10">
        <f t="shared" si="10"/>
        <v>1.0111111111111111</v>
      </c>
    </row>
    <row r="26" spans="1:12" x14ac:dyDescent="0.2">
      <c r="A26" s="3" t="s">
        <v>26</v>
      </c>
      <c r="B26" s="9">
        <f t="shared" si="11"/>
        <v>8.8888888888888878E-2</v>
      </c>
      <c r="C26" s="9">
        <f t="shared" si="11"/>
        <v>8.8888888888888878E-2</v>
      </c>
      <c r="D26" s="9">
        <f t="shared" si="12"/>
        <v>8.8888888888888892E-2</v>
      </c>
      <c r="E26" s="9">
        <f t="shared" si="11"/>
        <v>8.8888888888888878E-2</v>
      </c>
      <c r="F26" s="9">
        <f t="shared" si="11"/>
        <v>8.8888888888888878E-2</v>
      </c>
      <c r="G26" s="9">
        <f>(8/10)/8</f>
        <v>0.1</v>
      </c>
      <c r="H26" s="9">
        <f t="shared" si="14"/>
        <v>8.8888888888888878E-2</v>
      </c>
      <c r="I26" s="9">
        <f t="shared" si="14"/>
        <v>8.8888888888888878E-2</v>
      </c>
      <c r="J26" s="13">
        <f>2/10</f>
        <v>0.2</v>
      </c>
      <c r="K26" s="9">
        <f>(1-($B$18+$B$20))/8</f>
        <v>8.8888888888888878E-2</v>
      </c>
      <c r="L26" s="10">
        <f t="shared" si="10"/>
        <v>1.0111111111111111</v>
      </c>
    </row>
    <row r="27" spans="1:12" x14ac:dyDescent="0.2">
      <c r="A27" s="4" t="s">
        <v>27</v>
      </c>
      <c r="B27" s="9">
        <f t="shared" si="11"/>
        <v>8.8888888888888878E-2</v>
      </c>
      <c r="C27" s="9">
        <f t="shared" si="11"/>
        <v>8.8888888888888878E-2</v>
      </c>
      <c r="D27" s="9">
        <f t="shared" si="12"/>
        <v>8.8888888888888892E-2</v>
      </c>
      <c r="E27" s="9">
        <f t="shared" si="11"/>
        <v>8.8888888888888878E-2</v>
      </c>
      <c r="F27" s="9">
        <f t="shared" si="11"/>
        <v>8.8888888888888878E-2</v>
      </c>
      <c r="G27" s="9">
        <f>(8/10)/8</f>
        <v>0.1</v>
      </c>
      <c r="H27" s="9">
        <f t="shared" si="14"/>
        <v>8.8888888888888878E-2</v>
      </c>
      <c r="I27" s="9">
        <f t="shared" si="14"/>
        <v>8.8888888888888878E-2</v>
      </c>
      <c r="J27" s="9">
        <f>(1-($B$18+$B$20))/8</f>
        <v>8.8888888888888878E-2</v>
      </c>
      <c r="K27" s="13">
        <f>2/10</f>
        <v>0.2</v>
      </c>
      <c r="L27" s="10">
        <f t="shared" si="10"/>
        <v>1.0111111111111111</v>
      </c>
    </row>
    <row r="28" spans="1:12" x14ac:dyDescent="0.2">
      <c r="A28" s="8" t="s">
        <v>28</v>
      </c>
      <c r="B28" s="10">
        <f>SUM(B$18:B$27)</f>
        <v>1</v>
      </c>
      <c r="C28" s="10">
        <f t="shared" ref="C28:K28" si="15">SUM(C$18:C$27)</f>
        <v>1.0111111111111111</v>
      </c>
      <c r="D28" s="10">
        <f t="shared" si="15"/>
        <v>1</v>
      </c>
      <c r="E28" s="10">
        <f t="shared" si="15"/>
        <v>1.0111111111111111</v>
      </c>
      <c r="F28" s="10">
        <f t="shared" si="15"/>
        <v>1.0111111111111111</v>
      </c>
      <c r="G28" s="10">
        <f t="shared" si="15"/>
        <v>1</v>
      </c>
      <c r="H28" s="10">
        <f t="shared" si="15"/>
        <v>1.0111111111111111</v>
      </c>
      <c r="I28" s="10">
        <f t="shared" si="15"/>
        <v>1.0111111111111113</v>
      </c>
      <c r="J28" s="10">
        <f t="shared" si="15"/>
        <v>1.0111111111111111</v>
      </c>
      <c r="K28" s="10">
        <f t="shared" si="15"/>
        <v>1.0111111111111113</v>
      </c>
      <c r="L2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D A A B Q S w M E F A A A C A g A 8 a U o W G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P G l K F i g 0 K N W K w E A A B M C A A A T A A A A R m 9 y b X V s Y X M v U 2 V j d G l v b j E u b X V Q T U v D Q B C 9 B / o f l v W S Q k g o q J f i Q V J E L 6 I k n k T C d j M m k c 1 u 2 Z k t h t L / 7 q S p F q m e k v f B e 2 8 W Q V P n r C i m 7 2 I 5 i 2 Y R t s p D L T b e N R 4 Q K w S F z l Y L c S M M U C R E 4 Y L X w D D H b b p y O v R g K b 7 r D K S 5 s 8 Q A Y 5 m 9 I H j M 1 u 5 D 2 c Y A Z t 9 G z P I i 4 4 Z q c K G i F i p n I a s V q e y s M d W 4 l f N E v K 7 A d H 1 H 4 L l U J j I R u T O h t 8 j w K h H P w R E U N J h x 0 w m k j 5 z 8 N k 9 4 8 Y V 8 8 q 5 n o R Y t q J q H S b a W a s 2 u o 3 I / 8 f F 0 H H c e + V t j C q 2 M 8 m M Z + f C T m L d 8 G A f q w x R B w w Z O o a V X F t + d 7 6 e h J Y s Y / 7 E i E b u d b M L A P 2 O A I P i k P Z N S g 4 f e 2 V F 4 s H R 9 m Y 4 R B 6 X p v D m z I y k K e E 4 f H v J 3 x n 4 e d f b f C 5 Z f U E s D B B Q A A A g I A P G l K F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a U o W G n e p Y S j A A A A 9 g A A A B I A A A A A A A A A A A A A A K Q B A A A A A E N v b m Z p Z y 9 Q Y W N r Y W d l L n h t b F B L A Q I U A x Q A A A g I A P G l K F i g 0 K N W K w E A A B M C A A A T A A A A A A A A A A A A A A C k A d M A A A B G b 3 J t d W x h c y 9 T Z W N 0 a W 9 u M S 5 t U E s B A h Q D F A A A C A g A 8 a U o W A / K 6 a u k A A A A 6 Q A A A B M A A A A A A A A A A A A A A K Q B L w I A A F t D b 2 5 0 Z W 5 0 X 1 R 5 c G V z X S 5 4 b W x Q S w U G A A A A A A M A A w D C A A A A B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s A A A A A A A B u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w c m 9 n c m V z c 1 9 z Z W F z b 2 5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4 Y z k 5 N G F i L T J j N D U t N D M 3 N i 0 4 Z T U 0 L T Q w Z m J k Y W I z Y z E 0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n c m V z c 1 9 z Z W F z b 2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w M T o 0 N z o z N C 4 z N T I z M j E w W i I g L z 4 8 R W 5 0 c n k g V H l w Z T 0 i R m l s b E N v b H V t b l R 5 c G V z I i B W Y W x 1 Z T 0 i c 0 J n T U d C Z 0 0 9 I i A v P j x F b n R y e S B U e X B l P S J G a W x s Q 2 9 s d W 1 u T m F t Z X M i I F Z h b H V l P S J z W y Z x d W 9 0 O 2 d 1 e S Z x d W 9 0 O y w m c X V v d D t j Z X J l b W 9 u e S Z x d W 9 0 O y w m c X V v d D t n a X J s J n F 1 b 3 Q 7 L C Z x d W 9 0 O 3 N 0 Y X R 1 c y Z x d W 9 0 O y w m c X V v d D t z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c m V z c 1 9 z Z W F z b 2 5 f M S 9 B d X R v U m V t b 3 Z l Z E N v b H V t b n M x L n t n d X k s M H 0 m c X V v d D s s J n F 1 b 3 Q 7 U 2 V j d G l v b j E v c H J v Z 3 J l c 3 N f c 2 V h c 2 9 u X z E v Q X V 0 b 1 J l b W 9 2 Z W R D b 2 x 1 b W 5 z M S 5 7 Y 2 V y Z W 1 v b n k s M X 0 m c X V v d D s s J n F 1 b 3 Q 7 U 2 V j d G l v b j E v c H J v Z 3 J l c 3 N f c 2 V h c 2 9 u X z E v Q X V 0 b 1 J l b W 9 2 Z W R D b 2 x 1 b W 5 z M S 5 7 Z 2 l y b C w y f S Z x d W 9 0 O y w m c X V v d D t T Z W N 0 a W 9 u M S 9 w c m 9 n c m V z c 1 9 z Z W F z b 2 5 f M S 9 B d X R v U m V t b 3 Z l Z E N v b H V t b n M x L n t z d G F 0 d X M s M 3 0 m c X V v d D s s J n F 1 b 3 Q 7 U 2 V j d G l v b j E v c H J v Z 3 J l c 3 N f c 2 V h c 2 9 u X z E v Q X V 0 b 1 J l b W 9 2 Z W R D b 2 x 1 b W 5 z M S 5 7 c 2 V h c 2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d y Z X N z X 3 N l Y X N v b l 8 x L 0 F 1 d G 9 S Z W 1 v d m V k Q 2 9 s d W 1 u c z E u e 2 d 1 e S w w f S Z x d W 9 0 O y w m c X V v d D t T Z W N 0 a W 9 u M S 9 w c m 9 n c m V z c 1 9 z Z W F z b 2 5 f M S 9 B d X R v U m V t b 3 Z l Z E N v b H V t b n M x L n t j Z X J l b W 9 u e S w x f S Z x d W 9 0 O y w m c X V v d D t T Z W N 0 a W 9 u M S 9 w c m 9 n c m V z c 1 9 z Z W F z b 2 5 f M S 9 B d X R v U m V t b 3 Z l Z E N v b H V t b n M x L n t n a X J s L D J 9 J n F 1 b 3 Q 7 L C Z x d W 9 0 O 1 N l Y 3 R p b 2 4 x L 3 B y b 2 d y Z X N z X 3 N l Y X N v b l 8 x L 0 F 1 d G 9 S Z W 1 v d m V k Q 2 9 s d W 1 u c z E u e 3 N 0 Y X R 1 c y w z f S Z x d W 9 0 O y w m c X V v d D t T Z W N 0 a W 9 u M S 9 w c m 9 n c m V z c 1 9 z Z W F z b 2 5 f M S 9 B d X R v U m V t b 3 Z l Z E N v b H V t b n M x L n t z Z W F z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d y Z X N z X 3 N l Y X N v b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y Z X N z X 3 N l Y X N v b l 8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y Z X N z X 3 N l Y X N v b l 8 x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D w t 7 q 4 M 7 c S A w D Q Y J K o Z I h v c N A Q E B B Q A E g g I A 0 O + 9 t / d l B D W z Q m R y X 4 C E 8 5 G 6 S Q 1 P 1 U O u r B N 4 K h T M M 8 3 8 A v 3 o L X B x K n s E J + f X 5 k 9 J f 8 Q C d g 2 n 3 4 j C y 0 N W k D p 7 m E f K A 0 r Q U F H V 5 K m p Z O C M 7 R z g o u G V p b D E n z y L 2 7 7 x d 5 T W Z n A j r s r H i G 2 z Z B I w e W 8 S v / R 4 u o b v a B D a C v f C P q v 4 h 4 1 g 5 N q 8 h S 7 8 D C 4 p 1 m L o j c r a F f G B h X 8 L / q U 5 I z 0 0 g I t h K h z 9 4 G v 8 E n o V Q T W F z 8 J O J Y 8 o q c 2 5 K y K Q p i S a 1 P 0 f V V 7 C b E r / d y 2 d X t 8 3 f h b 2 w 6 b z K z 0 Z U 7 i V i Y 4 D z C 8 C 5 1 U M g I r M 5 U b 5 v 6 n / m o v O V d f J i / O Q I o M L P Y q F Q G 3 c N E m J L u t d C 4 A v a f 1 K S 9 V 8 6 e c k s Y 4 0 I w x Y 7 j P Y e p S 1 m + k 0 x k B b X X P Q / R g a / K c q f T e P q G + l I 8 v s P h c Z h y L 9 j D Z + X n n h x R 9 I c 6 q 2 Y Q 4 H M c w R S A D 9 c 4 K Q z i i 1 G 7 j 7 a R a Z K p R s j n P d Q s R Y T l s T 2 y 1 Y C J R j E k i r h 4 p T o G p D e F d z y Z W d D G 7 u f Y 3 J N 3 4 p e w 6 2 G J n E g 7 B 9 S E h g n A b 8 a P Y c 6 T m l o U 5 k c + P D 7 / N a 7 8 z X N u O X J o u 0 u 4 q 2 U 5 W y f s L P d U o n F t k W a Q X h M Q k I d F Z e q 8 X / S U 8 K j a g 3 S q + M W W z h C x c J 6 A g b v i L 7 n v R q L s k Q u j 4 F N t X E D 7 N s 6 I P b X D 5 W R l g j x Y S b W Q k N T b T f Q R f 5 y H f R E B Y w f A Y J K o Z I h v c N A Q c B M B 0 G C W C G S A F l A w Q B K g Q Q 8 7 U y r I f 9 i z o 5 v K B L f l p U q I B Q 9 + X a D R 0 v o S M e z o v o V z + O k B s n Q C s a c J 2 8 r U P u 4 b u b t S X e W y x Y S 3 k C 4 M k 5 4 Y t e m E N O Y z V l N s y 3 d 2 G k 6 p 5 J u g D b A t C / 9 4 2 6 c W E V b r p Z c I e 2 J H U = < / D a t a M a s h u p > 
</file>

<file path=customXml/itemProps1.xml><?xml version="1.0" encoding="utf-8"?>
<ds:datastoreItem xmlns:ds="http://schemas.openxmlformats.org/officeDocument/2006/customXml" ds:itemID="{4FE541A6-E7B9-0740-B7AA-C241F8E299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progress_season_1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Goodman</dc:creator>
  <cp:lastModifiedBy>Daniel Goodman</cp:lastModifiedBy>
  <dcterms:created xsi:type="dcterms:W3CDTF">2024-01-08T00:30:27Z</dcterms:created>
  <dcterms:modified xsi:type="dcterms:W3CDTF">2024-01-09T18:28:03Z</dcterms:modified>
</cp:coreProperties>
</file>