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e05b69bcb7dfba5f/Desktop/Greeshma Semester/DAT 530 Quant research and Stats/"/>
    </mc:Choice>
  </mc:AlternateContent>
  <xr:revisionPtr revIDLastSave="687" documentId="8_{ED06811E-4DE0-416E-B2BE-1373A4DA1AAA}" xr6:coauthVersionLast="47" xr6:coauthVersionMax="47" xr10:uidLastSave="{47BF0FAB-7226-4D6A-80CD-28A008B85E8A}"/>
  <bookViews>
    <workbookView xWindow="-98" yWindow="-98" windowWidth="20715" windowHeight="13155" xr2:uid="{0E24D5B8-1F27-48A5-BAF4-0A14DACB81FA}"/>
  </bookViews>
  <sheets>
    <sheet name="World Happiness Score" sheetId="1" r:id="rId1"/>
    <sheet name="Hypothesis" sheetId="2" r:id="rId2"/>
    <sheet name="Variables" sheetId="3" r:id="rId3"/>
    <sheet name="Descriptive Stats" sheetId="4" r:id="rId4"/>
    <sheet name="Histogram" sheetId="5" r:id="rId5"/>
    <sheet name="Box Plot" sheetId="6" r:id="rId6"/>
    <sheet name="Scatter Plot" sheetId="7" r:id="rId7"/>
    <sheet name="Correlation" sheetId="8" r:id="rId8"/>
    <sheet name="Regression Analysis" sheetId="9" r:id="rId9"/>
    <sheet name="Regression" sheetId="12" r:id="rId10"/>
  </sheets>
  <externalReferences>
    <externalReference r:id="rId11"/>
  </externalReferences>
  <definedNames>
    <definedName name="_xlchart.v1.0" hidden="1">'[1]World Happiness Report'!$F$1</definedName>
    <definedName name="_xlchart.v1.1" hidden="1">'[1]World Happiness Report'!$F$2:$F$157</definedName>
    <definedName name="_xlchart.v1.2" hidden="1">'[1]World Happiness Report'!$G$1</definedName>
    <definedName name="_xlchart.v1.3" hidden="1">'[1]World Happiness Report'!$G$2:$G$157</definedName>
  </definedNames>
  <calcPr calcId="191029"/>
  <pivotCaches>
    <pivotCache cacheId="0"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8" l="1"/>
  <c r="E4" i="8"/>
</calcChain>
</file>

<file path=xl/sharedStrings.xml><?xml version="1.0" encoding="utf-8"?>
<sst xmlns="http://schemas.openxmlformats.org/spreadsheetml/2006/main" count="245" uniqueCount="234">
  <si>
    <t>Overall rank</t>
  </si>
  <si>
    <t>Country or region</t>
  </si>
  <si>
    <t>Happiness Score</t>
  </si>
  <si>
    <t>GDP per capita</t>
  </si>
  <si>
    <t>Social support</t>
  </si>
  <si>
    <t>Healthy life expectancy</t>
  </si>
  <si>
    <t>Freedom to make life choices</t>
  </si>
  <si>
    <t>Generosity</t>
  </si>
  <si>
    <t>Perceptions of corruption</t>
  </si>
  <si>
    <t>Finland</t>
  </si>
  <si>
    <t>Denmark</t>
  </si>
  <si>
    <t>Norway</t>
  </si>
  <si>
    <t>Iceland</t>
  </si>
  <si>
    <t>Netherlands</t>
  </si>
  <si>
    <t>Switzerland</t>
  </si>
  <si>
    <t>Sweden</t>
  </si>
  <si>
    <t>New Zealand</t>
  </si>
  <si>
    <t>Canada</t>
  </si>
  <si>
    <t>Austria</t>
  </si>
  <si>
    <t>Australia</t>
  </si>
  <si>
    <t>Costa Rica</t>
  </si>
  <si>
    <t>Israel</t>
  </si>
  <si>
    <t>Luxembourg</t>
  </si>
  <si>
    <t>United Kingdom</t>
  </si>
  <si>
    <t>Ireland</t>
  </si>
  <si>
    <t>Germany</t>
  </si>
  <si>
    <t>Belgium</t>
  </si>
  <si>
    <t>United States</t>
  </si>
  <si>
    <t>Czech Republic</t>
  </si>
  <si>
    <t>United Arab Emirates</t>
  </si>
  <si>
    <t>Malta</t>
  </si>
  <si>
    <t>Mexico</t>
  </si>
  <si>
    <t>France</t>
  </si>
  <si>
    <t>Taiwan</t>
  </si>
  <si>
    <t>Chile</t>
  </si>
  <si>
    <t>Guatemala</t>
  </si>
  <si>
    <t>Saudi Arabia</t>
  </si>
  <si>
    <t>Qatar</t>
  </si>
  <si>
    <t>Spain</t>
  </si>
  <si>
    <t>Panama</t>
  </si>
  <si>
    <t>Brazil</t>
  </si>
  <si>
    <t>Uruguay</t>
  </si>
  <si>
    <t>Singapore</t>
  </si>
  <si>
    <t>El Salvador</t>
  </si>
  <si>
    <t>Italy</t>
  </si>
  <si>
    <t>Bahrain</t>
  </si>
  <si>
    <t>Slovakia</t>
  </si>
  <si>
    <t>Trinidad &amp; Tobago</t>
  </si>
  <si>
    <t>Poland</t>
  </si>
  <si>
    <t>Uzbekistan</t>
  </si>
  <si>
    <t>Lithuania</t>
  </si>
  <si>
    <t>Colombia</t>
  </si>
  <si>
    <t>Slovenia</t>
  </si>
  <si>
    <t>Nicaragua</t>
  </si>
  <si>
    <t>Kosovo</t>
  </si>
  <si>
    <t>Argentina</t>
  </si>
  <si>
    <t>Romania</t>
  </si>
  <si>
    <t>Cyprus</t>
  </si>
  <si>
    <t>Ecuador</t>
  </si>
  <si>
    <t>Kuwait</t>
  </si>
  <si>
    <t>Thailand</t>
  </si>
  <si>
    <t>Latvia</t>
  </si>
  <si>
    <t>South Korea</t>
  </si>
  <si>
    <t>Estonia</t>
  </si>
  <si>
    <t>Jamaica</t>
  </si>
  <si>
    <t>Mauritius</t>
  </si>
  <si>
    <t>Japan</t>
  </si>
  <si>
    <t>Honduras</t>
  </si>
  <si>
    <t>Kazakhstan</t>
  </si>
  <si>
    <t>Bolivia</t>
  </si>
  <si>
    <t>Hungary</t>
  </si>
  <si>
    <t>Paraguay</t>
  </si>
  <si>
    <t>Northern Cyprus</t>
  </si>
  <si>
    <t>Peru</t>
  </si>
  <si>
    <t>Portugal</t>
  </si>
  <si>
    <t>Pakistan</t>
  </si>
  <si>
    <t>Russia</t>
  </si>
  <si>
    <t>Philippines</t>
  </si>
  <si>
    <t>Serbia</t>
  </si>
  <si>
    <t>Moldova</t>
  </si>
  <si>
    <t>Libya</t>
  </si>
  <si>
    <t>Montenegro</t>
  </si>
  <si>
    <t>Tajikistan</t>
  </si>
  <si>
    <t>Croatia</t>
  </si>
  <si>
    <t>Hong Kong</t>
  </si>
  <si>
    <t>Dominican Republic</t>
  </si>
  <si>
    <t>Bosnia and Herzegovina</t>
  </si>
  <si>
    <t>Turkey</t>
  </si>
  <si>
    <t>Malaysia</t>
  </si>
  <si>
    <t>Belarus</t>
  </si>
  <si>
    <t>Greece</t>
  </si>
  <si>
    <t>Mongolia</t>
  </si>
  <si>
    <t>North Macedonia</t>
  </si>
  <si>
    <t>Nigeria</t>
  </si>
  <si>
    <t>Kyrgyzstan</t>
  </si>
  <si>
    <t>Turkmenistan</t>
  </si>
  <si>
    <t>Algeria</t>
  </si>
  <si>
    <t>Morocco</t>
  </si>
  <si>
    <t>Azerbaijan</t>
  </si>
  <si>
    <t>Lebanon</t>
  </si>
  <si>
    <t>Indonesia</t>
  </si>
  <si>
    <t>China</t>
  </si>
  <si>
    <t>Vietnam</t>
  </si>
  <si>
    <t>Bhutan</t>
  </si>
  <si>
    <t>Cameroon</t>
  </si>
  <si>
    <t>Bulgaria</t>
  </si>
  <si>
    <t>Ghana</t>
  </si>
  <si>
    <t>Ivory Coast</t>
  </si>
  <si>
    <t>Nepal</t>
  </si>
  <si>
    <t>Jordan</t>
  </si>
  <si>
    <t>Benin</t>
  </si>
  <si>
    <t>Congo (Brazzaville)</t>
  </si>
  <si>
    <t>Gabon</t>
  </si>
  <si>
    <t>Laos</t>
  </si>
  <si>
    <t>South Africa</t>
  </si>
  <si>
    <t>Albania</t>
  </si>
  <si>
    <t>Venezuela</t>
  </si>
  <si>
    <t>Cambodia</t>
  </si>
  <si>
    <t>Palestinian Territories</t>
  </si>
  <si>
    <t>Senegal</t>
  </si>
  <si>
    <t>Somalia</t>
  </si>
  <si>
    <t>Namibia</t>
  </si>
  <si>
    <t>Niger</t>
  </si>
  <si>
    <t>Burkina Faso</t>
  </si>
  <si>
    <t>Armenia</t>
  </si>
  <si>
    <t>Iran</t>
  </si>
  <si>
    <t>Guinea</t>
  </si>
  <si>
    <t>Georgia</t>
  </si>
  <si>
    <t>Gambia</t>
  </si>
  <si>
    <t>Kenya</t>
  </si>
  <si>
    <t>Mauritania</t>
  </si>
  <si>
    <t>Mozambique</t>
  </si>
  <si>
    <t>Tunisia</t>
  </si>
  <si>
    <t>Bangladesh</t>
  </si>
  <si>
    <t>Iraq</t>
  </si>
  <si>
    <t>Congo (Kinshasa)</t>
  </si>
  <si>
    <t>Mali</t>
  </si>
  <si>
    <t>Sierra Leone</t>
  </si>
  <si>
    <t>Sri Lanka</t>
  </si>
  <si>
    <t>Myanmar</t>
  </si>
  <si>
    <t>Chad</t>
  </si>
  <si>
    <t>Ukraine</t>
  </si>
  <si>
    <t>Ethiopia</t>
  </si>
  <si>
    <t>Swaziland</t>
  </si>
  <si>
    <t>Uganda</t>
  </si>
  <si>
    <t>Egypt</t>
  </si>
  <si>
    <t>Zambia</t>
  </si>
  <si>
    <t>Togo</t>
  </si>
  <si>
    <t>India</t>
  </si>
  <si>
    <t>Liberia</t>
  </si>
  <si>
    <t>Comoros</t>
  </si>
  <si>
    <t>Madagascar</t>
  </si>
  <si>
    <t>Lesotho</t>
  </si>
  <si>
    <t>Burundi</t>
  </si>
  <si>
    <t>Zimbabwe</t>
  </si>
  <si>
    <t>Haiti</t>
  </si>
  <si>
    <t>Botswana</t>
  </si>
  <si>
    <t>Syria</t>
  </si>
  <si>
    <t>Malawi</t>
  </si>
  <si>
    <t>Yemen</t>
  </si>
  <si>
    <t>Rwanda</t>
  </si>
  <si>
    <t>Tanzania</t>
  </si>
  <si>
    <t>Afghanistan</t>
  </si>
  <si>
    <t>Central African Republic</t>
  </si>
  <si>
    <t>South Sudan</t>
  </si>
  <si>
    <t>Explanatory variables</t>
  </si>
  <si>
    <t>Response variables</t>
  </si>
  <si>
    <t>Row Labels</t>
  </si>
  <si>
    <t>Grand Total</t>
  </si>
  <si>
    <t>Count of Healthy life expectancy</t>
  </si>
  <si>
    <t>0-0.1</t>
  </si>
  <si>
    <t>0.1-0.2</t>
  </si>
  <si>
    <t>0.2-0.3</t>
  </si>
  <si>
    <t>0.3-0.4</t>
  </si>
  <si>
    <t>0.4-0.5</t>
  </si>
  <si>
    <t>0.5-0.6</t>
  </si>
  <si>
    <t>0.6-0.7</t>
  </si>
  <si>
    <t>0.7-0.8</t>
  </si>
  <si>
    <t>0.8-0.9</t>
  </si>
  <si>
    <t>0.9-1</t>
  </si>
  <si>
    <t>1-1.1</t>
  </si>
  <si>
    <t>1.1-1.2</t>
  </si>
  <si>
    <t>Mean</t>
  </si>
  <si>
    <t>Standard Error</t>
  </si>
  <si>
    <t>Median</t>
  </si>
  <si>
    <t>Mode</t>
  </si>
  <si>
    <t>Standard Deviation</t>
  </si>
  <si>
    <t>Sample Variance</t>
  </si>
  <si>
    <t>Kurtosis</t>
  </si>
  <si>
    <t>Skewness</t>
  </si>
  <si>
    <t>Range</t>
  </si>
  <si>
    <t>Minimum</t>
  </si>
  <si>
    <t>Maximum</t>
  </si>
  <si>
    <t>Sum</t>
  </si>
  <si>
    <t>Count</t>
  </si>
  <si>
    <t>Confidence Level(95.0%)</t>
  </si>
  <si>
    <t>Sample Covariance</t>
  </si>
  <si>
    <t>Sample Correlation</t>
  </si>
  <si>
    <t>Research question-</t>
  </si>
  <si>
    <t>Is there a relationship between the Healthy Life Expectancy of countries and various socio-economic factors such as GDP per capita, social support,Happiness, freedom to make life choices, generosity, and perceptions of corruption?</t>
  </si>
  <si>
    <t>Alternative Hypothesis (Ha):</t>
  </si>
  <si>
    <t>Null Hypothesis (H0):</t>
  </si>
  <si>
    <t>Explanation</t>
  </si>
  <si>
    <t>There is a significant association between the Life expectancy of countries and at least one of the socio-economic factors (GDP per capita, social support, Happiness, freedom to make life choices, generosity, perceptions of corruption).</t>
  </si>
  <si>
    <t>There is no significant association between the Healthy life expectancy of countries and any of the socio-economic factors. In other words, the variation in Healthy life expectancy is not explained by differences in GDP per capita, social support, Happiness score, freedom to make life choices, generosity, or perceptions of corruption.</t>
  </si>
  <si>
    <t>The alternative hypothesis suggests that there is a relationship or association between the Life Expectancy and at least one of the socio-economic factors. This could mean that higher GDP per capita, greater social support,  more Happiness, increased freedom, greater generosity, or lower perceptions of corruption are associated with lower life expectancy.</t>
  </si>
  <si>
    <t>The null hypothesis, on the other hand, posits that no such relationship exists. Any observed differences in life expectancy are due to random chance and are not influenced by variations in GDP per capita, social support, happiness, freedom, generosity, or perceptions of corruption.</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</si>
  <si>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</si>
  <si>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</si>
  <si>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</si>
  <si>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</si>
  <si>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</si>
  <si>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</si>
  <si>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</si>
  <si>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</si>
  <si>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</si>
  <si>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</si>
  <si>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</si>
  <si>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</si>
  <si>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</si>
  <si>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</si>
  <si>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</si>
  <si>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</si>
  <si>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</si>
  <si>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</si>
  <si>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</si>
  <si>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</si>
  <si>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</si>
  <si>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</si>
  <si>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</si>
  <si>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</si>
  <si>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</si>
  <si>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0.986</t>
  </si>
  <si>
    <t>Residuals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</si>
</sst>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sz val="11"/>
      <color rgb="FF374151"/>
      <name val="Calibri"/>
      <family val="2"/>
      <scheme val="minor"/>
    </font>
  </fonts>
  <fills count="2">
    <fill>
      <patternFill patternType="none"/>
    </fill>
    <fill>
      <patternFill patternType="gray125"/>
    </fill>
  </fills>
  <borders count="3">
    <border>
      <left/>
      <right/>
      <top/>
      <bottom/>
      <diagonal/>
    </border>
    <border>
      <left/>
      <right/>
      <top style="medium">
        <color indexed="64"/>
      </top>
      <bottom style="thin">
        <color indexed="64"/>
      </bottom>
      <diagonal/>
    </border>
    <border>
      <left/>
      <right/>
      <top/>
      <bottom style="medium">
        <color indexed="64"/>
      </bottom>
      <diagonal/>
    </border>
  </borders>
  <cellStyleXfs count="1">
    <xf numFmtId="0" fontId="0" fillId="0" borderId="0"/>
  </cellStyleXfs>
  <cellXfs count="10">
    <xf numFmtId="0" fontId="0" fillId="0" borderId="0" xfId="0"/>
    <xf numFmtId="0" fontId="1" fillId="0" borderId="0" xfId="0" applyFont="1"/>
    <xf numFmtId="0" fontId="0" fillId="0" borderId="0" xfId="0" pivotButton="1"/>
    <xf numFmtId="0" fontId="0" fillId="0" borderId="0" xfId="0" applyAlignment="1">
      <alignment horizontal="left"/>
    </xf>
    <xf numFmtId="0" fontId="2" fillId="0" borderId="1" xfId="0" applyFont="1" applyBorder="1" applyAlignment="1">
      <alignment horizontal="centerContinuous"/>
    </xf>
    <xf numFmtId="0" fontId="0" fillId="0" borderId="2" xfId="0" applyBorder="1"/>
    <xf numFmtId="0" fontId="3" fillId="0" borderId="0" xfId="0" applyFont="1"/>
    <xf numFmtId="0" fontId="3" fillId="0" borderId="0" xfId="0" applyFont="1" applyAlignment="1">
      <alignment horizontal="left" vertical="center" indent="1"/>
    </xf>
    <xf numFmtId="0" fontId="2" fillId="0" borderId="1" xfId="0" applyFont="1" applyBorder="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[Research Project.xlsx]Histogram!PivotTable3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Histogram!$B$3</c:f>
              <c:strCache>
                <c:ptCount val="1"/>
                <c:pt idx="0">
                  <c:v>Total</c:v>
                </c:pt>
              </c:strCache>
            </c:strRef>
          </c:tx>
          <c:spPr>
            <a:solidFill>
              <a:schemeClr val="accent1"/>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Histogram!$A$4:$A$16</c:f>
              <c:strCache>
                <c:ptCount val="12"/>
                <c:pt idx="0">
                  <c:v>0-0.1</c:v>
                </c:pt>
                <c:pt idx="1">
                  <c:v>0.1-0.2</c:v>
                </c:pt>
                <c:pt idx="2">
                  <c:v>0.2-0.3</c:v>
                </c:pt>
                <c:pt idx="3">
                  <c:v>0.3-0.4</c:v>
                </c:pt>
                <c:pt idx="4">
                  <c:v>0.4-0.5</c:v>
                </c:pt>
                <c:pt idx="5">
                  <c:v>0.5-0.6</c:v>
                </c:pt>
                <c:pt idx="6">
                  <c:v>0.6-0.7</c:v>
                </c:pt>
                <c:pt idx="7">
                  <c:v>0.7-0.8</c:v>
                </c:pt>
                <c:pt idx="8">
                  <c:v>0.8-0.9</c:v>
                </c:pt>
                <c:pt idx="9">
                  <c:v>0.9-1</c:v>
                </c:pt>
                <c:pt idx="10">
                  <c:v>1-1.1</c:v>
                </c:pt>
                <c:pt idx="11">
                  <c:v>1.1-1.2</c:v>
                </c:pt>
              </c:strCache>
            </c:strRef>
          </c:cat>
          <c:val>
            <c:numRef>
              <c:f>Histogram!$B$4:$B$16</c:f>
              <c:numCache>
                <c:formatCode>General</c:formatCode>
                <c:ptCount val="12"/>
                <c:pt idx="0">
                  <c:v>1</c:v>
                </c:pt>
                <c:pt idx="1">
                  <c:v>3</c:v>
                </c:pt>
                <c:pt idx="2">
                  <c:v>5</c:v>
                </c:pt>
                <c:pt idx="3">
                  <c:v>10</c:v>
                </c:pt>
                <c:pt idx="4">
                  <c:v>15</c:v>
                </c:pt>
                <c:pt idx="5">
                  <c:v>13</c:v>
                </c:pt>
                <c:pt idx="6">
                  <c:v>11</c:v>
                </c:pt>
                <c:pt idx="7">
                  <c:v>23</c:v>
                </c:pt>
                <c:pt idx="8">
                  <c:v>39</c:v>
                </c:pt>
                <c:pt idx="9">
                  <c:v>17</c:v>
                </c:pt>
                <c:pt idx="10">
                  <c:v>17</c:v>
                </c:pt>
                <c:pt idx="11">
                  <c:v>2</c:v>
                </c:pt>
              </c:numCache>
            </c:numRef>
          </c:val>
          <c:extLst>
            <c:ext xmlns:c16="http://schemas.microsoft.com/office/drawing/2014/chart" uri="{C3380CC4-5D6E-409C-BE32-E72D297353CC}">
              <c16:uniqueId val="{00000000-B010-41A2-A8E3-3F1367006E72}"/>
            </c:ext>
          </c:extLst>
        </c:ser>
        <c:dLbls>
          <c:showLegendKey val="0"/>
          <c:showVal val="0"/>
          <c:showCatName val="0"/>
          <c:showSerName val="0"/>
          <c:showPercent val="0"/>
          <c:showBubbleSize val="0"/>
        </c:dLbls>
        <c:gapWidth val="0"/>
        <c:overlap val="-27"/>
        <c:axId val="1403750703"/>
        <c:axId val="1496061183"/>
      </c:barChart>
      <c:catAx>
        <c:axId val="140375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061183"/>
        <c:crosses val="autoZero"/>
        <c:auto val="1"/>
        <c:lblAlgn val="ctr"/>
        <c:lblOffset val="100"/>
        <c:noMultiLvlLbl val="0"/>
      </c:catAx>
      <c:valAx>
        <c:axId val="149606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75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a:t>
            </a:r>
            <a:r>
              <a:rPr lang="en-US" baseline="0"/>
              <a:t>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'[1]World Happiness Report'!$F$1</c:f>
              <c:strCache>
                <c:ptCount val="1"/>
                <c:pt idx="0">
                  <c:v>Healthy life expectancy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8.7861924014190448E-2"/>
                  <c:y val="-0.1231228070175438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'[1]World Happiness Report'!$C$2:$C$157</c:f>
              <c:numCache>
                <c:formatCode>General</c:formatCode>
                <c:ptCount val="156"/>
                <c:pt idx="0">
                  <c:v>7.7690000000000001</c:v>
                </c:pt>
                <c:pt idx="1">
                  <c:v>7.6</c:v>
                </c:pt>
                <c:pt idx="2">
                  <c:v>7.5540000000000003</c:v>
                </c:pt>
                <c:pt idx="3">
                  <c:v>7.4939999999999998</c:v>
                </c:pt>
                <c:pt idx="4">
                  <c:v>7.4880000000000004</c:v>
                </c:pt>
                <c:pt idx="5">
                  <c:v>7.48</c:v>
                </c:pt>
                <c:pt idx="6">
                  <c:v>7.343</c:v>
                </c:pt>
                <c:pt idx="7">
                  <c:v>7.3070000000000004</c:v>
                </c:pt>
                <c:pt idx="8">
                  <c:v>7.2779999999999996</c:v>
                </c:pt>
                <c:pt idx="9">
                  <c:v>7.2460000000000004</c:v>
                </c:pt>
                <c:pt idx="10">
                  <c:v>7.2279999999999998</c:v>
                </c:pt>
                <c:pt idx="11">
                  <c:v>7.1669999999999998</c:v>
                </c:pt>
                <c:pt idx="12">
                  <c:v>7.1390000000000002</c:v>
                </c:pt>
                <c:pt idx="13">
                  <c:v>7.09</c:v>
                </c:pt>
                <c:pt idx="14">
                  <c:v>7.0540000000000003</c:v>
                </c:pt>
                <c:pt idx="15">
                  <c:v>7.0209999999999999</c:v>
                </c:pt>
                <c:pt idx="16">
                  <c:v>6.9850000000000003</c:v>
                </c:pt>
                <c:pt idx="17">
                  <c:v>6.923</c:v>
                </c:pt>
                <c:pt idx="18">
                  <c:v>6.8920000000000003</c:v>
                </c:pt>
                <c:pt idx="19">
                  <c:v>6.8520000000000003</c:v>
                </c:pt>
                <c:pt idx="20">
                  <c:v>6.8250000000000002</c:v>
                </c:pt>
                <c:pt idx="21">
                  <c:v>6.726</c:v>
                </c:pt>
                <c:pt idx="22">
                  <c:v>6.5949999999999998</c:v>
                </c:pt>
                <c:pt idx="23">
                  <c:v>6.5919999999999996</c:v>
                </c:pt>
                <c:pt idx="24">
                  <c:v>6.4459999999999997</c:v>
                </c:pt>
                <c:pt idx="25">
                  <c:v>6.444</c:v>
                </c:pt>
                <c:pt idx="26">
                  <c:v>6.4359999999999999</c:v>
                </c:pt>
                <c:pt idx="27">
                  <c:v>6.375</c:v>
                </c:pt>
                <c:pt idx="28">
                  <c:v>6.3739999999999997</c:v>
                </c:pt>
                <c:pt idx="29">
                  <c:v>6.3540000000000001</c:v>
                </c:pt>
                <c:pt idx="30">
                  <c:v>6.3209999999999997</c:v>
                </c:pt>
                <c:pt idx="31">
                  <c:v>6.3</c:v>
                </c:pt>
                <c:pt idx="32">
                  <c:v>6.2930000000000001</c:v>
                </c:pt>
                <c:pt idx="33">
                  <c:v>6.2619999999999996</c:v>
                </c:pt>
                <c:pt idx="34">
                  <c:v>6.2530000000000001</c:v>
                </c:pt>
                <c:pt idx="35">
                  <c:v>6.2229999999999999</c:v>
                </c:pt>
                <c:pt idx="36">
                  <c:v>6.1989999999999998</c:v>
                </c:pt>
                <c:pt idx="37">
                  <c:v>6.1980000000000004</c:v>
                </c:pt>
                <c:pt idx="38">
                  <c:v>6.1920000000000002</c:v>
                </c:pt>
                <c:pt idx="39">
                  <c:v>6.1820000000000004</c:v>
                </c:pt>
                <c:pt idx="40">
                  <c:v>6.1740000000000004</c:v>
                </c:pt>
                <c:pt idx="41">
                  <c:v>6.149</c:v>
                </c:pt>
                <c:pt idx="42">
                  <c:v>6.125</c:v>
                </c:pt>
                <c:pt idx="43">
                  <c:v>6.1180000000000003</c:v>
                </c:pt>
                <c:pt idx="44">
                  <c:v>6.1050000000000004</c:v>
                </c:pt>
                <c:pt idx="45">
                  <c:v>6.1</c:v>
                </c:pt>
                <c:pt idx="46">
                  <c:v>6.0860000000000003</c:v>
                </c:pt>
                <c:pt idx="47">
                  <c:v>6.07</c:v>
                </c:pt>
                <c:pt idx="48">
                  <c:v>6.0460000000000003</c:v>
                </c:pt>
                <c:pt idx="49">
                  <c:v>6.0279999999999996</c:v>
                </c:pt>
                <c:pt idx="50">
                  <c:v>6.0209999999999999</c:v>
                </c:pt>
                <c:pt idx="51">
                  <c:v>6.008</c:v>
                </c:pt>
                <c:pt idx="52">
                  <c:v>5.94</c:v>
                </c:pt>
                <c:pt idx="53">
                  <c:v>5.8949999999999996</c:v>
                </c:pt>
                <c:pt idx="54">
                  <c:v>5.8929999999999998</c:v>
                </c:pt>
                <c:pt idx="55">
                  <c:v>5.89</c:v>
                </c:pt>
                <c:pt idx="56">
                  <c:v>5.8879999999999999</c:v>
                </c:pt>
                <c:pt idx="57">
                  <c:v>5.8860000000000001</c:v>
                </c:pt>
                <c:pt idx="58">
                  <c:v>5.86</c:v>
                </c:pt>
                <c:pt idx="59">
                  <c:v>5.8090000000000002</c:v>
                </c:pt>
                <c:pt idx="60">
                  <c:v>5.7789999999999999</c:v>
                </c:pt>
                <c:pt idx="61">
                  <c:v>5.758</c:v>
                </c:pt>
                <c:pt idx="62">
                  <c:v>5.7430000000000003</c:v>
                </c:pt>
                <c:pt idx="63">
                  <c:v>5.718</c:v>
                </c:pt>
                <c:pt idx="64">
                  <c:v>5.6970000000000001</c:v>
                </c:pt>
                <c:pt idx="65">
                  <c:v>5.6929999999999996</c:v>
                </c:pt>
                <c:pt idx="66">
                  <c:v>5.6529999999999996</c:v>
                </c:pt>
                <c:pt idx="67">
                  <c:v>5.6479999999999997</c:v>
                </c:pt>
                <c:pt idx="68">
                  <c:v>5.6310000000000002</c:v>
                </c:pt>
                <c:pt idx="69">
                  <c:v>5.6029999999999998</c:v>
                </c:pt>
                <c:pt idx="70">
                  <c:v>5.5289999999999999</c:v>
                </c:pt>
                <c:pt idx="71">
                  <c:v>5.5250000000000004</c:v>
                </c:pt>
                <c:pt idx="72">
                  <c:v>5.5229999999999997</c:v>
                </c:pt>
                <c:pt idx="73">
                  <c:v>5.4669999999999996</c:v>
                </c:pt>
                <c:pt idx="74">
                  <c:v>5.4320000000000004</c:v>
                </c:pt>
                <c:pt idx="75">
                  <c:v>5.43</c:v>
                </c:pt>
                <c:pt idx="76">
                  <c:v>5.4249999999999998</c:v>
                </c:pt>
                <c:pt idx="77">
                  <c:v>5.3860000000000001</c:v>
                </c:pt>
                <c:pt idx="78">
                  <c:v>5.3730000000000002</c:v>
                </c:pt>
                <c:pt idx="79">
                  <c:v>5.3390000000000004</c:v>
                </c:pt>
                <c:pt idx="80">
                  <c:v>5.3230000000000004</c:v>
                </c:pt>
                <c:pt idx="81">
                  <c:v>5.2869999999999999</c:v>
                </c:pt>
                <c:pt idx="82">
                  <c:v>5.2850000000000001</c:v>
                </c:pt>
                <c:pt idx="83">
                  <c:v>5.274</c:v>
                </c:pt>
                <c:pt idx="84">
                  <c:v>5.2649999999999997</c:v>
                </c:pt>
                <c:pt idx="85">
                  <c:v>5.2610000000000001</c:v>
                </c:pt>
                <c:pt idx="86">
                  <c:v>5.2469999999999999</c:v>
                </c:pt>
                <c:pt idx="87">
                  <c:v>5.2110000000000003</c:v>
                </c:pt>
                <c:pt idx="88">
                  <c:v>5.2080000000000002</c:v>
                </c:pt>
                <c:pt idx="89">
                  <c:v>5.2080000000000002</c:v>
                </c:pt>
                <c:pt idx="90">
                  <c:v>5.1970000000000001</c:v>
                </c:pt>
                <c:pt idx="91">
                  <c:v>5.1920000000000002</c:v>
                </c:pt>
                <c:pt idx="92">
                  <c:v>5.1909999999999998</c:v>
                </c:pt>
                <c:pt idx="93">
                  <c:v>5.1749999999999998</c:v>
                </c:pt>
                <c:pt idx="94">
                  <c:v>5.0819999999999999</c:v>
                </c:pt>
                <c:pt idx="95">
                  <c:v>5.0439999999999996</c:v>
                </c:pt>
                <c:pt idx="96">
                  <c:v>5.0110000000000001</c:v>
                </c:pt>
                <c:pt idx="97">
                  <c:v>4.9960000000000004</c:v>
                </c:pt>
                <c:pt idx="98">
                  <c:v>4.944</c:v>
                </c:pt>
                <c:pt idx="99">
                  <c:v>4.9130000000000003</c:v>
                </c:pt>
                <c:pt idx="100">
                  <c:v>4.9059999999999997</c:v>
                </c:pt>
                <c:pt idx="101">
                  <c:v>4.883</c:v>
                </c:pt>
                <c:pt idx="102">
                  <c:v>4.8120000000000003</c:v>
                </c:pt>
                <c:pt idx="103">
                  <c:v>4.7990000000000004</c:v>
                </c:pt>
                <c:pt idx="104">
                  <c:v>4.7960000000000003</c:v>
                </c:pt>
                <c:pt idx="105">
                  <c:v>4.7220000000000004</c:v>
                </c:pt>
                <c:pt idx="106">
                  <c:v>4.7190000000000003</c:v>
                </c:pt>
                <c:pt idx="107">
                  <c:v>4.7069999999999999</c:v>
                </c:pt>
                <c:pt idx="108">
                  <c:v>4.7</c:v>
                </c:pt>
                <c:pt idx="109">
                  <c:v>4.6959999999999997</c:v>
                </c:pt>
                <c:pt idx="110">
                  <c:v>4.681</c:v>
                </c:pt>
                <c:pt idx="111">
                  <c:v>4.6680000000000001</c:v>
                </c:pt>
                <c:pt idx="112">
                  <c:v>4.6390000000000002</c:v>
                </c:pt>
                <c:pt idx="113">
                  <c:v>4.6280000000000001</c:v>
                </c:pt>
                <c:pt idx="114">
                  <c:v>4.5869999999999997</c:v>
                </c:pt>
                <c:pt idx="115">
                  <c:v>4.5590000000000002</c:v>
                </c:pt>
                <c:pt idx="116">
                  <c:v>4.548</c:v>
                </c:pt>
                <c:pt idx="117">
                  <c:v>4.5339999999999998</c:v>
                </c:pt>
                <c:pt idx="118">
                  <c:v>4.5190000000000001</c:v>
                </c:pt>
                <c:pt idx="119">
                  <c:v>4.516</c:v>
                </c:pt>
                <c:pt idx="120">
                  <c:v>4.5090000000000003</c:v>
                </c:pt>
                <c:pt idx="121">
                  <c:v>4.49</c:v>
                </c:pt>
                <c:pt idx="122">
                  <c:v>4.4660000000000002</c:v>
                </c:pt>
                <c:pt idx="123">
                  <c:v>4.4610000000000003</c:v>
                </c:pt>
                <c:pt idx="124">
                  <c:v>4.4560000000000004</c:v>
                </c:pt>
                <c:pt idx="125">
                  <c:v>4.4370000000000003</c:v>
                </c:pt>
                <c:pt idx="126">
                  <c:v>4.4180000000000001</c:v>
                </c:pt>
                <c:pt idx="127">
                  <c:v>4.3899999999999997</c:v>
                </c:pt>
                <c:pt idx="128">
                  <c:v>4.3739999999999997</c:v>
                </c:pt>
                <c:pt idx="129">
                  <c:v>4.3659999999999997</c:v>
                </c:pt>
                <c:pt idx="130">
                  <c:v>4.3600000000000003</c:v>
                </c:pt>
                <c:pt idx="131">
                  <c:v>4.3499999999999996</c:v>
                </c:pt>
                <c:pt idx="132">
                  <c:v>4.3319999999999999</c:v>
                </c:pt>
                <c:pt idx="133">
                  <c:v>4.2859999999999996</c:v>
                </c:pt>
                <c:pt idx="134">
                  <c:v>4.2119999999999997</c:v>
                </c:pt>
                <c:pt idx="135">
                  <c:v>4.1890000000000001</c:v>
                </c:pt>
                <c:pt idx="136">
                  <c:v>4.1660000000000004</c:v>
                </c:pt>
                <c:pt idx="137">
                  <c:v>4.1070000000000002</c:v>
                </c:pt>
                <c:pt idx="138">
                  <c:v>4.085</c:v>
                </c:pt>
                <c:pt idx="139">
                  <c:v>4.0149999999999997</c:v>
                </c:pt>
                <c:pt idx="140">
                  <c:v>3.9750000000000001</c:v>
                </c:pt>
                <c:pt idx="141">
                  <c:v>3.9729999999999999</c:v>
                </c:pt>
                <c:pt idx="142">
                  <c:v>3.9329999999999998</c:v>
                </c:pt>
                <c:pt idx="143">
                  <c:v>3.802</c:v>
                </c:pt>
                <c:pt idx="144">
                  <c:v>3.7749999999999999</c:v>
                </c:pt>
                <c:pt idx="145">
                  <c:v>3.6629999999999998</c:v>
                </c:pt>
                <c:pt idx="146">
                  <c:v>3.597</c:v>
                </c:pt>
                <c:pt idx="147">
                  <c:v>3.488</c:v>
                </c:pt>
                <c:pt idx="148">
                  <c:v>3.4620000000000002</c:v>
                </c:pt>
                <c:pt idx="149">
                  <c:v>3.41</c:v>
                </c:pt>
                <c:pt idx="150">
                  <c:v>3.38</c:v>
                </c:pt>
                <c:pt idx="151">
                  <c:v>3.3340000000000001</c:v>
                </c:pt>
                <c:pt idx="152">
                  <c:v>3.2309999999999999</c:v>
                </c:pt>
                <c:pt idx="153">
                  <c:v>3.2029999999999998</c:v>
                </c:pt>
                <c:pt idx="154">
                  <c:v>3.0830000000000002</c:v>
                </c:pt>
                <c:pt idx="155">
                  <c:v>2.8530000000000002</c:v>
                </c:pt>
              </c:numCache>
            </c:numRef>
          </c:xVal>
          <c:yVal>
            <c:numRef>
              <c:f>'[1]World Happiness Report'!$F$2:$F$157</c:f>
              <c:numCache>
                <c:formatCode>General</c:formatCode>
                <c:ptCount val="156"/>
                <c:pt idx="0">
                  <c:v>0.98599999999999999</c:v>
                </c:pt>
                <c:pt idx="1">
                  <c:v>0.996</c:v>
                </c:pt>
                <c:pt idx="2">
                  <c:v>1.028</c:v>
                </c:pt>
                <c:pt idx="3">
                  <c:v>1.026</c:v>
                </c:pt>
                <c:pt idx="4">
                  <c:v>0.999</c:v>
                </c:pt>
                <c:pt idx="5">
                  <c:v>1.052</c:v>
                </c:pt>
                <c:pt idx="6">
                  <c:v>1.0089999999999999</c:v>
                </c:pt>
                <c:pt idx="7">
                  <c:v>1.026</c:v>
                </c:pt>
                <c:pt idx="8">
                  <c:v>1.0389999999999999</c:v>
                </c:pt>
                <c:pt idx="9">
                  <c:v>1.016</c:v>
                </c:pt>
                <c:pt idx="10">
                  <c:v>1.036</c:v>
                </c:pt>
                <c:pt idx="11">
                  <c:v>0.96299999999999997</c:v>
                </c:pt>
                <c:pt idx="12">
                  <c:v>1.0289999999999999</c:v>
                </c:pt>
                <c:pt idx="13">
                  <c:v>1.012</c:v>
                </c:pt>
                <c:pt idx="14">
                  <c:v>0.996</c:v>
                </c:pt>
                <c:pt idx="15">
                  <c:v>0.999</c:v>
                </c:pt>
                <c:pt idx="16">
                  <c:v>0.98699999999999999</c:v>
                </c:pt>
                <c:pt idx="17">
                  <c:v>0.98599999999999999</c:v>
                </c:pt>
                <c:pt idx="18">
                  <c:v>0.874</c:v>
                </c:pt>
                <c:pt idx="19">
                  <c:v>0.92</c:v>
                </c:pt>
                <c:pt idx="20">
                  <c:v>0.82499999999999996</c:v>
                </c:pt>
                <c:pt idx="21">
                  <c:v>0.999</c:v>
                </c:pt>
                <c:pt idx="22">
                  <c:v>0.86099999999999999</c:v>
                </c:pt>
                <c:pt idx="23">
                  <c:v>1.0449999999999999</c:v>
                </c:pt>
                <c:pt idx="24">
                  <c:v>0.91400000000000003</c:v>
                </c:pt>
                <c:pt idx="25">
                  <c:v>0.92</c:v>
                </c:pt>
                <c:pt idx="26">
                  <c:v>0.746</c:v>
                </c:pt>
                <c:pt idx="27">
                  <c:v>0.79500000000000004</c:v>
                </c:pt>
                <c:pt idx="28">
                  <c:v>0.871</c:v>
                </c:pt>
                <c:pt idx="29">
                  <c:v>1.0620000000000001</c:v>
                </c:pt>
                <c:pt idx="30">
                  <c:v>0.91</c:v>
                </c:pt>
                <c:pt idx="31">
                  <c:v>0.80200000000000005</c:v>
                </c:pt>
                <c:pt idx="32">
                  <c:v>0.89100000000000001</c:v>
                </c:pt>
                <c:pt idx="33">
                  <c:v>1.141</c:v>
                </c:pt>
                <c:pt idx="34">
                  <c:v>0.78900000000000003</c:v>
                </c:pt>
                <c:pt idx="35">
                  <c:v>1.0389999999999999</c:v>
                </c:pt>
                <c:pt idx="36">
                  <c:v>0.871</c:v>
                </c:pt>
                <c:pt idx="37">
                  <c:v>0.88100000000000001</c:v>
                </c:pt>
                <c:pt idx="38">
                  <c:v>0.71299999999999997</c:v>
                </c:pt>
                <c:pt idx="39">
                  <c:v>0.88400000000000001</c:v>
                </c:pt>
                <c:pt idx="40">
                  <c:v>0.75600000000000001</c:v>
                </c:pt>
                <c:pt idx="41">
                  <c:v>0.81799999999999995</c:v>
                </c:pt>
                <c:pt idx="42">
                  <c:v>0.84099999999999997</c:v>
                </c:pt>
                <c:pt idx="43">
                  <c:v>0.95299999999999996</c:v>
                </c:pt>
                <c:pt idx="44">
                  <c:v>0.83499999999999996</c:v>
                </c:pt>
                <c:pt idx="45">
                  <c:v>0.75800000000000001</c:v>
                </c:pt>
                <c:pt idx="46">
                  <c:v>0.88100000000000001</c:v>
                </c:pt>
                <c:pt idx="47">
                  <c:v>0.82499999999999996</c:v>
                </c:pt>
                <c:pt idx="48">
                  <c:v>1.042</c:v>
                </c:pt>
                <c:pt idx="49">
                  <c:v>0.86799999999999999</c:v>
                </c:pt>
                <c:pt idx="50">
                  <c:v>0.80800000000000005</c:v>
                </c:pt>
                <c:pt idx="51">
                  <c:v>0.82799999999999996</c:v>
                </c:pt>
                <c:pt idx="52">
                  <c:v>0.81200000000000006</c:v>
                </c:pt>
                <c:pt idx="53">
                  <c:v>1.036</c:v>
                </c:pt>
                <c:pt idx="54">
                  <c:v>0.874</c:v>
                </c:pt>
                <c:pt idx="55">
                  <c:v>0.83099999999999996</c:v>
                </c:pt>
                <c:pt idx="56">
                  <c:v>0.79800000000000004</c:v>
                </c:pt>
                <c:pt idx="57">
                  <c:v>1.0880000000000001</c:v>
                </c:pt>
                <c:pt idx="58">
                  <c:v>0.82799999999999996</c:v>
                </c:pt>
                <c:pt idx="59">
                  <c:v>0.72899999999999998</c:v>
                </c:pt>
                <c:pt idx="60">
                  <c:v>0.70599999999999996</c:v>
                </c:pt>
                <c:pt idx="61">
                  <c:v>0.82799999999999996</c:v>
                </c:pt>
                <c:pt idx="62">
                  <c:v>0.77700000000000002</c:v>
                </c:pt>
                <c:pt idx="63">
                  <c:v>1.042</c:v>
                </c:pt>
                <c:pt idx="64">
                  <c:v>0.85399999999999998</c:v>
                </c:pt>
                <c:pt idx="65">
                  <c:v>0.999</c:v>
                </c:pt>
                <c:pt idx="66">
                  <c:v>0.53500000000000003</c:v>
                </c:pt>
                <c:pt idx="67">
                  <c:v>0.72599999999999998</c:v>
                </c:pt>
                <c:pt idx="68">
                  <c:v>0.65700000000000003</c:v>
                </c:pt>
                <c:pt idx="69">
                  <c:v>0.85399999999999998</c:v>
                </c:pt>
                <c:pt idx="70">
                  <c:v>0.73899999999999999</c:v>
                </c:pt>
                <c:pt idx="71">
                  <c:v>0.67300000000000004</c:v>
                </c:pt>
                <c:pt idx="72">
                  <c:v>0.871</c:v>
                </c:pt>
                <c:pt idx="73">
                  <c:v>0.71799999999999997</c:v>
                </c:pt>
                <c:pt idx="74">
                  <c:v>0.91400000000000003</c:v>
                </c:pt>
                <c:pt idx="75">
                  <c:v>1.1220000000000001</c:v>
                </c:pt>
                <c:pt idx="76">
                  <c:v>0.77900000000000003</c:v>
                </c:pt>
                <c:pt idx="77">
                  <c:v>0.84499999999999997</c:v>
                </c:pt>
                <c:pt idx="78">
                  <c:v>0.80800000000000005</c:v>
                </c:pt>
                <c:pt idx="79">
                  <c:v>0.82799999999999996</c:v>
                </c:pt>
                <c:pt idx="80">
                  <c:v>0.78900000000000003</c:v>
                </c:pt>
                <c:pt idx="81">
                  <c:v>0.999</c:v>
                </c:pt>
                <c:pt idx="82">
                  <c:v>0.66700000000000004</c:v>
                </c:pt>
                <c:pt idx="83">
                  <c:v>0.83799999999999997</c:v>
                </c:pt>
                <c:pt idx="84">
                  <c:v>0.245</c:v>
                </c:pt>
                <c:pt idx="85">
                  <c:v>0.72299999999999998</c:v>
                </c:pt>
                <c:pt idx="86">
                  <c:v>0.65700000000000003</c:v>
                </c:pt>
                <c:pt idx="87">
                  <c:v>0.78500000000000003</c:v>
                </c:pt>
                <c:pt idx="88">
                  <c:v>0.78200000000000003</c:v>
                </c:pt>
                <c:pt idx="89">
                  <c:v>0.76900000000000002</c:v>
                </c:pt>
                <c:pt idx="90">
                  <c:v>0.81499999999999995</c:v>
                </c:pt>
                <c:pt idx="91">
                  <c:v>0.66</c:v>
                </c:pt>
                <c:pt idx="92">
                  <c:v>0.89300000000000002</c:v>
                </c:pt>
                <c:pt idx="93">
                  <c:v>0.85099999999999998</c:v>
                </c:pt>
                <c:pt idx="94">
                  <c:v>0.60399999999999998</c:v>
                </c:pt>
                <c:pt idx="95">
                  <c:v>0.33100000000000002</c:v>
                </c:pt>
                <c:pt idx="96">
                  <c:v>0.81499999999999995</c:v>
                </c:pt>
                <c:pt idx="97">
                  <c:v>0.48599999999999999</c:v>
                </c:pt>
                <c:pt idx="98">
                  <c:v>0.23200000000000001</c:v>
                </c:pt>
                <c:pt idx="99">
                  <c:v>0.67700000000000005</c:v>
                </c:pt>
                <c:pt idx="100">
                  <c:v>0.81499999999999995</c:v>
                </c:pt>
                <c:pt idx="101">
                  <c:v>0.39700000000000002</c:v>
                </c:pt>
                <c:pt idx="102">
                  <c:v>0.50800000000000001</c:v>
                </c:pt>
                <c:pt idx="103">
                  <c:v>0.57099999999999995</c:v>
                </c:pt>
                <c:pt idx="104">
                  <c:v>0.55100000000000005</c:v>
                </c:pt>
                <c:pt idx="105">
                  <c:v>0.46899999999999997</c:v>
                </c:pt>
                <c:pt idx="106">
                  <c:v>0.874</c:v>
                </c:pt>
                <c:pt idx="107">
                  <c:v>0.80500000000000005</c:v>
                </c:pt>
                <c:pt idx="108">
                  <c:v>0.63700000000000001</c:v>
                </c:pt>
                <c:pt idx="109">
                  <c:v>0.67200000000000004</c:v>
                </c:pt>
                <c:pt idx="110">
                  <c:v>0.57099999999999995</c:v>
                </c:pt>
                <c:pt idx="111">
                  <c:v>0.26800000000000002</c:v>
                </c:pt>
                <c:pt idx="112">
                  <c:v>0.47699999999999998</c:v>
                </c:pt>
                <c:pt idx="113">
                  <c:v>0.36599999999999999</c:v>
                </c:pt>
                <c:pt idx="114">
                  <c:v>0.38</c:v>
                </c:pt>
                <c:pt idx="115">
                  <c:v>0.81499999999999995</c:v>
                </c:pt>
                <c:pt idx="116">
                  <c:v>0.78500000000000003</c:v>
                </c:pt>
                <c:pt idx="117">
                  <c:v>0.375</c:v>
                </c:pt>
                <c:pt idx="118">
                  <c:v>0.752</c:v>
                </c:pt>
                <c:pt idx="119">
                  <c:v>0.42799999999999999</c:v>
                </c:pt>
                <c:pt idx="120">
                  <c:v>0.58099999999999996</c:v>
                </c:pt>
                <c:pt idx="121">
                  <c:v>0.48899999999999999</c:v>
                </c:pt>
                <c:pt idx="122">
                  <c:v>0.39</c:v>
                </c:pt>
                <c:pt idx="123">
                  <c:v>0.81499999999999995</c:v>
                </c:pt>
                <c:pt idx="124">
                  <c:v>0.72299999999999998</c:v>
                </c:pt>
                <c:pt idx="125">
                  <c:v>0.57399999999999995</c:v>
                </c:pt>
                <c:pt idx="126">
                  <c:v>0.35699999999999998</c:v>
                </c:pt>
                <c:pt idx="127">
                  <c:v>0.308</c:v>
                </c:pt>
                <c:pt idx="128">
                  <c:v>0.24199999999999999</c:v>
                </c:pt>
                <c:pt idx="129">
                  <c:v>0.83099999999999996</c:v>
                </c:pt>
                <c:pt idx="130">
                  <c:v>0.55500000000000005</c:v>
                </c:pt>
                <c:pt idx="131">
                  <c:v>0.192</c:v>
                </c:pt>
                <c:pt idx="132">
                  <c:v>0.73899999999999999</c:v>
                </c:pt>
                <c:pt idx="133">
                  <c:v>0.53200000000000003</c:v>
                </c:pt>
                <c:pt idx="134">
                  <c:v>0</c:v>
                </c:pt>
                <c:pt idx="135">
                  <c:v>0.443</c:v>
                </c:pt>
                <c:pt idx="136">
                  <c:v>0.64400000000000002</c:v>
                </c:pt>
                <c:pt idx="137">
                  <c:v>0.42599999999999999</c:v>
                </c:pt>
                <c:pt idx="138">
                  <c:v>0.41</c:v>
                </c:pt>
                <c:pt idx="139">
                  <c:v>0.58799999999999997</c:v>
                </c:pt>
                <c:pt idx="140">
                  <c:v>0.443</c:v>
                </c:pt>
                <c:pt idx="141">
                  <c:v>0.505</c:v>
                </c:pt>
                <c:pt idx="142">
                  <c:v>0.55500000000000005</c:v>
                </c:pt>
                <c:pt idx="143">
                  <c:v>0.16800000000000001</c:v>
                </c:pt>
                <c:pt idx="144">
                  <c:v>0.38</c:v>
                </c:pt>
                <c:pt idx="145">
                  <c:v>0.433</c:v>
                </c:pt>
                <c:pt idx="146">
                  <c:v>0.44900000000000001</c:v>
                </c:pt>
                <c:pt idx="147">
                  <c:v>0.53800000000000003</c:v>
                </c:pt>
                <c:pt idx="148">
                  <c:v>0.44</c:v>
                </c:pt>
                <c:pt idx="149">
                  <c:v>0.495</c:v>
                </c:pt>
                <c:pt idx="150">
                  <c:v>0.46300000000000002</c:v>
                </c:pt>
                <c:pt idx="151">
                  <c:v>0.61399999999999999</c:v>
                </c:pt>
                <c:pt idx="152">
                  <c:v>0.499</c:v>
                </c:pt>
                <c:pt idx="153">
                  <c:v>0.36099999999999999</c:v>
                </c:pt>
                <c:pt idx="154">
                  <c:v>0.105</c:v>
                </c:pt>
                <c:pt idx="155">
                  <c:v>0.29499999999999998</c:v>
                </c:pt>
              </c:numCache>
            </c:numRef>
          </c:yVal>
          <c:smooth val="0"/>
          <c:extLst>
            <c:ext xmlns:c16="http://schemas.microsoft.com/office/drawing/2014/chart" uri="{C3380CC4-5D6E-409C-BE32-E72D297353CC}">
              <c16:uniqueId val="{00000001-7997-4CDE-9B74-0A65E90AE625}"/>
            </c:ext>
          </c:extLst>
        </c:ser>
        <c:dLbls>
          <c:showLegendKey val="0"/>
          <c:showVal val="0"/>
          <c:showCatName val="0"/>
          <c:showSerName val="0"/>
          <c:showPercent val="0"/>
          <c:showBubbleSize val="0"/>
        </c:dLbls>
        <c:axId val="1404775887"/>
        <c:axId val="1481014543"/>
      </c:scatterChart>
      <c:valAx>
        <c:axId val="1404775887"/>
        <c:scaling>
          <c:orientation val="minMax"/>
          <c:min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Happiness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14543"/>
        <c:crosses val="autoZero"/>
        <c:crossBetween val="midCat"/>
      </c:valAx>
      <c:valAx>
        <c:axId val="1481014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Healthy life expectancy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7758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Regression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'World Happiness Score'!$F$1</c:f>
              <c:strCache>
                <c:ptCount val="1"/>
                <c:pt idx="0">
                  <c:v>Healthy life expectancy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olid"/>
              </a:ln>
              <a:effectLst/>
            </c:spPr>
            <c:trendlineType val="linear"/>
            <c:dispRSqr val="0"/>
            <c:dispEq val="1"/>
            <c:trendlineLbl>
              <c:layout>
                <c:manualLayout>
                  <c:x val="4.4304073824455274E-2"/>
                  <c:y val="-0.1033459242415700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'World Happiness Score'!$D$2:$D$157</c:f>
              <c:numCache>
                <c:formatCode>General</c:formatCode>
                <c:ptCount val="156"/>
                <c:pt idx="0">
                  <c:v>1.34</c:v>
                </c:pt>
                <c:pt idx="1">
                  <c:v>1.383</c:v>
                </c:pt>
                <c:pt idx="2">
                  <c:v>1.488</c:v>
                </c:pt>
                <c:pt idx="3">
                  <c:v>1.38</c:v>
                </c:pt>
                <c:pt idx="4">
                  <c:v>1.3959999999999999</c:v>
                </c:pt>
                <c:pt idx="5">
                  <c:v>1.452</c:v>
                </c:pt>
                <c:pt idx="6">
                  <c:v>1.387</c:v>
                </c:pt>
                <c:pt idx="7">
                  <c:v>1.3029999999999999</c:v>
                </c:pt>
                <c:pt idx="8">
                  <c:v>1.365</c:v>
                </c:pt>
                <c:pt idx="9">
                  <c:v>1.3759999999999999</c:v>
                </c:pt>
                <c:pt idx="10">
                  <c:v>1.3720000000000001</c:v>
                </c:pt>
                <c:pt idx="11">
                  <c:v>1.034</c:v>
                </c:pt>
                <c:pt idx="12">
                  <c:v>1.276</c:v>
                </c:pt>
                <c:pt idx="13">
                  <c:v>1.609</c:v>
                </c:pt>
                <c:pt idx="14">
                  <c:v>1.333</c:v>
                </c:pt>
                <c:pt idx="15">
                  <c:v>1.4990000000000001</c:v>
                </c:pt>
                <c:pt idx="16">
                  <c:v>1.373</c:v>
                </c:pt>
                <c:pt idx="17">
                  <c:v>1.3560000000000001</c:v>
                </c:pt>
                <c:pt idx="18">
                  <c:v>1.4330000000000001</c:v>
                </c:pt>
                <c:pt idx="19">
                  <c:v>1.2689999999999999</c:v>
                </c:pt>
                <c:pt idx="20">
                  <c:v>1.5029999999999999</c:v>
                </c:pt>
                <c:pt idx="21">
                  <c:v>1.3</c:v>
                </c:pt>
                <c:pt idx="22">
                  <c:v>1.07</c:v>
                </c:pt>
                <c:pt idx="23">
                  <c:v>1.3240000000000001</c:v>
                </c:pt>
                <c:pt idx="24">
                  <c:v>1.3680000000000001</c:v>
                </c:pt>
                <c:pt idx="25">
                  <c:v>1.159</c:v>
                </c:pt>
                <c:pt idx="26">
                  <c:v>0.8</c:v>
                </c:pt>
                <c:pt idx="27">
                  <c:v>1.403</c:v>
                </c:pt>
                <c:pt idx="28">
                  <c:v>1.6839999999999999</c:v>
                </c:pt>
                <c:pt idx="29">
                  <c:v>1.286</c:v>
                </c:pt>
                <c:pt idx="30">
                  <c:v>1.149</c:v>
                </c:pt>
                <c:pt idx="31">
                  <c:v>1.004</c:v>
                </c:pt>
                <c:pt idx="32">
                  <c:v>1.1240000000000001</c:v>
                </c:pt>
                <c:pt idx="33">
                  <c:v>1.5720000000000001</c:v>
                </c:pt>
                <c:pt idx="34">
                  <c:v>0.79400000000000004</c:v>
                </c:pt>
                <c:pt idx="35">
                  <c:v>1.294</c:v>
                </c:pt>
                <c:pt idx="36">
                  <c:v>1.3620000000000001</c:v>
                </c:pt>
                <c:pt idx="37">
                  <c:v>1.246</c:v>
                </c:pt>
                <c:pt idx="38">
                  <c:v>1.2310000000000001</c:v>
                </c:pt>
                <c:pt idx="39">
                  <c:v>1.206</c:v>
                </c:pt>
                <c:pt idx="40">
                  <c:v>0.745</c:v>
                </c:pt>
                <c:pt idx="41">
                  <c:v>1.238</c:v>
                </c:pt>
                <c:pt idx="42">
                  <c:v>0.98499999999999999</c:v>
                </c:pt>
                <c:pt idx="43">
                  <c:v>1.258</c:v>
                </c:pt>
                <c:pt idx="44">
                  <c:v>0.69399999999999995</c:v>
                </c:pt>
                <c:pt idx="45">
                  <c:v>0.88200000000000001</c:v>
                </c:pt>
                <c:pt idx="46">
                  <c:v>1.0920000000000001</c:v>
                </c:pt>
                <c:pt idx="47">
                  <c:v>1.1619999999999999</c:v>
                </c:pt>
                <c:pt idx="48">
                  <c:v>1.2629999999999999</c:v>
                </c:pt>
                <c:pt idx="49">
                  <c:v>0.91200000000000003</c:v>
                </c:pt>
                <c:pt idx="50">
                  <c:v>1.5</c:v>
                </c:pt>
                <c:pt idx="51">
                  <c:v>1.05</c:v>
                </c:pt>
                <c:pt idx="52">
                  <c:v>1.1870000000000001</c:v>
                </c:pt>
                <c:pt idx="53">
                  <c:v>1.3009999999999999</c:v>
                </c:pt>
                <c:pt idx="54">
                  <c:v>1.2370000000000001</c:v>
                </c:pt>
                <c:pt idx="55">
                  <c:v>0.83099999999999996</c:v>
                </c:pt>
                <c:pt idx="56">
                  <c:v>1.1200000000000001</c:v>
                </c:pt>
                <c:pt idx="57">
                  <c:v>1.327</c:v>
                </c:pt>
                <c:pt idx="58">
                  <c:v>0.64200000000000002</c:v>
                </c:pt>
                <c:pt idx="59">
                  <c:v>1.173</c:v>
                </c:pt>
                <c:pt idx="60">
                  <c:v>0.77600000000000002</c:v>
                </c:pt>
                <c:pt idx="61">
                  <c:v>1.2010000000000001</c:v>
                </c:pt>
                <c:pt idx="62">
                  <c:v>0.85499999999999998</c:v>
                </c:pt>
                <c:pt idx="63">
                  <c:v>1.2629999999999999</c:v>
                </c:pt>
                <c:pt idx="64">
                  <c:v>0.96</c:v>
                </c:pt>
                <c:pt idx="65">
                  <c:v>1.2210000000000001</c:v>
                </c:pt>
                <c:pt idx="66">
                  <c:v>0.67700000000000005</c:v>
                </c:pt>
                <c:pt idx="67">
                  <c:v>1.1830000000000001</c:v>
                </c:pt>
                <c:pt idx="68">
                  <c:v>0.80700000000000005</c:v>
                </c:pt>
                <c:pt idx="69">
                  <c:v>1.004</c:v>
                </c:pt>
                <c:pt idx="70">
                  <c:v>0.68500000000000005</c:v>
                </c:pt>
                <c:pt idx="71">
                  <c:v>1.044</c:v>
                </c:pt>
                <c:pt idx="72">
                  <c:v>1.0509999999999999</c:v>
                </c:pt>
                <c:pt idx="73">
                  <c:v>0.49299999999999999</c:v>
                </c:pt>
                <c:pt idx="74">
                  <c:v>1.155</c:v>
                </c:pt>
                <c:pt idx="75">
                  <c:v>1.4379999999999999</c:v>
                </c:pt>
                <c:pt idx="76">
                  <c:v>1.0149999999999999</c:v>
                </c:pt>
                <c:pt idx="77">
                  <c:v>0.94499999999999995</c:v>
                </c:pt>
                <c:pt idx="78">
                  <c:v>1.1830000000000001</c:v>
                </c:pt>
                <c:pt idx="79">
                  <c:v>1.2210000000000001</c:v>
                </c:pt>
                <c:pt idx="80">
                  <c:v>1.0669999999999999</c:v>
                </c:pt>
                <c:pt idx="81">
                  <c:v>1.181</c:v>
                </c:pt>
                <c:pt idx="82">
                  <c:v>0.94799999999999995</c:v>
                </c:pt>
                <c:pt idx="83">
                  <c:v>0.98299999999999998</c:v>
                </c:pt>
                <c:pt idx="84">
                  <c:v>0.69599999999999995</c:v>
                </c:pt>
                <c:pt idx="85">
                  <c:v>0.55100000000000005</c:v>
                </c:pt>
                <c:pt idx="86">
                  <c:v>1.052</c:v>
                </c:pt>
                <c:pt idx="87">
                  <c:v>1.002</c:v>
                </c:pt>
                <c:pt idx="88">
                  <c:v>0.80100000000000005</c:v>
                </c:pt>
                <c:pt idx="89">
                  <c:v>1.0429999999999999</c:v>
                </c:pt>
                <c:pt idx="90">
                  <c:v>0.98699999999999999</c:v>
                </c:pt>
                <c:pt idx="91">
                  <c:v>0.93100000000000005</c:v>
                </c:pt>
                <c:pt idx="92">
                  <c:v>1.0289999999999999</c:v>
                </c:pt>
                <c:pt idx="93">
                  <c:v>0.74099999999999999</c:v>
                </c:pt>
                <c:pt idx="94">
                  <c:v>0.81299999999999994</c:v>
                </c:pt>
                <c:pt idx="95">
                  <c:v>0.54900000000000004</c:v>
                </c:pt>
                <c:pt idx="96">
                  <c:v>1.0920000000000001</c:v>
                </c:pt>
                <c:pt idx="97">
                  <c:v>0.61099999999999999</c:v>
                </c:pt>
                <c:pt idx="98">
                  <c:v>0.56899999999999995</c:v>
                </c:pt>
                <c:pt idx="99">
                  <c:v>0.44600000000000001</c:v>
                </c:pt>
                <c:pt idx="100">
                  <c:v>0.83699999999999997</c:v>
                </c:pt>
                <c:pt idx="101">
                  <c:v>0.39300000000000002</c:v>
                </c:pt>
                <c:pt idx="102">
                  <c:v>0.67300000000000004</c:v>
                </c:pt>
                <c:pt idx="103">
                  <c:v>1.0569999999999999</c:v>
                </c:pt>
                <c:pt idx="104">
                  <c:v>0.76400000000000001</c:v>
                </c:pt>
                <c:pt idx="105">
                  <c:v>0.96</c:v>
                </c:pt>
                <c:pt idx="106">
                  <c:v>0.94699999999999995</c:v>
                </c:pt>
                <c:pt idx="107">
                  <c:v>0.96</c:v>
                </c:pt>
                <c:pt idx="108">
                  <c:v>0.57399999999999995</c:v>
                </c:pt>
                <c:pt idx="109">
                  <c:v>0.65700000000000003</c:v>
                </c:pt>
                <c:pt idx="110">
                  <c:v>0.45</c:v>
                </c:pt>
                <c:pt idx="111">
                  <c:v>0</c:v>
                </c:pt>
                <c:pt idx="112">
                  <c:v>0.879</c:v>
                </c:pt>
                <c:pt idx="113">
                  <c:v>0.13800000000000001</c:v>
                </c:pt>
                <c:pt idx="114">
                  <c:v>0.33100000000000002</c:v>
                </c:pt>
                <c:pt idx="115">
                  <c:v>0.85</c:v>
                </c:pt>
                <c:pt idx="116">
                  <c:v>1.1000000000000001</c:v>
                </c:pt>
                <c:pt idx="117">
                  <c:v>0.38</c:v>
                </c:pt>
                <c:pt idx="118">
                  <c:v>0.88600000000000001</c:v>
                </c:pt>
                <c:pt idx="119">
                  <c:v>0.308</c:v>
                </c:pt>
                <c:pt idx="120">
                  <c:v>0.51200000000000001</c:v>
                </c:pt>
                <c:pt idx="121">
                  <c:v>0.56999999999999995</c:v>
                </c:pt>
                <c:pt idx="122">
                  <c:v>0.20399999999999999</c:v>
                </c:pt>
                <c:pt idx="123">
                  <c:v>0.92100000000000004</c:v>
                </c:pt>
                <c:pt idx="124">
                  <c:v>0.56200000000000006</c:v>
                </c:pt>
                <c:pt idx="125">
                  <c:v>1.0429999999999999</c:v>
                </c:pt>
                <c:pt idx="126">
                  <c:v>9.4E-2</c:v>
                </c:pt>
                <c:pt idx="127">
                  <c:v>0.38500000000000001</c:v>
                </c:pt>
                <c:pt idx="128">
                  <c:v>0.26800000000000002</c:v>
                </c:pt>
                <c:pt idx="129">
                  <c:v>0.94899999999999995</c:v>
                </c:pt>
                <c:pt idx="130">
                  <c:v>0.71</c:v>
                </c:pt>
                <c:pt idx="131">
                  <c:v>0.35</c:v>
                </c:pt>
                <c:pt idx="132">
                  <c:v>0.82</c:v>
                </c:pt>
                <c:pt idx="133">
                  <c:v>0.33600000000000002</c:v>
                </c:pt>
                <c:pt idx="134">
                  <c:v>0.81100000000000005</c:v>
                </c:pt>
                <c:pt idx="135">
                  <c:v>0.33200000000000002</c:v>
                </c:pt>
                <c:pt idx="136">
                  <c:v>0.91300000000000003</c:v>
                </c:pt>
                <c:pt idx="137">
                  <c:v>0.57799999999999996</c:v>
                </c:pt>
                <c:pt idx="138">
                  <c:v>0.27500000000000002</c:v>
                </c:pt>
                <c:pt idx="139">
                  <c:v>0.755</c:v>
                </c:pt>
                <c:pt idx="140">
                  <c:v>7.2999999999999995E-2</c:v>
                </c:pt>
                <c:pt idx="141">
                  <c:v>0.27400000000000002</c:v>
                </c:pt>
                <c:pt idx="142">
                  <c:v>0.27400000000000002</c:v>
                </c:pt>
                <c:pt idx="143">
                  <c:v>0.48899999999999999</c:v>
                </c:pt>
                <c:pt idx="144">
                  <c:v>4.5999999999999999E-2</c:v>
                </c:pt>
                <c:pt idx="145">
                  <c:v>0.36599999999999999</c:v>
                </c:pt>
                <c:pt idx="146">
                  <c:v>0.32300000000000001</c:v>
                </c:pt>
                <c:pt idx="147">
                  <c:v>1.0409999999999999</c:v>
                </c:pt>
                <c:pt idx="148">
                  <c:v>0.61899999999999999</c:v>
                </c:pt>
                <c:pt idx="149">
                  <c:v>0.191</c:v>
                </c:pt>
                <c:pt idx="150">
                  <c:v>0.28699999999999998</c:v>
                </c:pt>
                <c:pt idx="151">
                  <c:v>0.35899999999999999</c:v>
                </c:pt>
                <c:pt idx="152">
                  <c:v>0.47599999999999998</c:v>
                </c:pt>
                <c:pt idx="153">
                  <c:v>0.35</c:v>
                </c:pt>
                <c:pt idx="154">
                  <c:v>2.5999999999999999E-2</c:v>
                </c:pt>
                <c:pt idx="155">
                  <c:v>0.30599999999999999</c:v>
                </c:pt>
              </c:numCache>
            </c:numRef>
          </c:xVal>
          <c:yVal>
            <c:numRef>
              <c:f>'World Happiness Score'!$F$2:$F$157</c:f>
              <c:numCache>
                <c:formatCode>General</c:formatCode>
                <c:ptCount val="156"/>
                <c:pt idx="0">
                  <c:v>0.98599999999999999</c:v>
                </c:pt>
                <c:pt idx="1">
                  <c:v>0.996</c:v>
                </c:pt>
                <c:pt idx="2">
                  <c:v>1.028</c:v>
                </c:pt>
                <c:pt idx="3">
                  <c:v>1.026</c:v>
                </c:pt>
                <c:pt idx="4">
                  <c:v>0.999</c:v>
                </c:pt>
                <c:pt idx="5">
                  <c:v>1.052</c:v>
                </c:pt>
                <c:pt idx="6">
                  <c:v>1.0089999999999999</c:v>
                </c:pt>
                <c:pt idx="7">
                  <c:v>1.026</c:v>
                </c:pt>
                <c:pt idx="8">
                  <c:v>1.0389999999999999</c:v>
                </c:pt>
                <c:pt idx="9">
                  <c:v>1.016</c:v>
                </c:pt>
                <c:pt idx="10">
                  <c:v>1.036</c:v>
                </c:pt>
                <c:pt idx="11">
                  <c:v>0.96299999999999997</c:v>
                </c:pt>
                <c:pt idx="12">
                  <c:v>1.0289999999999999</c:v>
                </c:pt>
                <c:pt idx="13">
                  <c:v>1.012</c:v>
                </c:pt>
                <c:pt idx="14">
                  <c:v>0.996</c:v>
                </c:pt>
                <c:pt idx="15">
                  <c:v>0.999</c:v>
                </c:pt>
                <c:pt idx="16">
                  <c:v>0.98699999999999999</c:v>
                </c:pt>
                <c:pt idx="17">
                  <c:v>0.98599999999999999</c:v>
                </c:pt>
                <c:pt idx="18">
                  <c:v>0.874</c:v>
                </c:pt>
                <c:pt idx="19">
                  <c:v>0.92</c:v>
                </c:pt>
                <c:pt idx="20">
                  <c:v>0.82499999999999996</c:v>
                </c:pt>
                <c:pt idx="21">
                  <c:v>0.999</c:v>
                </c:pt>
                <c:pt idx="22">
                  <c:v>0.86099999999999999</c:v>
                </c:pt>
                <c:pt idx="23">
                  <c:v>1.0449999999999999</c:v>
                </c:pt>
                <c:pt idx="24">
                  <c:v>0.91400000000000003</c:v>
                </c:pt>
                <c:pt idx="25">
                  <c:v>0.92</c:v>
                </c:pt>
                <c:pt idx="26">
                  <c:v>0.746</c:v>
                </c:pt>
                <c:pt idx="27">
                  <c:v>0.79500000000000004</c:v>
                </c:pt>
                <c:pt idx="28">
                  <c:v>0.871</c:v>
                </c:pt>
                <c:pt idx="29">
                  <c:v>1.0620000000000001</c:v>
                </c:pt>
                <c:pt idx="30">
                  <c:v>0.91</c:v>
                </c:pt>
                <c:pt idx="31">
                  <c:v>0.80200000000000005</c:v>
                </c:pt>
                <c:pt idx="32">
                  <c:v>0.89100000000000001</c:v>
                </c:pt>
                <c:pt idx="33">
                  <c:v>1.141</c:v>
                </c:pt>
                <c:pt idx="34">
                  <c:v>0.78900000000000003</c:v>
                </c:pt>
                <c:pt idx="35">
                  <c:v>1.0389999999999999</c:v>
                </c:pt>
                <c:pt idx="36">
                  <c:v>0.871</c:v>
                </c:pt>
                <c:pt idx="37">
                  <c:v>0.88100000000000001</c:v>
                </c:pt>
                <c:pt idx="38">
                  <c:v>0.71299999999999997</c:v>
                </c:pt>
                <c:pt idx="39">
                  <c:v>0.88400000000000001</c:v>
                </c:pt>
                <c:pt idx="40">
                  <c:v>0.75600000000000001</c:v>
                </c:pt>
                <c:pt idx="41">
                  <c:v>0.81799999999999995</c:v>
                </c:pt>
                <c:pt idx="42">
                  <c:v>0.84099999999999997</c:v>
                </c:pt>
                <c:pt idx="43">
                  <c:v>0.95299999999999996</c:v>
                </c:pt>
                <c:pt idx="44">
                  <c:v>0.83499999999999996</c:v>
                </c:pt>
                <c:pt idx="45">
                  <c:v>0.75800000000000001</c:v>
                </c:pt>
                <c:pt idx="46">
                  <c:v>0.88100000000000001</c:v>
                </c:pt>
                <c:pt idx="47">
                  <c:v>0.82499999999999996</c:v>
                </c:pt>
                <c:pt idx="48">
                  <c:v>1.042</c:v>
                </c:pt>
                <c:pt idx="49">
                  <c:v>0.86799999999999999</c:v>
                </c:pt>
                <c:pt idx="50">
                  <c:v>0.80800000000000005</c:v>
                </c:pt>
                <c:pt idx="51">
                  <c:v>0.82799999999999996</c:v>
                </c:pt>
                <c:pt idx="52">
                  <c:v>0.81200000000000006</c:v>
                </c:pt>
                <c:pt idx="53">
                  <c:v>1.036</c:v>
                </c:pt>
                <c:pt idx="54">
                  <c:v>0.874</c:v>
                </c:pt>
                <c:pt idx="55">
                  <c:v>0.83099999999999996</c:v>
                </c:pt>
                <c:pt idx="56">
                  <c:v>0.79800000000000004</c:v>
                </c:pt>
                <c:pt idx="57">
                  <c:v>1.0880000000000001</c:v>
                </c:pt>
                <c:pt idx="58">
                  <c:v>0.82799999999999996</c:v>
                </c:pt>
                <c:pt idx="59">
                  <c:v>0.72899999999999998</c:v>
                </c:pt>
                <c:pt idx="60">
                  <c:v>0.70599999999999996</c:v>
                </c:pt>
                <c:pt idx="61">
                  <c:v>0.82799999999999996</c:v>
                </c:pt>
                <c:pt idx="62">
                  <c:v>0.77700000000000002</c:v>
                </c:pt>
                <c:pt idx="63">
                  <c:v>1.042</c:v>
                </c:pt>
                <c:pt idx="64">
                  <c:v>0.85399999999999998</c:v>
                </c:pt>
                <c:pt idx="65">
                  <c:v>0.999</c:v>
                </c:pt>
                <c:pt idx="66">
                  <c:v>0.53500000000000003</c:v>
                </c:pt>
                <c:pt idx="67">
                  <c:v>0.72599999999999998</c:v>
                </c:pt>
                <c:pt idx="68">
                  <c:v>0.65700000000000003</c:v>
                </c:pt>
                <c:pt idx="69">
                  <c:v>0.85399999999999998</c:v>
                </c:pt>
                <c:pt idx="70">
                  <c:v>0.73899999999999999</c:v>
                </c:pt>
                <c:pt idx="71">
                  <c:v>0.67300000000000004</c:v>
                </c:pt>
                <c:pt idx="72">
                  <c:v>0.871</c:v>
                </c:pt>
                <c:pt idx="73">
                  <c:v>0.71799999999999997</c:v>
                </c:pt>
                <c:pt idx="74">
                  <c:v>0.91400000000000003</c:v>
                </c:pt>
                <c:pt idx="75">
                  <c:v>1.1220000000000001</c:v>
                </c:pt>
                <c:pt idx="76">
                  <c:v>0.77900000000000003</c:v>
                </c:pt>
                <c:pt idx="77">
                  <c:v>0.84499999999999997</c:v>
                </c:pt>
                <c:pt idx="78">
                  <c:v>0.80800000000000005</c:v>
                </c:pt>
                <c:pt idx="79">
                  <c:v>0.82799999999999996</c:v>
                </c:pt>
                <c:pt idx="80">
                  <c:v>0.78900000000000003</c:v>
                </c:pt>
                <c:pt idx="81">
                  <c:v>0.999</c:v>
                </c:pt>
                <c:pt idx="82">
                  <c:v>0.66700000000000004</c:v>
                </c:pt>
                <c:pt idx="83">
                  <c:v>0.83799999999999997</c:v>
                </c:pt>
                <c:pt idx="84">
                  <c:v>0.245</c:v>
                </c:pt>
                <c:pt idx="85">
                  <c:v>0.72299999999999998</c:v>
                </c:pt>
                <c:pt idx="86">
                  <c:v>0.65700000000000003</c:v>
                </c:pt>
                <c:pt idx="87">
                  <c:v>0.78500000000000003</c:v>
                </c:pt>
                <c:pt idx="88">
                  <c:v>0.78200000000000003</c:v>
                </c:pt>
                <c:pt idx="89">
                  <c:v>0.76900000000000002</c:v>
                </c:pt>
                <c:pt idx="90">
                  <c:v>0.81499999999999995</c:v>
                </c:pt>
                <c:pt idx="91">
                  <c:v>0.66</c:v>
                </c:pt>
                <c:pt idx="92">
                  <c:v>0.89300000000000002</c:v>
                </c:pt>
                <c:pt idx="93">
                  <c:v>0.85099999999999998</c:v>
                </c:pt>
                <c:pt idx="94">
                  <c:v>0.60399999999999998</c:v>
                </c:pt>
                <c:pt idx="95">
                  <c:v>0.33100000000000002</c:v>
                </c:pt>
                <c:pt idx="96">
                  <c:v>0.81499999999999995</c:v>
                </c:pt>
                <c:pt idx="97">
                  <c:v>0.48599999999999999</c:v>
                </c:pt>
                <c:pt idx="98">
                  <c:v>0.23200000000000001</c:v>
                </c:pt>
                <c:pt idx="99">
                  <c:v>0.67700000000000005</c:v>
                </c:pt>
                <c:pt idx="100">
                  <c:v>0.81499999999999995</c:v>
                </c:pt>
                <c:pt idx="101">
                  <c:v>0.39700000000000002</c:v>
                </c:pt>
                <c:pt idx="102">
                  <c:v>0.50800000000000001</c:v>
                </c:pt>
                <c:pt idx="103">
                  <c:v>0.57099999999999995</c:v>
                </c:pt>
                <c:pt idx="104">
                  <c:v>0.55100000000000005</c:v>
                </c:pt>
                <c:pt idx="105">
                  <c:v>0.46899999999999997</c:v>
                </c:pt>
                <c:pt idx="106">
                  <c:v>0.874</c:v>
                </c:pt>
                <c:pt idx="107">
                  <c:v>0.80500000000000005</c:v>
                </c:pt>
                <c:pt idx="108">
                  <c:v>0.63700000000000001</c:v>
                </c:pt>
                <c:pt idx="109">
                  <c:v>0.67200000000000004</c:v>
                </c:pt>
                <c:pt idx="110">
                  <c:v>0.57099999999999995</c:v>
                </c:pt>
                <c:pt idx="111">
                  <c:v>0.26800000000000002</c:v>
                </c:pt>
                <c:pt idx="112">
                  <c:v>0.47699999999999998</c:v>
                </c:pt>
                <c:pt idx="113">
                  <c:v>0.36599999999999999</c:v>
                </c:pt>
                <c:pt idx="114">
                  <c:v>0.38</c:v>
                </c:pt>
                <c:pt idx="115">
                  <c:v>0.81499999999999995</c:v>
                </c:pt>
                <c:pt idx="116">
                  <c:v>0.78500000000000003</c:v>
                </c:pt>
                <c:pt idx="117">
                  <c:v>0.375</c:v>
                </c:pt>
                <c:pt idx="118">
                  <c:v>0.752</c:v>
                </c:pt>
                <c:pt idx="119">
                  <c:v>0.42799999999999999</c:v>
                </c:pt>
                <c:pt idx="120">
                  <c:v>0.58099999999999996</c:v>
                </c:pt>
                <c:pt idx="121">
                  <c:v>0.48899999999999999</c:v>
                </c:pt>
                <c:pt idx="122">
                  <c:v>0.39</c:v>
                </c:pt>
                <c:pt idx="123">
                  <c:v>0.81499999999999995</c:v>
                </c:pt>
                <c:pt idx="124">
                  <c:v>0.72299999999999998</c:v>
                </c:pt>
                <c:pt idx="125">
                  <c:v>0.57399999999999995</c:v>
                </c:pt>
                <c:pt idx="126">
                  <c:v>0.35699999999999998</c:v>
                </c:pt>
                <c:pt idx="127">
                  <c:v>0.308</c:v>
                </c:pt>
                <c:pt idx="128">
                  <c:v>0.24199999999999999</c:v>
                </c:pt>
                <c:pt idx="129">
                  <c:v>0.83099999999999996</c:v>
                </c:pt>
                <c:pt idx="130">
                  <c:v>0.55500000000000005</c:v>
                </c:pt>
                <c:pt idx="131">
                  <c:v>0.192</c:v>
                </c:pt>
                <c:pt idx="132">
                  <c:v>0.73899999999999999</c:v>
                </c:pt>
                <c:pt idx="133">
                  <c:v>0.53200000000000003</c:v>
                </c:pt>
                <c:pt idx="134">
                  <c:v>0</c:v>
                </c:pt>
                <c:pt idx="135">
                  <c:v>0.443</c:v>
                </c:pt>
                <c:pt idx="136">
                  <c:v>0.64400000000000002</c:v>
                </c:pt>
                <c:pt idx="137">
                  <c:v>0.42599999999999999</c:v>
                </c:pt>
                <c:pt idx="138">
                  <c:v>0.41</c:v>
                </c:pt>
                <c:pt idx="139">
                  <c:v>0.58799999999999997</c:v>
                </c:pt>
                <c:pt idx="140">
                  <c:v>0.443</c:v>
                </c:pt>
                <c:pt idx="141">
                  <c:v>0.505</c:v>
                </c:pt>
                <c:pt idx="142">
                  <c:v>0.55500000000000005</c:v>
                </c:pt>
                <c:pt idx="143">
                  <c:v>0.16800000000000001</c:v>
                </c:pt>
                <c:pt idx="144">
                  <c:v>0.38</c:v>
                </c:pt>
                <c:pt idx="145">
                  <c:v>0.433</c:v>
                </c:pt>
                <c:pt idx="146">
                  <c:v>0.44900000000000001</c:v>
                </c:pt>
                <c:pt idx="147">
                  <c:v>0.53800000000000003</c:v>
                </c:pt>
                <c:pt idx="148">
                  <c:v>0.44</c:v>
                </c:pt>
                <c:pt idx="149">
                  <c:v>0.495</c:v>
                </c:pt>
                <c:pt idx="150">
                  <c:v>0.46300000000000002</c:v>
                </c:pt>
                <c:pt idx="151">
                  <c:v>0.61399999999999999</c:v>
                </c:pt>
                <c:pt idx="152">
                  <c:v>0.499</c:v>
                </c:pt>
                <c:pt idx="153">
                  <c:v>0.36099999999999999</c:v>
                </c:pt>
                <c:pt idx="154">
                  <c:v>0.105</c:v>
                </c:pt>
                <c:pt idx="155">
                  <c:v>0.29499999999999998</c:v>
                </c:pt>
              </c:numCache>
            </c:numRef>
          </c:yVal>
          <c:smooth val="0"/>
          <c:extLst>
            <c:ext xmlns:c16="http://schemas.microsoft.com/office/drawing/2014/chart" uri="{C3380CC4-5D6E-409C-BE32-E72D297353CC}">
              <c16:uniqueId val="{00000000-3C5C-4D5C-9D4E-00BB3FE3A120}"/>
            </c:ext>
          </c:extLst>
        </c:ser>
        <c:dLbls>
          <c:showLegendKey val="0"/>
          <c:showVal val="0"/>
          <c:showCatName val="0"/>
          <c:showSerName val="0"/>
          <c:showPercent val="0"/>
          <c:showBubbleSize val="0"/>
        </c:dLbls>
        <c:axId val="1394037375"/>
        <c:axId val="1496093423"/>
      </c:scatterChart>
      <c:valAx>
        <c:axId val="13940373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GDP</a:t>
                </a:r>
                <a:r>
                  <a:rPr lang="en-US" baseline="0"/>
                  <a:t> Per capita Income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093423"/>
        <c:crosses val="autoZero"/>
        <c:crossBetween val="midCat"/>
      </c:valAx>
      <c:valAx>
        <c:axId val="1496093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Healthy Life Expectancy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0373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Plot</a:t>
          </a:r>
        </a:p>
      </cx:txPr>
    </cx:title>
    <cx:plotArea>
      <cx:plotAreaRegion>
        <cx:series layoutId="boxWhisker" uniqueId="{DDFF1DB0-92A9-4686-9DF8-68A351B6BB2F}" formatIdx="2">
          <cx:tx>
            <cx:txData>
              <cx:f>_xlchart.v1.0</cx:f>
              <cx:v>Healthy life expectancy</cx:v>
            </cx:txData>
          </cx:tx>
          <cx:dataLabels>
            <cx:visibility seriesName="0" categoryName="0" value="1"/>
          </cx:dataLabels>
          <cx:dataId val="0"/>
          <cx:layoutPr>
            <cx:visibility meanLine="0" meanMarker="1" nonoutliers="0" outliers="1"/>
            <cx:statistics quartileMethod="exclusive"/>
          </cx:layoutPr>
        </cx:series>
        <cx:series layoutId="boxWhisker" uniqueId="{E4DA643D-66F2-493C-8D48-BEBE97717C86}" formatIdx="3">
          <cx:tx>
            <cx:txData>
              <cx:f>_xlchart.v1.2</cx:f>
              <cx:v>Freedom to make life choices</cx:v>
            </cx:txData>
          </cx:tx>
          <cx:dataLabels>
            <cx:visibility seriesName="0" categoryName="0" value="1"/>
          </cx:dataLabels>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28575</xdr:colOff>
      <xdr:row>0</xdr:row>
      <xdr:rowOff>176213</xdr:rowOff>
    </xdr:from>
    <xdr:to>
      <xdr:col>8</xdr:col>
      <xdr:colOff>504852</xdr:colOff>
      <xdr:row>21</xdr:row>
      <xdr:rowOff>23840</xdr:rowOff>
    </xdr:to>
    <xdr:pic>
      <xdr:nvPicPr>
        <xdr:cNvPr id="2" name="Picture 1">
          <a:extLst>
            <a:ext uri="{FF2B5EF4-FFF2-40B4-BE49-F238E27FC236}">
              <a16:creationId xmlns:a16="http://schemas.microsoft.com/office/drawing/2014/main" id="{91ABD4C5-2533-4BA8-9A10-3CBD8E0D0886}"/>
            </a:ext>
          </a:extLst>
        </xdr:cNvPr>
        <xdr:cNvPicPr>
          <a:picLocks noChangeAspect="1"/>
        </xdr:cNvPicPr>
      </xdr:nvPicPr>
      <xdr:blipFill>
        <a:blip xmlns:r="http://schemas.openxmlformats.org/officeDocument/2006/relationships" r:embed="rId1"/>
        <a:stretch>
          <a:fillRect/>
        </a:stretch>
      </xdr:blipFill>
      <xdr:spPr>
        <a:xfrm>
          <a:off x="2762250" y="176213"/>
          <a:ext cx="3714777" cy="36528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2380</xdr:colOff>
      <xdr:row>3</xdr:row>
      <xdr:rowOff>95250</xdr:rowOff>
    </xdr:from>
    <xdr:to>
      <xdr:col>10</xdr:col>
      <xdr:colOff>40480</xdr:colOff>
      <xdr:row>18</xdr:row>
      <xdr:rowOff>123825</xdr:rowOff>
    </xdr:to>
    <xdr:graphicFrame macro="">
      <xdr:nvGraphicFramePr>
        <xdr:cNvPr id="2" name="Chart 1">
          <a:extLst>
            <a:ext uri="{FF2B5EF4-FFF2-40B4-BE49-F238E27FC236}">
              <a16:creationId xmlns:a16="http://schemas.microsoft.com/office/drawing/2014/main" id="{829549FD-B38B-204B-9FDB-18EA06B97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642937</xdr:colOff>
      <xdr:row>3</xdr:row>
      <xdr:rowOff>4762</xdr:rowOff>
    </xdr:from>
    <xdr:to>
      <xdr:col>15</xdr:col>
      <xdr:colOff>1</xdr:colOff>
      <xdr:row>23</xdr:row>
      <xdr:rowOff>171450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E23C84E-5C70-4251-AAD5-F6F510EBB0B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38337" y="547687"/>
              <a:ext cx="7777164" cy="37861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4763</xdr:colOff>
      <xdr:row>3</xdr:row>
      <xdr:rowOff>4763</xdr:rowOff>
    </xdr:from>
    <xdr:to>
      <xdr:col>14</xdr:col>
      <xdr:colOff>642939</xdr:colOff>
      <xdr:row>25</xdr:row>
      <xdr:rowOff>4763</xdr:rowOff>
    </xdr:to>
    <xdr:graphicFrame macro="">
      <xdr:nvGraphicFramePr>
        <xdr:cNvPr id="2" name="Chart 1">
          <a:extLst>
            <a:ext uri="{FF2B5EF4-FFF2-40B4-BE49-F238E27FC236}">
              <a16:creationId xmlns:a16="http://schemas.microsoft.com/office/drawing/2014/main" id="{BD385BFB-F9BD-41AF-843C-0936B7F2D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3</xdr:row>
      <xdr:rowOff>180974</xdr:rowOff>
    </xdr:from>
    <xdr:to>
      <xdr:col>16</xdr:col>
      <xdr:colOff>14288</xdr:colOff>
      <xdr:row>26</xdr:row>
      <xdr:rowOff>9524</xdr:rowOff>
    </xdr:to>
    <xdr:graphicFrame macro="">
      <xdr:nvGraphicFramePr>
        <xdr:cNvPr id="2" name="Chart 1">
          <a:extLst>
            <a:ext uri="{FF2B5EF4-FFF2-40B4-BE49-F238E27FC236}">
              <a16:creationId xmlns:a16="http://schemas.microsoft.com/office/drawing/2014/main" id="{14DD06AC-9F84-4EC7-BC37-4015947A3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242888</xdr:colOff>
      <xdr:row>1</xdr:row>
      <xdr:rowOff>0</xdr:rowOff>
    </xdr:from>
    <xdr:to>
      <xdr:col>15</xdr:col>
      <xdr:colOff>204816</xdr:colOff>
      <xdr:row>22</xdr:row>
      <xdr:rowOff>104804</xdr:rowOff>
    </xdr:to>
    <xdr:pic>
      <xdr:nvPicPr>
        <xdr:cNvPr id="2" name="Picture 1">
          <a:extLst>
            <a:ext uri="{FF2B5EF4-FFF2-40B4-BE49-F238E27FC236}">
              <a16:creationId xmlns:a16="http://schemas.microsoft.com/office/drawing/2014/main" id="{9F845C0F-7E66-059F-E704-07E35EC5C34F}"/>
            </a:ext>
          </a:extLst>
        </xdr:cNvPr>
        <xdr:cNvPicPr>
          <a:picLocks noChangeAspect="1"/>
        </xdr:cNvPicPr>
      </xdr:nvPicPr>
      <xdr:blipFill>
        <a:blip xmlns:r="http://schemas.openxmlformats.org/officeDocument/2006/relationships" r:embed="rId1"/>
        <a:stretch>
          <a:fillRect/>
        </a:stretch>
      </xdr:blipFill>
      <xdr:spPr>
        <a:xfrm>
          <a:off x="8391526" y="180975"/>
          <a:ext cx="3848128" cy="393385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Badar\OneDrive\Desktop\Greeshma%20Semester\DAT%20530%20Quant%20research%20and%20Stats\World%20Happiness%20Report.csv" TargetMode="External"/><Relationship Id="rId1" Type="http://schemas.openxmlformats.org/officeDocument/2006/relationships/externalLinkPath" Target="file:///C:\Users\Badar\OneDrive\Desktop\Greeshma%20Semester\DAT%20530%20Quant%20research%20and%20Stats\World%20Happiness%20Report.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World Happiness Report"/>
      <sheetName val="Hypothesis"/>
      <sheetName val="Variables"/>
      <sheetName val="Descriptive stats"/>
      <sheetName val="Histogram"/>
      <sheetName val="Box Plot"/>
      <sheetName val="Scatter Plot"/>
    </sheetNames>
    <sheetDataSet>
      <sheetData sheetId="0">
        <row r="1">
          <cell r="D1" t="str">
            <v>GDP per capita</v>
          </cell>
          <cell r="F1" t="str">
            <v>Healthy life expectancy</v>
          </cell>
          <cell r="G1" t="str">
            <v>Freedom to make life choices</v>
          </cell>
        </row>
        <row r="2">
          <cell r="C2">
            <v>7.7690000000000001</v>
          </cell>
          <cell r="F2">
            <v>0.98599999999999999</v>
          </cell>
          <cell r="G2">
            <v>0.59599999999999997</v>
          </cell>
        </row>
        <row r="3">
          <cell r="C3">
            <v>7.6</v>
          </cell>
          <cell r="F3">
            <v>0.996</v>
          </cell>
          <cell r="G3">
            <v>0.59199999999999997</v>
          </cell>
        </row>
        <row r="4">
          <cell r="C4">
            <v>7.5540000000000003</v>
          </cell>
          <cell r="F4">
            <v>1.028</v>
          </cell>
          <cell r="G4">
            <v>0.60299999999999998</v>
          </cell>
        </row>
        <row r="5">
          <cell r="C5">
            <v>7.4939999999999998</v>
          </cell>
          <cell r="F5">
            <v>1.026</v>
          </cell>
          <cell r="G5">
            <v>0.59099999999999997</v>
          </cell>
        </row>
        <row r="6">
          <cell r="C6">
            <v>7.4880000000000004</v>
          </cell>
          <cell r="F6">
            <v>0.999</v>
          </cell>
          <cell r="G6">
            <v>0.55700000000000005</v>
          </cell>
        </row>
        <row r="7">
          <cell r="C7">
            <v>7.48</v>
          </cell>
          <cell r="F7">
            <v>1.052</v>
          </cell>
          <cell r="G7">
            <v>0.57199999999999995</v>
          </cell>
        </row>
        <row r="8">
          <cell r="C8">
            <v>7.343</v>
          </cell>
          <cell r="F8">
            <v>1.0089999999999999</v>
          </cell>
          <cell r="G8">
            <v>0.57399999999999995</v>
          </cell>
        </row>
        <row r="9">
          <cell r="C9">
            <v>7.3070000000000004</v>
          </cell>
          <cell r="F9">
            <v>1.026</v>
          </cell>
          <cell r="G9">
            <v>0.58499999999999996</v>
          </cell>
        </row>
        <row r="10">
          <cell r="C10">
            <v>7.2779999999999996</v>
          </cell>
          <cell r="F10">
            <v>1.0389999999999999</v>
          </cell>
          <cell r="G10">
            <v>0.58399999999999996</v>
          </cell>
        </row>
        <row r="11">
          <cell r="C11">
            <v>7.2460000000000004</v>
          </cell>
          <cell r="F11">
            <v>1.016</v>
          </cell>
          <cell r="G11">
            <v>0.53200000000000003</v>
          </cell>
        </row>
        <row r="12">
          <cell r="C12">
            <v>7.2279999999999998</v>
          </cell>
          <cell r="F12">
            <v>1.036</v>
          </cell>
          <cell r="G12">
            <v>0.55700000000000005</v>
          </cell>
        </row>
        <row r="13">
          <cell r="C13">
            <v>7.1669999999999998</v>
          </cell>
          <cell r="F13">
            <v>0.96299999999999997</v>
          </cell>
          <cell r="G13">
            <v>0.55800000000000005</v>
          </cell>
        </row>
        <row r="14">
          <cell r="C14">
            <v>7.1390000000000002</v>
          </cell>
          <cell r="F14">
            <v>1.0289999999999999</v>
          </cell>
          <cell r="G14">
            <v>0.371</v>
          </cell>
        </row>
        <row r="15">
          <cell r="C15">
            <v>7.09</v>
          </cell>
          <cell r="F15">
            <v>1.012</v>
          </cell>
          <cell r="G15">
            <v>0.52600000000000002</v>
          </cell>
        </row>
        <row r="16">
          <cell r="C16">
            <v>7.0540000000000003</v>
          </cell>
          <cell r="F16">
            <v>0.996</v>
          </cell>
          <cell r="G16">
            <v>0.45</v>
          </cell>
        </row>
        <row r="17">
          <cell r="C17">
            <v>7.0209999999999999</v>
          </cell>
          <cell r="F17">
            <v>0.999</v>
          </cell>
          <cell r="G17">
            <v>0.51600000000000001</v>
          </cell>
        </row>
        <row r="18">
          <cell r="C18">
            <v>6.9850000000000003</v>
          </cell>
          <cell r="F18">
            <v>0.98699999999999999</v>
          </cell>
          <cell r="G18">
            <v>0.495</v>
          </cell>
        </row>
        <row r="19">
          <cell r="C19">
            <v>6.923</v>
          </cell>
          <cell r="F19">
            <v>0.98599999999999999</v>
          </cell>
          <cell r="G19">
            <v>0.47299999999999998</v>
          </cell>
        </row>
        <row r="20">
          <cell r="C20">
            <v>6.8920000000000003</v>
          </cell>
          <cell r="F20">
            <v>0.874</v>
          </cell>
          <cell r="G20">
            <v>0.45400000000000001</v>
          </cell>
        </row>
        <row r="21">
          <cell r="C21">
            <v>6.8520000000000003</v>
          </cell>
          <cell r="F21">
            <v>0.92</v>
          </cell>
          <cell r="G21">
            <v>0.45700000000000002</v>
          </cell>
        </row>
        <row r="22">
          <cell r="C22">
            <v>6.8250000000000002</v>
          </cell>
          <cell r="F22">
            <v>0.82499999999999996</v>
          </cell>
          <cell r="G22">
            <v>0.59799999999999998</v>
          </cell>
        </row>
        <row r="23">
          <cell r="C23">
            <v>6.726</v>
          </cell>
          <cell r="F23">
            <v>0.999</v>
          </cell>
          <cell r="G23">
            <v>0.56399999999999995</v>
          </cell>
        </row>
        <row r="24">
          <cell r="C24">
            <v>6.5949999999999998</v>
          </cell>
          <cell r="F24">
            <v>0.86099999999999999</v>
          </cell>
          <cell r="G24">
            <v>0.433</v>
          </cell>
        </row>
        <row r="25">
          <cell r="C25">
            <v>6.5919999999999996</v>
          </cell>
          <cell r="F25">
            <v>1.0449999999999999</v>
          </cell>
          <cell r="G25">
            <v>0.436</v>
          </cell>
        </row>
        <row r="26">
          <cell r="C26">
            <v>6.4459999999999997</v>
          </cell>
          <cell r="F26">
            <v>0.91400000000000003</v>
          </cell>
          <cell r="G26">
            <v>0.35099999999999998</v>
          </cell>
        </row>
        <row r="27">
          <cell r="C27">
            <v>6.444</v>
          </cell>
          <cell r="F27">
            <v>0.92</v>
          </cell>
          <cell r="G27">
            <v>0.35699999999999998</v>
          </cell>
        </row>
        <row r="28">
          <cell r="C28">
            <v>6.4359999999999999</v>
          </cell>
          <cell r="F28">
            <v>0.746</v>
          </cell>
          <cell r="G28">
            <v>0.53500000000000003</v>
          </cell>
        </row>
        <row r="29">
          <cell r="C29">
            <v>6.375</v>
          </cell>
          <cell r="F29">
            <v>0.79500000000000004</v>
          </cell>
          <cell r="G29">
            <v>0.439</v>
          </cell>
        </row>
        <row r="30">
          <cell r="C30">
            <v>6.3739999999999997</v>
          </cell>
          <cell r="F30">
            <v>0.871</v>
          </cell>
          <cell r="G30">
            <v>0.55500000000000005</v>
          </cell>
        </row>
        <row r="31">
          <cell r="C31">
            <v>6.3540000000000001</v>
          </cell>
          <cell r="F31">
            <v>1.0620000000000001</v>
          </cell>
          <cell r="G31">
            <v>0.36199999999999999</v>
          </cell>
        </row>
        <row r="32">
          <cell r="C32">
            <v>6.3209999999999997</v>
          </cell>
          <cell r="F32">
            <v>0.91</v>
          </cell>
          <cell r="G32">
            <v>0.51600000000000001</v>
          </cell>
        </row>
        <row r="33">
          <cell r="C33">
            <v>6.3</v>
          </cell>
          <cell r="F33">
            <v>0.80200000000000005</v>
          </cell>
          <cell r="G33">
            <v>0.39</v>
          </cell>
        </row>
        <row r="34">
          <cell r="C34">
            <v>6.2930000000000001</v>
          </cell>
          <cell r="F34">
            <v>0.89100000000000001</v>
          </cell>
          <cell r="G34">
            <v>0.52300000000000002</v>
          </cell>
        </row>
        <row r="35">
          <cell r="C35">
            <v>6.2619999999999996</v>
          </cell>
          <cell r="F35">
            <v>1.141</v>
          </cell>
          <cell r="G35">
            <v>0.55600000000000005</v>
          </cell>
        </row>
        <row r="36">
          <cell r="C36">
            <v>6.2530000000000001</v>
          </cell>
          <cell r="F36">
            <v>0.78900000000000003</v>
          </cell>
          <cell r="G36">
            <v>0.43</v>
          </cell>
        </row>
        <row r="37">
          <cell r="C37">
            <v>6.2229999999999999</v>
          </cell>
          <cell r="F37">
            <v>1.0389999999999999</v>
          </cell>
          <cell r="G37">
            <v>0.23100000000000001</v>
          </cell>
        </row>
        <row r="38">
          <cell r="C38">
            <v>6.1989999999999998</v>
          </cell>
          <cell r="F38">
            <v>0.871</v>
          </cell>
          <cell r="G38">
            <v>0.53600000000000003</v>
          </cell>
        </row>
        <row r="39">
          <cell r="C39">
            <v>6.1980000000000004</v>
          </cell>
          <cell r="F39">
            <v>0.88100000000000001</v>
          </cell>
          <cell r="G39">
            <v>0.33400000000000002</v>
          </cell>
        </row>
        <row r="40">
          <cell r="C40">
            <v>6.1920000000000002</v>
          </cell>
          <cell r="F40">
            <v>0.71299999999999997</v>
          </cell>
          <cell r="G40">
            <v>0.48899999999999999</v>
          </cell>
        </row>
        <row r="41">
          <cell r="C41">
            <v>6.1820000000000004</v>
          </cell>
          <cell r="F41">
            <v>0.88400000000000001</v>
          </cell>
          <cell r="G41">
            <v>0.48299999999999998</v>
          </cell>
        </row>
        <row r="42">
          <cell r="C42">
            <v>6.1740000000000004</v>
          </cell>
          <cell r="F42">
            <v>0.75600000000000001</v>
          </cell>
          <cell r="G42">
            <v>0.63100000000000001</v>
          </cell>
        </row>
        <row r="43">
          <cell r="C43">
            <v>6.149</v>
          </cell>
          <cell r="F43">
            <v>0.81799999999999995</v>
          </cell>
          <cell r="G43">
            <v>0.29099999999999998</v>
          </cell>
        </row>
        <row r="44">
          <cell r="C44">
            <v>6.125</v>
          </cell>
          <cell r="F44">
            <v>0.84099999999999997</v>
          </cell>
          <cell r="G44">
            <v>0.47</v>
          </cell>
        </row>
        <row r="45">
          <cell r="C45">
            <v>6.1180000000000003</v>
          </cell>
          <cell r="F45">
            <v>0.95299999999999996</v>
          </cell>
          <cell r="G45">
            <v>0.56399999999999995</v>
          </cell>
        </row>
        <row r="46">
          <cell r="C46">
            <v>6.1050000000000004</v>
          </cell>
          <cell r="F46">
            <v>0.83499999999999996</v>
          </cell>
          <cell r="G46">
            <v>0.435</v>
          </cell>
        </row>
        <row r="47">
          <cell r="C47">
            <v>6.1</v>
          </cell>
          <cell r="F47">
            <v>0.75800000000000001</v>
          </cell>
          <cell r="G47">
            <v>0.48899999999999999</v>
          </cell>
        </row>
        <row r="48">
          <cell r="C48">
            <v>6.0860000000000003</v>
          </cell>
          <cell r="F48">
            <v>0.88100000000000001</v>
          </cell>
          <cell r="G48">
            <v>0.47099999999999997</v>
          </cell>
        </row>
        <row r="49">
          <cell r="C49">
            <v>6.07</v>
          </cell>
          <cell r="F49">
            <v>0.82499999999999996</v>
          </cell>
          <cell r="G49">
            <v>0.46200000000000002</v>
          </cell>
        </row>
        <row r="50">
          <cell r="C50">
            <v>6.0460000000000003</v>
          </cell>
          <cell r="F50">
            <v>1.042</v>
          </cell>
          <cell r="G50">
            <v>0.40600000000000003</v>
          </cell>
        </row>
        <row r="51">
          <cell r="C51">
            <v>6.0279999999999996</v>
          </cell>
          <cell r="F51">
            <v>0.86799999999999999</v>
          </cell>
          <cell r="G51">
            <v>0.498</v>
          </cell>
        </row>
        <row r="52">
          <cell r="C52">
            <v>6.0209999999999999</v>
          </cell>
          <cell r="F52">
            <v>0.80800000000000005</v>
          </cell>
          <cell r="G52">
            <v>0.49299999999999999</v>
          </cell>
        </row>
        <row r="53">
          <cell r="C53">
            <v>6.008</v>
          </cell>
          <cell r="F53">
            <v>0.82799999999999996</v>
          </cell>
          <cell r="G53">
            <v>0.55700000000000005</v>
          </cell>
        </row>
        <row r="54">
          <cell r="C54">
            <v>5.94</v>
          </cell>
          <cell r="F54">
            <v>0.81200000000000006</v>
          </cell>
          <cell r="G54">
            <v>0.26400000000000001</v>
          </cell>
        </row>
        <row r="55">
          <cell r="C55">
            <v>5.8949999999999996</v>
          </cell>
          <cell r="F55">
            <v>1.036</v>
          </cell>
          <cell r="G55">
            <v>0.159</v>
          </cell>
        </row>
        <row r="56">
          <cell r="C56">
            <v>5.8929999999999998</v>
          </cell>
          <cell r="F56">
            <v>0.874</v>
          </cell>
          <cell r="G56">
            <v>0.495</v>
          </cell>
        </row>
        <row r="57">
          <cell r="C57">
            <v>5.89</v>
          </cell>
          <cell r="F57">
            <v>0.83099999999999996</v>
          </cell>
          <cell r="G57">
            <v>0.49</v>
          </cell>
        </row>
        <row r="58">
          <cell r="C58">
            <v>5.8879999999999999</v>
          </cell>
          <cell r="F58">
            <v>0.79800000000000004</v>
          </cell>
          <cell r="G58">
            <v>0.498</v>
          </cell>
        </row>
        <row r="59">
          <cell r="C59">
            <v>5.8860000000000001</v>
          </cell>
          <cell r="F59">
            <v>1.0880000000000001</v>
          </cell>
          <cell r="G59">
            <v>0.44500000000000001</v>
          </cell>
        </row>
        <row r="60">
          <cell r="C60">
            <v>5.86</v>
          </cell>
          <cell r="F60">
            <v>0.82799999999999996</v>
          </cell>
          <cell r="G60">
            <v>0.50700000000000001</v>
          </cell>
        </row>
        <row r="61">
          <cell r="C61">
            <v>5.8090000000000002</v>
          </cell>
          <cell r="F61">
            <v>0.72899999999999998</v>
          </cell>
          <cell r="G61">
            <v>0.41</v>
          </cell>
        </row>
        <row r="62">
          <cell r="C62">
            <v>5.7789999999999999</v>
          </cell>
          <cell r="F62">
            <v>0.70599999999999996</v>
          </cell>
          <cell r="G62">
            <v>0.51100000000000001</v>
          </cell>
        </row>
        <row r="63">
          <cell r="C63">
            <v>5.758</v>
          </cell>
          <cell r="F63">
            <v>0.82799999999999996</v>
          </cell>
          <cell r="G63">
            <v>0.19900000000000001</v>
          </cell>
        </row>
        <row r="64">
          <cell r="C64">
            <v>5.7430000000000003</v>
          </cell>
          <cell r="F64">
            <v>0.77700000000000002</v>
          </cell>
          <cell r="G64">
            <v>0.51400000000000001</v>
          </cell>
        </row>
        <row r="65">
          <cell r="C65">
            <v>5.718</v>
          </cell>
          <cell r="F65">
            <v>1.042</v>
          </cell>
          <cell r="G65">
            <v>0.41699999999999998</v>
          </cell>
        </row>
        <row r="66">
          <cell r="C66">
            <v>5.6970000000000001</v>
          </cell>
          <cell r="F66">
            <v>0.85399999999999998</v>
          </cell>
          <cell r="G66">
            <v>0.45500000000000002</v>
          </cell>
        </row>
        <row r="67">
          <cell r="C67">
            <v>5.6929999999999996</v>
          </cell>
          <cell r="F67">
            <v>0.999</v>
          </cell>
          <cell r="G67">
            <v>0.50800000000000001</v>
          </cell>
        </row>
        <row r="68">
          <cell r="C68">
            <v>5.6529999999999996</v>
          </cell>
          <cell r="F68">
            <v>0.53500000000000003</v>
          </cell>
          <cell r="G68">
            <v>0.313</v>
          </cell>
        </row>
        <row r="69">
          <cell r="C69">
            <v>5.6479999999999997</v>
          </cell>
          <cell r="F69">
            <v>0.72599999999999998</v>
          </cell>
          <cell r="G69">
            <v>0.33400000000000002</v>
          </cell>
        </row>
        <row r="70">
          <cell r="C70">
            <v>5.6310000000000002</v>
          </cell>
          <cell r="F70">
            <v>0.65700000000000003</v>
          </cell>
          <cell r="G70">
            <v>0.55800000000000005</v>
          </cell>
        </row>
        <row r="71">
          <cell r="C71">
            <v>5.6029999999999998</v>
          </cell>
          <cell r="F71">
            <v>0.85399999999999998</v>
          </cell>
          <cell r="G71">
            <v>0.28199999999999997</v>
          </cell>
        </row>
        <row r="72">
          <cell r="C72">
            <v>5.5289999999999999</v>
          </cell>
          <cell r="F72">
            <v>0.73899999999999999</v>
          </cell>
          <cell r="G72">
            <v>0.245</v>
          </cell>
        </row>
        <row r="73">
          <cell r="C73">
            <v>5.5250000000000004</v>
          </cell>
          <cell r="F73">
            <v>0.67300000000000004</v>
          </cell>
          <cell r="G73">
            <v>0.41599999999999998</v>
          </cell>
        </row>
        <row r="74">
          <cell r="C74">
            <v>5.5229999999999997</v>
          </cell>
          <cell r="F74">
            <v>0.871</v>
          </cell>
          <cell r="G74">
            <v>0.19700000000000001</v>
          </cell>
        </row>
        <row r="75">
          <cell r="C75">
            <v>5.4669999999999996</v>
          </cell>
          <cell r="F75">
            <v>0.71799999999999997</v>
          </cell>
          <cell r="G75">
            <v>0.38900000000000001</v>
          </cell>
        </row>
        <row r="76">
          <cell r="C76">
            <v>5.4320000000000004</v>
          </cell>
          <cell r="F76">
            <v>0.91400000000000003</v>
          </cell>
          <cell r="G76">
            <v>0.29599999999999999</v>
          </cell>
        </row>
        <row r="77">
          <cell r="C77">
            <v>5.43</v>
          </cell>
          <cell r="F77">
            <v>1.1220000000000001</v>
          </cell>
          <cell r="G77">
            <v>0.44</v>
          </cell>
        </row>
        <row r="78">
          <cell r="C78">
            <v>5.4249999999999998</v>
          </cell>
          <cell r="F78">
            <v>0.77900000000000003</v>
          </cell>
          <cell r="G78">
            <v>0.497</v>
          </cell>
        </row>
        <row r="79">
          <cell r="C79">
            <v>5.3860000000000001</v>
          </cell>
          <cell r="F79">
            <v>0.84499999999999997</v>
          </cell>
          <cell r="G79">
            <v>0.21199999999999999</v>
          </cell>
        </row>
        <row r="80">
          <cell r="C80">
            <v>5.3730000000000002</v>
          </cell>
          <cell r="F80">
            <v>0.80800000000000005</v>
          </cell>
          <cell r="G80">
            <v>0.19500000000000001</v>
          </cell>
        </row>
        <row r="81">
          <cell r="C81">
            <v>5.3390000000000004</v>
          </cell>
          <cell r="F81">
            <v>0.82799999999999996</v>
          </cell>
          <cell r="G81">
            <v>0.50800000000000001</v>
          </cell>
        </row>
        <row r="82">
          <cell r="C82">
            <v>5.3230000000000004</v>
          </cell>
          <cell r="F82">
            <v>0.78900000000000003</v>
          </cell>
          <cell r="G82">
            <v>0.23499999999999999</v>
          </cell>
        </row>
        <row r="83">
          <cell r="C83">
            <v>5.2869999999999999</v>
          </cell>
          <cell r="F83">
            <v>0.999</v>
          </cell>
          <cell r="G83">
            <v>6.7000000000000004E-2</v>
          </cell>
        </row>
        <row r="84">
          <cell r="C84">
            <v>5.2850000000000001</v>
          </cell>
          <cell r="F84">
            <v>0.66700000000000004</v>
          </cell>
          <cell r="G84">
            <v>0.317</v>
          </cell>
        </row>
        <row r="85">
          <cell r="C85">
            <v>5.274</v>
          </cell>
          <cell r="F85">
            <v>0.83799999999999997</v>
          </cell>
          <cell r="G85">
            <v>0.34499999999999997</v>
          </cell>
        </row>
        <row r="86">
          <cell r="C86">
            <v>5.2649999999999997</v>
          </cell>
          <cell r="F86">
            <v>0.245</v>
          </cell>
          <cell r="G86">
            <v>0.42599999999999999</v>
          </cell>
        </row>
        <row r="87">
          <cell r="C87">
            <v>5.2610000000000001</v>
          </cell>
          <cell r="F87">
            <v>0.72299999999999998</v>
          </cell>
          <cell r="G87">
            <v>0.50800000000000001</v>
          </cell>
        </row>
        <row r="88">
          <cell r="C88">
            <v>5.2469999999999999</v>
          </cell>
          <cell r="F88">
            <v>0.65700000000000003</v>
          </cell>
          <cell r="G88">
            <v>0.39400000000000002</v>
          </cell>
        </row>
        <row r="89">
          <cell r="C89">
            <v>5.2110000000000003</v>
          </cell>
          <cell r="F89">
            <v>0.78500000000000003</v>
          </cell>
          <cell r="G89">
            <v>8.5999999999999993E-2</v>
          </cell>
        </row>
        <row r="90">
          <cell r="C90">
            <v>5.2080000000000002</v>
          </cell>
          <cell r="F90">
            <v>0.78200000000000003</v>
          </cell>
          <cell r="G90">
            <v>0.41799999999999998</v>
          </cell>
        </row>
        <row r="91">
          <cell r="C91">
            <v>5.2080000000000002</v>
          </cell>
          <cell r="F91">
            <v>0.76900000000000002</v>
          </cell>
          <cell r="G91">
            <v>0.35099999999999998</v>
          </cell>
        </row>
        <row r="92">
          <cell r="C92">
            <v>5.1970000000000001</v>
          </cell>
          <cell r="F92">
            <v>0.81499999999999995</v>
          </cell>
          <cell r="G92">
            <v>0.216</v>
          </cell>
        </row>
        <row r="93">
          <cell r="C93">
            <v>5.1920000000000002</v>
          </cell>
          <cell r="F93">
            <v>0.66</v>
          </cell>
          <cell r="G93">
            <v>0.49099999999999999</v>
          </cell>
        </row>
        <row r="94">
          <cell r="C94">
            <v>5.1909999999999998</v>
          </cell>
          <cell r="F94">
            <v>0.89300000000000002</v>
          </cell>
          <cell r="G94">
            <v>0.52100000000000002</v>
          </cell>
        </row>
        <row r="95">
          <cell r="C95">
            <v>5.1749999999999998</v>
          </cell>
          <cell r="F95">
            <v>0.85099999999999998</v>
          </cell>
          <cell r="G95">
            <v>0.54300000000000004</v>
          </cell>
        </row>
        <row r="96">
          <cell r="C96">
            <v>5.0819999999999999</v>
          </cell>
          <cell r="F96">
            <v>0.60399999999999998</v>
          </cell>
          <cell r="G96">
            <v>0.45700000000000002</v>
          </cell>
        </row>
        <row r="97">
          <cell r="C97">
            <v>5.0439999999999996</v>
          </cell>
          <cell r="F97">
            <v>0.33100000000000002</v>
          </cell>
          <cell r="G97">
            <v>0.38100000000000001</v>
          </cell>
        </row>
        <row r="98">
          <cell r="C98">
            <v>5.0110000000000001</v>
          </cell>
          <cell r="F98">
            <v>0.81499999999999995</v>
          </cell>
          <cell r="G98">
            <v>0.311</v>
          </cell>
        </row>
        <row r="99">
          <cell r="C99">
            <v>4.9960000000000004</v>
          </cell>
          <cell r="F99">
            <v>0.48599999999999999</v>
          </cell>
          <cell r="G99">
            <v>0.38100000000000001</v>
          </cell>
        </row>
        <row r="100">
          <cell r="C100">
            <v>4.944</v>
          </cell>
          <cell r="F100">
            <v>0.23200000000000001</v>
          </cell>
          <cell r="G100">
            <v>0.35199999999999998</v>
          </cell>
        </row>
        <row r="101">
          <cell r="C101">
            <v>4.9130000000000003</v>
          </cell>
          <cell r="F101">
            <v>0.67700000000000005</v>
          </cell>
          <cell r="G101">
            <v>0.439</v>
          </cell>
        </row>
        <row r="102">
          <cell r="C102">
            <v>4.9059999999999997</v>
          </cell>
          <cell r="F102">
            <v>0.81499999999999995</v>
          </cell>
          <cell r="G102">
            <v>0.38300000000000001</v>
          </cell>
        </row>
        <row r="103">
          <cell r="C103">
            <v>4.883</v>
          </cell>
          <cell r="F103">
            <v>0.39700000000000002</v>
          </cell>
          <cell r="G103">
            <v>0.34899999999999998</v>
          </cell>
        </row>
        <row r="104">
          <cell r="C104">
            <v>4.8120000000000003</v>
          </cell>
          <cell r="F104">
            <v>0.50800000000000001</v>
          </cell>
          <cell r="G104">
            <v>0.372</v>
          </cell>
        </row>
        <row r="105">
          <cell r="C105">
            <v>4.7990000000000004</v>
          </cell>
          <cell r="F105">
            <v>0.57099999999999995</v>
          </cell>
          <cell r="G105">
            <v>0.29499999999999998</v>
          </cell>
        </row>
        <row r="106">
          <cell r="C106">
            <v>4.7960000000000003</v>
          </cell>
          <cell r="F106">
            <v>0.55100000000000005</v>
          </cell>
          <cell r="G106">
            <v>0.54700000000000004</v>
          </cell>
        </row>
        <row r="107">
          <cell r="C107">
            <v>4.7220000000000004</v>
          </cell>
          <cell r="F107">
            <v>0.46899999999999997</v>
          </cell>
          <cell r="G107">
            <v>0.38900000000000001</v>
          </cell>
        </row>
        <row r="108">
          <cell r="C108">
            <v>4.7190000000000003</v>
          </cell>
          <cell r="F108">
            <v>0.874</v>
          </cell>
          <cell r="G108">
            <v>0.38300000000000001</v>
          </cell>
        </row>
        <row r="109">
          <cell r="C109">
            <v>4.7069999999999999</v>
          </cell>
          <cell r="F109">
            <v>0.80500000000000005</v>
          </cell>
          <cell r="G109">
            <v>0.154</v>
          </cell>
        </row>
        <row r="110">
          <cell r="C110">
            <v>4.7</v>
          </cell>
          <cell r="F110">
            <v>0.63700000000000001</v>
          </cell>
          <cell r="G110">
            <v>0.60899999999999999</v>
          </cell>
        </row>
        <row r="111">
          <cell r="C111">
            <v>4.6959999999999997</v>
          </cell>
          <cell r="F111">
            <v>0.67200000000000004</v>
          </cell>
          <cell r="G111">
            <v>0.22500000000000001</v>
          </cell>
        </row>
        <row r="112">
          <cell r="C112">
            <v>4.681</v>
          </cell>
          <cell r="F112">
            <v>0.57099999999999995</v>
          </cell>
          <cell r="G112">
            <v>0.29199999999999998</v>
          </cell>
        </row>
        <row r="113">
          <cell r="C113">
            <v>4.6680000000000001</v>
          </cell>
          <cell r="F113">
            <v>0.26800000000000002</v>
          </cell>
          <cell r="G113">
            <v>0.55900000000000005</v>
          </cell>
        </row>
        <row r="114">
          <cell r="C114">
            <v>4.6390000000000002</v>
          </cell>
          <cell r="F114">
            <v>0.47699999999999998</v>
          </cell>
          <cell r="G114">
            <v>0.40100000000000002</v>
          </cell>
        </row>
        <row r="115">
          <cell r="C115">
            <v>4.6280000000000001</v>
          </cell>
          <cell r="F115">
            <v>0.36599999999999999</v>
          </cell>
          <cell r="G115">
            <v>0.318</v>
          </cell>
        </row>
        <row r="116">
          <cell r="C116">
            <v>4.5869999999999997</v>
          </cell>
          <cell r="F116">
            <v>0.38</v>
          </cell>
          <cell r="G116">
            <v>0.255</v>
          </cell>
        </row>
        <row r="117">
          <cell r="C117">
            <v>4.5590000000000002</v>
          </cell>
          <cell r="F117">
            <v>0.81499999999999995</v>
          </cell>
          <cell r="G117">
            <v>0.28299999999999997</v>
          </cell>
        </row>
        <row r="118">
          <cell r="C118">
            <v>4.548</v>
          </cell>
          <cell r="F118">
            <v>0.78500000000000003</v>
          </cell>
          <cell r="G118">
            <v>0.30499999999999999</v>
          </cell>
        </row>
        <row r="119">
          <cell r="C119">
            <v>4.5339999999999998</v>
          </cell>
          <cell r="F119">
            <v>0.375</v>
          </cell>
          <cell r="G119">
            <v>0.33200000000000002</v>
          </cell>
        </row>
        <row r="120">
          <cell r="C120">
            <v>4.5190000000000001</v>
          </cell>
          <cell r="F120">
            <v>0.752</v>
          </cell>
          <cell r="G120">
            <v>0.34599999999999997</v>
          </cell>
        </row>
        <row r="121">
          <cell r="C121">
            <v>4.516</v>
          </cell>
          <cell r="F121">
            <v>0.42799999999999999</v>
          </cell>
          <cell r="G121">
            <v>0.38200000000000001</v>
          </cell>
        </row>
        <row r="122">
          <cell r="C122">
            <v>4.5090000000000003</v>
          </cell>
          <cell r="F122">
            <v>0.58099999999999996</v>
          </cell>
          <cell r="G122">
            <v>0.43099999999999999</v>
          </cell>
        </row>
        <row r="123">
          <cell r="C123">
            <v>4.49</v>
          </cell>
          <cell r="F123">
            <v>0.48899999999999999</v>
          </cell>
          <cell r="G123">
            <v>6.6000000000000003E-2</v>
          </cell>
        </row>
        <row r="124">
          <cell r="C124">
            <v>4.4660000000000002</v>
          </cell>
          <cell r="F124">
            <v>0.39</v>
          </cell>
          <cell r="G124">
            <v>0.49399999999999999</v>
          </cell>
        </row>
        <row r="125">
          <cell r="C125">
            <v>4.4610000000000003</v>
          </cell>
          <cell r="F125">
            <v>0.81499999999999995</v>
          </cell>
          <cell r="G125">
            <v>0.16700000000000001</v>
          </cell>
        </row>
        <row r="126">
          <cell r="C126">
            <v>4.4560000000000004</v>
          </cell>
          <cell r="F126">
            <v>0.72299999999999998</v>
          </cell>
          <cell r="G126">
            <v>0.52700000000000002</v>
          </cell>
        </row>
        <row r="127">
          <cell r="C127">
            <v>4.4370000000000003</v>
          </cell>
          <cell r="F127">
            <v>0.57399999999999995</v>
          </cell>
          <cell r="G127">
            <v>0.24099999999999999</v>
          </cell>
        </row>
        <row r="128">
          <cell r="C128">
            <v>4.4180000000000001</v>
          </cell>
          <cell r="F128">
            <v>0.35699999999999998</v>
          </cell>
          <cell r="G128">
            <v>0.26900000000000002</v>
          </cell>
        </row>
        <row r="129">
          <cell r="C129">
            <v>4.3899999999999997</v>
          </cell>
          <cell r="F129">
            <v>0.308</v>
          </cell>
          <cell r="G129">
            <v>0.32700000000000001</v>
          </cell>
        </row>
        <row r="130">
          <cell r="C130">
            <v>4.3739999999999997</v>
          </cell>
          <cell r="F130">
            <v>0.24199999999999999</v>
          </cell>
          <cell r="G130">
            <v>0.309</v>
          </cell>
        </row>
        <row r="131">
          <cell r="C131">
            <v>4.3659999999999997</v>
          </cell>
          <cell r="F131">
            <v>0.83099999999999996</v>
          </cell>
          <cell r="G131">
            <v>0.47</v>
          </cell>
        </row>
        <row r="132">
          <cell r="C132">
            <v>4.3600000000000003</v>
          </cell>
          <cell r="F132">
            <v>0.55500000000000005</v>
          </cell>
          <cell r="G132">
            <v>0.52500000000000002</v>
          </cell>
        </row>
        <row r="133">
          <cell r="C133">
            <v>4.3499999999999996</v>
          </cell>
          <cell r="F133">
            <v>0.192</v>
          </cell>
          <cell r="G133">
            <v>0.17399999999999999</v>
          </cell>
        </row>
        <row r="134">
          <cell r="C134">
            <v>4.3319999999999999</v>
          </cell>
          <cell r="F134">
            <v>0.73899999999999999</v>
          </cell>
          <cell r="G134">
            <v>0.17799999999999999</v>
          </cell>
        </row>
        <row r="135">
          <cell r="C135">
            <v>4.2859999999999996</v>
          </cell>
          <cell r="F135">
            <v>0.53200000000000003</v>
          </cell>
          <cell r="G135">
            <v>0.34399999999999997</v>
          </cell>
        </row>
        <row r="136">
          <cell r="C136">
            <v>4.2119999999999997</v>
          </cell>
          <cell r="F136">
            <v>0</v>
          </cell>
          <cell r="G136">
            <v>0.313</v>
          </cell>
        </row>
        <row r="137">
          <cell r="C137">
            <v>4.1890000000000001</v>
          </cell>
          <cell r="F137">
            <v>0.443</v>
          </cell>
          <cell r="G137">
            <v>0.35599999999999998</v>
          </cell>
        </row>
        <row r="138">
          <cell r="C138">
            <v>4.1660000000000004</v>
          </cell>
          <cell r="F138">
            <v>0.64400000000000002</v>
          </cell>
          <cell r="G138">
            <v>0.24099999999999999</v>
          </cell>
        </row>
        <row r="139">
          <cell r="C139">
            <v>4.1070000000000002</v>
          </cell>
          <cell r="F139">
            <v>0.42599999999999999</v>
          </cell>
          <cell r="G139">
            <v>0.43099999999999999</v>
          </cell>
        </row>
        <row r="140">
          <cell r="C140">
            <v>4.085</v>
          </cell>
          <cell r="F140">
            <v>0.41</v>
          </cell>
          <cell r="G140">
            <v>0.29299999999999998</v>
          </cell>
        </row>
        <row r="141">
          <cell r="C141">
            <v>4.0149999999999997</v>
          </cell>
          <cell r="F141">
            <v>0.58799999999999997</v>
          </cell>
          <cell r="G141">
            <v>0.498</v>
          </cell>
        </row>
        <row r="142">
          <cell r="C142">
            <v>3.9750000000000001</v>
          </cell>
          <cell r="F142">
            <v>0.443</v>
          </cell>
          <cell r="G142">
            <v>0.37</v>
          </cell>
        </row>
        <row r="143">
          <cell r="C143">
            <v>3.9729999999999999</v>
          </cell>
          <cell r="F143">
            <v>0.505</v>
          </cell>
          <cell r="G143">
            <v>0.14199999999999999</v>
          </cell>
        </row>
        <row r="144">
          <cell r="C144">
            <v>3.9329999999999998</v>
          </cell>
          <cell r="F144">
            <v>0.55500000000000005</v>
          </cell>
          <cell r="G144">
            <v>0.14799999999999999</v>
          </cell>
        </row>
        <row r="145">
          <cell r="C145">
            <v>3.802</v>
          </cell>
          <cell r="F145">
            <v>0.16800000000000001</v>
          </cell>
          <cell r="G145">
            <v>0.35899999999999999</v>
          </cell>
        </row>
        <row r="146">
          <cell r="C146">
            <v>3.7749999999999999</v>
          </cell>
          <cell r="F146">
            <v>0.38</v>
          </cell>
          <cell r="G146">
            <v>0.22</v>
          </cell>
        </row>
        <row r="147">
          <cell r="C147">
            <v>3.6629999999999998</v>
          </cell>
          <cell r="F147">
            <v>0.433</v>
          </cell>
          <cell r="G147">
            <v>0.36099999999999999</v>
          </cell>
        </row>
        <row r="148">
          <cell r="C148">
            <v>3.597</v>
          </cell>
          <cell r="F148">
            <v>0.44900000000000001</v>
          </cell>
          <cell r="G148">
            <v>2.5999999999999999E-2</v>
          </cell>
        </row>
        <row r="149">
          <cell r="C149">
            <v>3.488</v>
          </cell>
          <cell r="F149">
            <v>0.53800000000000003</v>
          </cell>
          <cell r="G149">
            <v>0.45500000000000002</v>
          </cell>
        </row>
        <row r="150">
          <cell r="C150">
            <v>3.4620000000000002</v>
          </cell>
          <cell r="F150">
            <v>0.44</v>
          </cell>
          <cell r="G150">
            <v>1.2999999999999999E-2</v>
          </cell>
        </row>
        <row r="151">
          <cell r="C151">
            <v>3.41</v>
          </cell>
          <cell r="F151">
            <v>0.495</v>
          </cell>
          <cell r="G151">
            <v>0.443</v>
          </cell>
        </row>
        <row r="152">
          <cell r="C152">
            <v>3.38</v>
          </cell>
          <cell r="F152">
            <v>0.46300000000000002</v>
          </cell>
          <cell r="G152">
            <v>0.14299999999999999</v>
          </cell>
        </row>
        <row r="153">
          <cell r="C153">
            <v>3.3340000000000001</v>
          </cell>
          <cell r="F153">
            <v>0.61399999999999999</v>
          </cell>
          <cell r="G153">
            <v>0.55500000000000005</v>
          </cell>
        </row>
        <row r="154">
          <cell r="C154">
            <v>3.2309999999999999</v>
          </cell>
          <cell r="F154">
            <v>0.499</v>
          </cell>
          <cell r="G154">
            <v>0.41699999999999998</v>
          </cell>
        </row>
        <row r="155">
          <cell r="C155">
            <v>3.2029999999999998</v>
          </cell>
          <cell r="F155">
            <v>0.36099999999999999</v>
          </cell>
          <cell r="G155">
            <v>0</v>
          </cell>
        </row>
        <row r="156">
          <cell r="C156">
            <v>3.0830000000000002</v>
          </cell>
          <cell r="F156">
            <v>0.105</v>
          </cell>
          <cell r="G156">
            <v>0.22500000000000001</v>
          </cell>
        </row>
        <row r="157">
          <cell r="C157">
            <v>2.8530000000000002</v>
          </cell>
          <cell r="F157">
            <v>0.29499999999999998</v>
          </cell>
          <cell r="G157">
            <v>0.01</v>
          </cell>
        </row>
      </sheetData>
      <sheetData sheetId="1" refreshError="1"/>
      <sheetData sheetId="2" refreshError="1"/>
      <sheetData sheetId="3" refreshError="1"/>
      <sheetData sheetId="4" refreshError="1"/>
      <sheetData sheetId="5" refreshError="1"/>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dari Reddy" refreshedDate="45211.50744976852" createdVersion="8" refreshedVersion="8" minRefreshableVersion="3" recordCount="157" xr:uid="{8DCD12F5-8279-42C1-9199-2B14672A9B2E}">
  <cacheSource type="worksheet">
    <worksheetSource ref="A1:I1048576" sheet="World Happiness Score"/>
  </cacheSource>
  <cacheFields count="9">
    <cacheField name="Overall rank" numFmtId="0">
      <sharedItems containsString="0" containsBlank="1" containsNumber="1" containsInteger="1" minValue="1" maxValue="156"/>
    </cacheField>
    <cacheField name="Country or region" numFmtId="0">
      <sharedItems containsBlank="1"/>
    </cacheField>
    <cacheField name="Happiness Score" numFmtId="0">
      <sharedItems containsString="0" containsBlank="1" containsNumber="1" minValue="2.8530000000000002" maxValue="7.7690000000000001"/>
    </cacheField>
    <cacheField name="GDP per capita" numFmtId="0">
      <sharedItems containsString="0" containsBlank="1" containsNumber="1" minValue="0" maxValue="1.6839999999999999"/>
    </cacheField>
    <cacheField name="Social support" numFmtId="0">
      <sharedItems containsString="0" containsBlank="1" containsNumber="1" minValue="0" maxValue="1.6240000000000001"/>
    </cacheField>
    <cacheField name="Healthy life expectancy" numFmtId="0">
      <sharedItems containsString="0" containsBlank="1" containsNumber="1" minValue="0" maxValue="1.141" count="120">
        <n v="0.98599999999999999"/>
        <n v="0.996"/>
        <n v="1.028"/>
        <n v="1.026"/>
        <n v="0.999"/>
        <n v="1.052"/>
        <n v="1.0089999999999999"/>
        <n v="1.0389999999999999"/>
        <n v="1.016"/>
        <n v="1.036"/>
        <n v="0.96299999999999997"/>
        <n v="1.0289999999999999"/>
        <n v="1.012"/>
        <n v="0.98699999999999999"/>
        <n v="0.874"/>
        <n v="0.92"/>
        <n v="0.82499999999999996"/>
        <n v="0.86099999999999999"/>
        <n v="1.0449999999999999"/>
        <n v="0.91400000000000003"/>
        <n v="0.746"/>
        <n v="0.79500000000000004"/>
        <n v="0.871"/>
        <n v="1.0620000000000001"/>
        <n v="0.91"/>
        <n v="0.80200000000000005"/>
        <n v="0.89100000000000001"/>
        <n v="1.141"/>
        <n v="0.78900000000000003"/>
        <n v="0.88100000000000001"/>
        <n v="0.71299999999999997"/>
        <n v="0.88400000000000001"/>
        <n v="0.75600000000000001"/>
        <n v="0.81799999999999995"/>
        <n v="0.84099999999999997"/>
        <n v="0.95299999999999996"/>
        <n v="0.83499999999999996"/>
        <n v="0.75800000000000001"/>
        <n v="1.042"/>
        <n v="0.86799999999999999"/>
        <n v="0.80800000000000005"/>
        <n v="0.82799999999999996"/>
        <n v="0.81200000000000006"/>
        <n v="0.83099999999999996"/>
        <n v="0.79800000000000004"/>
        <n v="1.0880000000000001"/>
        <n v="0.72899999999999998"/>
        <n v="0.70599999999999996"/>
        <n v="0.77700000000000002"/>
        <n v="0.85399999999999998"/>
        <n v="0.53500000000000003"/>
        <n v="0.72599999999999998"/>
        <n v="0.65700000000000003"/>
        <n v="0.73899999999999999"/>
        <n v="0.67300000000000004"/>
        <n v="0.71799999999999997"/>
        <n v="1.1220000000000001"/>
        <n v="0.77900000000000003"/>
        <n v="0.84499999999999997"/>
        <n v="0.66700000000000004"/>
        <n v="0.83799999999999997"/>
        <n v="0.245"/>
        <n v="0.72299999999999998"/>
        <n v="0.78500000000000003"/>
        <n v="0.78200000000000003"/>
        <n v="0.76900000000000002"/>
        <n v="0.81499999999999995"/>
        <n v="0.66"/>
        <n v="0.89300000000000002"/>
        <n v="0.85099999999999998"/>
        <n v="0.60399999999999998"/>
        <n v="0.33100000000000002"/>
        <n v="0.48599999999999999"/>
        <n v="0.23200000000000001"/>
        <n v="0.67700000000000005"/>
        <n v="0.39700000000000002"/>
        <n v="0.50800000000000001"/>
        <n v="0.57099999999999995"/>
        <n v="0.55100000000000005"/>
        <n v="0.46899999999999997"/>
        <n v="0.80500000000000005"/>
        <n v="0.63700000000000001"/>
        <n v="0.67200000000000004"/>
        <n v="0.26800000000000002"/>
        <n v="0.47699999999999998"/>
        <n v="0.36599999999999999"/>
        <n v="0.38"/>
        <n v="0.375"/>
        <n v="0.752"/>
        <n v="0.42799999999999999"/>
        <n v="0.58099999999999996"/>
        <n v="0.48899999999999999"/>
        <n v="0.39"/>
        <n v="0.57399999999999995"/>
        <n v="0.35699999999999998"/>
        <n v="0.308"/>
        <n v="0.24199999999999999"/>
        <n v="0.55500000000000005"/>
        <n v="0.192"/>
        <n v="0.53200000000000003"/>
        <n v="0"/>
        <n v="0.443"/>
        <n v="0.64400000000000002"/>
        <n v="0.42599999999999999"/>
        <n v="0.41"/>
        <n v="0.58799999999999997"/>
        <n v="0.505"/>
        <n v="0.16800000000000001"/>
        <n v="0.433"/>
        <n v="0.44900000000000001"/>
        <n v="0.53800000000000003"/>
        <n v="0.44"/>
        <n v="0.495"/>
        <n v="0.46300000000000002"/>
        <n v="0.61399999999999999"/>
        <n v="0.499"/>
        <n v="0.36099999999999999"/>
        <n v="0.105"/>
        <n v="0.29499999999999998"/>
        <m/>
      </sharedItems>
      <fieldGroup base="5">
        <rangePr startNum="0" endNum="1.141" groupInterval="0.1"/>
        <groupItems count="14">
          <s v="(blank)"/>
          <s v="0-0.1"/>
          <s v="0.1-0.2"/>
          <s v="0.2-0.3"/>
          <s v="0.3-0.4"/>
          <s v="0.4-0.5"/>
          <s v="0.5-0.6"/>
          <s v="0.6-0.7"/>
          <s v="0.7-0.8"/>
          <s v="0.8-0.9"/>
          <s v="0.9-1"/>
          <s v="1-1.1"/>
          <s v="1.1-1.2"/>
          <s v="&gt;1.2"/>
        </groupItems>
      </fieldGroup>
    </cacheField>
    <cacheField name="Freedom to make life choices" numFmtId="0">
      <sharedItems containsString="0" containsBlank="1" containsNumber="1" minValue="0" maxValue="0.63100000000000001"/>
    </cacheField>
    <cacheField name="Generosity" numFmtId="0">
      <sharedItems containsString="0" containsBlank="1" containsNumber="1" minValue="0" maxValue="0.56599999999999995"/>
    </cacheField>
    <cacheField name="Perceptions of corruption" numFmtId="0">
      <sharedItems containsString="0" containsBlank="1" containsNumber="1" minValue="0" maxValue="0.4530000000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n v="1"/>
    <s v="Finland"/>
    <n v="7.7690000000000001"/>
    <n v="1.34"/>
    <n v="1.587"/>
    <x v="0"/>
    <n v="0.59599999999999997"/>
    <n v="0.153"/>
    <n v="0.39300000000000002"/>
  </r>
  <r>
    <n v="2"/>
    <s v="Denmark"/>
    <n v="7.6"/>
    <n v="1.383"/>
    <n v="1.573"/>
    <x v="1"/>
    <n v="0.59199999999999997"/>
    <n v="0.252"/>
    <n v="0.41"/>
  </r>
  <r>
    <n v="3"/>
    <s v="Norway"/>
    <n v="7.5540000000000003"/>
    <n v="1.488"/>
    <n v="1.5820000000000001"/>
    <x v="2"/>
    <n v="0.60299999999999998"/>
    <n v="0.27100000000000002"/>
    <n v="0.34100000000000003"/>
  </r>
  <r>
    <n v="4"/>
    <s v="Iceland"/>
    <n v="7.4939999999999998"/>
    <n v="1.38"/>
    <n v="1.6240000000000001"/>
    <x v="3"/>
    <n v="0.59099999999999997"/>
    <n v="0.35399999999999998"/>
    <n v="0.11799999999999999"/>
  </r>
  <r>
    <n v="5"/>
    <s v="Netherlands"/>
    <n v="7.4880000000000004"/>
    <n v="1.3959999999999999"/>
    <n v="1.522"/>
    <x v="4"/>
    <n v="0.55700000000000005"/>
    <n v="0.32200000000000001"/>
    <n v="0.29799999999999999"/>
  </r>
  <r>
    <n v="6"/>
    <s v="Switzerland"/>
    <n v="7.48"/>
    <n v="1.452"/>
    <n v="1.526"/>
    <x v="5"/>
    <n v="0.57199999999999995"/>
    <n v="0.26300000000000001"/>
    <n v="0.34300000000000003"/>
  </r>
  <r>
    <n v="7"/>
    <s v="Sweden"/>
    <n v="7.343"/>
    <n v="1.387"/>
    <n v="1.4870000000000001"/>
    <x v="6"/>
    <n v="0.57399999999999995"/>
    <n v="0.26700000000000002"/>
    <n v="0.373"/>
  </r>
  <r>
    <n v="8"/>
    <s v="New Zealand"/>
    <n v="7.3070000000000004"/>
    <n v="1.3029999999999999"/>
    <n v="1.5569999999999999"/>
    <x v="3"/>
    <n v="0.58499999999999996"/>
    <n v="0.33"/>
    <n v="0.38"/>
  </r>
  <r>
    <n v="9"/>
    <s v="Canada"/>
    <n v="7.2779999999999996"/>
    <n v="1.365"/>
    <n v="1.5049999999999999"/>
    <x v="7"/>
    <n v="0.58399999999999996"/>
    <n v="0.28499999999999998"/>
    <n v="0.308"/>
  </r>
  <r>
    <n v="10"/>
    <s v="Austria"/>
    <n v="7.2460000000000004"/>
    <n v="1.3759999999999999"/>
    <n v="1.4750000000000001"/>
    <x v="8"/>
    <n v="0.53200000000000003"/>
    <n v="0.24399999999999999"/>
    <n v="0.22600000000000001"/>
  </r>
  <r>
    <n v="11"/>
    <s v="Australia"/>
    <n v="7.2279999999999998"/>
    <n v="1.3720000000000001"/>
    <n v="1.548"/>
    <x v="9"/>
    <n v="0.55700000000000005"/>
    <n v="0.33200000000000002"/>
    <n v="0.28999999999999998"/>
  </r>
  <r>
    <n v="12"/>
    <s v="Costa Rica"/>
    <n v="7.1669999999999998"/>
    <n v="1.034"/>
    <n v="1.4410000000000001"/>
    <x v="10"/>
    <n v="0.55800000000000005"/>
    <n v="0.14399999999999999"/>
    <n v="9.2999999999999999E-2"/>
  </r>
  <r>
    <n v="13"/>
    <s v="Israel"/>
    <n v="7.1390000000000002"/>
    <n v="1.276"/>
    <n v="1.4550000000000001"/>
    <x v="11"/>
    <n v="0.371"/>
    <n v="0.26100000000000001"/>
    <n v="8.2000000000000003E-2"/>
  </r>
  <r>
    <n v="14"/>
    <s v="Luxembourg"/>
    <n v="7.09"/>
    <n v="1.609"/>
    <n v="1.4790000000000001"/>
    <x v="12"/>
    <n v="0.52600000000000002"/>
    <n v="0.19400000000000001"/>
    <n v="0.316"/>
  </r>
  <r>
    <n v="15"/>
    <s v="United Kingdom"/>
    <n v="7.0540000000000003"/>
    <n v="1.333"/>
    <n v="1.538"/>
    <x v="1"/>
    <n v="0.45"/>
    <n v="0.34799999999999998"/>
    <n v="0.27800000000000002"/>
  </r>
  <r>
    <n v="16"/>
    <s v="Ireland"/>
    <n v="7.0209999999999999"/>
    <n v="1.4990000000000001"/>
    <n v="1.5529999999999999"/>
    <x v="4"/>
    <n v="0.51600000000000001"/>
    <n v="0.29799999999999999"/>
    <n v="0.31"/>
  </r>
  <r>
    <n v="17"/>
    <s v="Germany"/>
    <n v="6.9850000000000003"/>
    <n v="1.373"/>
    <n v="1.454"/>
    <x v="13"/>
    <n v="0.495"/>
    <n v="0.26100000000000001"/>
    <n v="0.26500000000000001"/>
  </r>
  <r>
    <n v="18"/>
    <s v="Belgium"/>
    <n v="6.923"/>
    <n v="1.3560000000000001"/>
    <n v="1.504"/>
    <x v="0"/>
    <n v="0.47299999999999998"/>
    <n v="0.16"/>
    <n v="0.21"/>
  </r>
  <r>
    <n v="19"/>
    <s v="United States"/>
    <n v="6.8920000000000003"/>
    <n v="1.4330000000000001"/>
    <n v="1.4570000000000001"/>
    <x v="14"/>
    <n v="0.45400000000000001"/>
    <n v="0.28000000000000003"/>
    <n v="0.128"/>
  </r>
  <r>
    <n v="20"/>
    <s v="Czech Republic"/>
    <n v="6.8520000000000003"/>
    <n v="1.2689999999999999"/>
    <n v="1.4870000000000001"/>
    <x v="15"/>
    <n v="0.45700000000000002"/>
    <n v="4.5999999999999999E-2"/>
    <n v="3.5999999999999997E-2"/>
  </r>
  <r>
    <n v="21"/>
    <s v="United Arab Emirates"/>
    <n v="6.8250000000000002"/>
    <n v="1.5029999999999999"/>
    <n v="1.31"/>
    <x v="16"/>
    <n v="0.59799999999999998"/>
    <n v="0.26200000000000001"/>
    <n v="0.182"/>
  </r>
  <r>
    <n v="22"/>
    <s v="Malta"/>
    <n v="6.726"/>
    <n v="1.3"/>
    <n v="1.52"/>
    <x v="4"/>
    <n v="0.56399999999999995"/>
    <n v="0.375"/>
    <n v="0.151"/>
  </r>
  <r>
    <n v="23"/>
    <s v="Mexico"/>
    <n v="6.5949999999999998"/>
    <n v="1.07"/>
    <n v="1.323"/>
    <x v="17"/>
    <n v="0.433"/>
    <n v="7.3999999999999996E-2"/>
    <n v="7.2999999999999995E-2"/>
  </r>
  <r>
    <n v="24"/>
    <s v="France"/>
    <n v="6.5919999999999996"/>
    <n v="1.3240000000000001"/>
    <n v="1.472"/>
    <x v="18"/>
    <n v="0.436"/>
    <n v="0.111"/>
    <n v="0.183"/>
  </r>
  <r>
    <n v="25"/>
    <s v="Taiwan"/>
    <n v="6.4459999999999997"/>
    <n v="1.3680000000000001"/>
    <n v="1.43"/>
    <x v="19"/>
    <n v="0.35099999999999998"/>
    <n v="0.24199999999999999"/>
    <n v="9.7000000000000003E-2"/>
  </r>
  <r>
    <n v="26"/>
    <s v="Chile"/>
    <n v="6.444"/>
    <n v="1.159"/>
    <n v="1.369"/>
    <x v="15"/>
    <n v="0.35699999999999998"/>
    <n v="0.187"/>
    <n v="5.6000000000000001E-2"/>
  </r>
  <r>
    <n v="27"/>
    <s v="Guatemala"/>
    <n v="6.4359999999999999"/>
    <n v="0.8"/>
    <n v="1.2689999999999999"/>
    <x v="20"/>
    <n v="0.53500000000000003"/>
    <n v="0.17499999999999999"/>
    <n v="7.8E-2"/>
  </r>
  <r>
    <n v="28"/>
    <s v="Saudi Arabia"/>
    <n v="6.375"/>
    <n v="1.403"/>
    <n v="1.357"/>
    <x v="21"/>
    <n v="0.439"/>
    <n v="0.08"/>
    <n v="0.13200000000000001"/>
  </r>
  <r>
    <n v="29"/>
    <s v="Qatar"/>
    <n v="6.3739999999999997"/>
    <n v="1.6839999999999999"/>
    <n v="1.3129999999999999"/>
    <x v="22"/>
    <n v="0.55500000000000005"/>
    <n v="0.22"/>
    <n v="0.16700000000000001"/>
  </r>
  <r>
    <n v="30"/>
    <s v="Spain"/>
    <n v="6.3540000000000001"/>
    <n v="1.286"/>
    <n v="1.484"/>
    <x v="23"/>
    <n v="0.36199999999999999"/>
    <n v="0.153"/>
    <n v="7.9000000000000001E-2"/>
  </r>
  <r>
    <n v="31"/>
    <s v="Panama"/>
    <n v="6.3209999999999997"/>
    <n v="1.149"/>
    <n v="1.4419999999999999"/>
    <x v="24"/>
    <n v="0.51600000000000001"/>
    <n v="0.109"/>
    <n v="5.3999999999999999E-2"/>
  </r>
  <r>
    <n v="32"/>
    <s v="Brazil"/>
    <n v="6.3"/>
    <n v="1.004"/>
    <n v="1.4390000000000001"/>
    <x v="25"/>
    <n v="0.39"/>
    <n v="9.9000000000000005E-2"/>
    <n v="8.5999999999999993E-2"/>
  </r>
  <r>
    <n v="33"/>
    <s v="Uruguay"/>
    <n v="6.2930000000000001"/>
    <n v="1.1240000000000001"/>
    <n v="1.4650000000000001"/>
    <x v="26"/>
    <n v="0.52300000000000002"/>
    <n v="0.127"/>
    <n v="0.15"/>
  </r>
  <r>
    <n v="34"/>
    <s v="Singapore"/>
    <n v="6.2619999999999996"/>
    <n v="1.5720000000000001"/>
    <n v="1.4630000000000001"/>
    <x v="27"/>
    <n v="0.55600000000000005"/>
    <n v="0.27100000000000002"/>
    <n v="0.45300000000000001"/>
  </r>
  <r>
    <n v="35"/>
    <s v="El Salvador"/>
    <n v="6.2530000000000001"/>
    <n v="0.79400000000000004"/>
    <n v="1.242"/>
    <x v="28"/>
    <n v="0.43"/>
    <n v="9.2999999999999999E-2"/>
    <n v="7.3999999999999996E-2"/>
  </r>
  <r>
    <n v="36"/>
    <s v="Italy"/>
    <n v="6.2229999999999999"/>
    <n v="1.294"/>
    <n v="1.488"/>
    <x v="7"/>
    <n v="0.23100000000000001"/>
    <n v="0.158"/>
    <n v="0.03"/>
  </r>
  <r>
    <n v="37"/>
    <s v="Bahrain"/>
    <n v="6.1989999999999998"/>
    <n v="1.3620000000000001"/>
    <n v="1.3680000000000001"/>
    <x v="22"/>
    <n v="0.53600000000000003"/>
    <n v="0.255"/>
    <n v="0.11"/>
  </r>
  <r>
    <n v="38"/>
    <s v="Slovakia"/>
    <n v="6.1980000000000004"/>
    <n v="1.246"/>
    <n v="1.504"/>
    <x v="29"/>
    <n v="0.33400000000000002"/>
    <n v="0.121"/>
    <n v="1.4E-2"/>
  </r>
  <r>
    <n v="39"/>
    <s v="Trinidad &amp; Tobago"/>
    <n v="6.1920000000000002"/>
    <n v="1.2310000000000001"/>
    <n v="1.4770000000000001"/>
    <x v="30"/>
    <n v="0.48899999999999999"/>
    <n v="0.185"/>
    <n v="1.6E-2"/>
  </r>
  <r>
    <n v="40"/>
    <s v="Poland"/>
    <n v="6.1820000000000004"/>
    <n v="1.206"/>
    <n v="1.4379999999999999"/>
    <x v="31"/>
    <n v="0.48299999999999998"/>
    <n v="0.11700000000000001"/>
    <n v="0.05"/>
  </r>
  <r>
    <n v="41"/>
    <s v="Uzbekistan"/>
    <n v="6.1740000000000004"/>
    <n v="0.745"/>
    <n v="1.5289999999999999"/>
    <x v="32"/>
    <n v="0.63100000000000001"/>
    <n v="0.32200000000000001"/>
    <n v="0.24"/>
  </r>
  <r>
    <n v="42"/>
    <s v="Lithuania"/>
    <n v="6.149"/>
    <n v="1.238"/>
    <n v="1.5149999999999999"/>
    <x v="33"/>
    <n v="0.29099999999999998"/>
    <n v="4.2999999999999997E-2"/>
    <n v="4.2000000000000003E-2"/>
  </r>
  <r>
    <n v="43"/>
    <s v="Colombia"/>
    <n v="6.125"/>
    <n v="0.98499999999999999"/>
    <n v="1.41"/>
    <x v="34"/>
    <n v="0.47"/>
    <n v="9.9000000000000005E-2"/>
    <n v="3.4000000000000002E-2"/>
  </r>
  <r>
    <n v="44"/>
    <s v="Slovenia"/>
    <n v="6.1180000000000003"/>
    <n v="1.258"/>
    <n v="1.5229999999999999"/>
    <x v="35"/>
    <n v="0.56399999999999995"/>
    <n v="0.14399999999999999"/>
    <n v="5.7000000000000002E-2"/>
  </r>
  <r>
    <n v="45"/>
    <s v="Nicaragua"/>
    <n v="6.1050000000000004"/>
    <n v="0.69399999999999995"/>
    <n v="1.325"/>
    <x v="36"/>
    <n v="0.435"/>
    <n v="0.2"/>
    <n v="0.127"/>
  </r>
  <r>
    <n v="46"/>
    <s v="Kosovo"/>
    <n v="6.1"/>
    <n v="0.88200000000000001"/>
    <n v="1.232"/>
    <x v="37"/>
    <n v="0.48899999999999999"/>
    <n v="0.26200000000000001"/>
    <n v="6.0000000000000001E-3"/>
  </r>
  <r>
    <n v="47"/>
    <s v="Argentina"/>
    <n v="6.0860000000000003"/>
    <n v="1.0920000000000001"/>
    <n v="1.4319999999999999"/>
    <x v="29"/>
    <n v="0.47099999999999997"/>
    <n v="6.6000000000000003E-2"/>
    <n v="0.05"/>
  </r>
  <r>
    <n v="48"/>
    <s v="Romania"/>
    <n v="6.07"/>
    <n v="1.1619999999999999"/>
    <n v="1.232"/>
    <x v="16"/>
    <n v="0.46200000000000002"/>
    <n v="8.3000000000000004E-2"/>
    <n v="5.0000000000000001E-3"/>
  </r>
  <r>
    <n v="49"/>
    <s v="Cyprus"/>
    <n v="6.0460000000000003"/>
    <n v="1.2629999999999999"/>
    <n v="1.2230000000000001"/>
    <x v="38"/>
    <n v="0.40600000000000003"/>
    <n v="0.19"/>
    <n v="4.1000000000000002E-2"/>
  </r>
  <r>
    <n v="50"/>
    <s v="Ecuador"/>
    <n v="6.0279999999999996"/>
    <n v="0.91200000000000003"/>
    <n v="1.3120000000000001"/>
    <x v="39"/>
    <n v="0.498"/>
    <n v="0.126"/>
    <n v="8.6999999999999994E-2"/>
  </r>
  <r>
    <n v="51"/>
    <s v="Kuwait"/>
    <n v="6.0209999999999999"/>
    <n v="1.5"/>
    <n v="1.319"/>
    <x v="40"/>
    <n v="0.49299999999999999"/>
    <n v="0.14199999999999999"/>
    <n v="9.7000000000000003E-2"/>
  </r>
  <r>
    <n v="52"/>
    <s v="Thailand"/>
    <n v="6.008"/>
    <n v="1.05"/>
    <n v="1.409"/>
    <x v="41"/>
    <n v="0.55700000000000005"/>
    <n v="0.35899999999999999"/>
    <n v="2.8000000000000001E-2"/>
  </r>
  <r>
    <n v="53"/>
    <s v="Latvia"/>
    <n v="5.94"/>
    <n v="1.1870000000000001"/>
    <n v="1.4650000000000001"/>
    <x v="42"/>
    <n v="0.26400000000000001"/>
    <n v="7.4999999999999997E-2"/>
    <n v="6.4000000000000001E-2"/>
  </r>
  <r>
    <n v="54"/>
    <s v="South Korea"/>
    <n v="5.8949999999999996"/>
    <n v="1.3009999999999999"/>
    <n v="1.2190000000000001"/>
    <x v="9"/>
    <n v="0.159"/>
    <n v="0.17499999999999999"/>
    <n v="5.6000000000000001E-2"/>
  </r>
  <r>
    <n v="55"/>
    <s v="Estonia"/>
    <n v="5.8929999999999998"/>
    <n v="1.2370000000000001"/>
    <n v="1.528"/>
    <x v="14"/>
    <n v="0.495"/>
    <n v="0.10299999999999999"/>
    <n v="0.161"/>
  </r>
  <r>
    <n v="56"/>
    <s v="Jamaica"/>
    <n v="5.89"/>
    <n v="0.83099999999999996"/>
    <n v="1.478"/>
    <x v="43"/>
    <n v="0.49"/>
    <n v="0.107"/>
    <n v="2.8000000000000001E-2"/>
  </r>
  <r>
    <n v="57"/>
    <s v="Mauritius"/>
    <n v="5.8879999999999999"/>
    <n v="1.1200000000000001"/>
    <n v="1.4019999999999999"/>
    <x v="44"/>
    <n v="0.498"/>
    <n v="0.215"/>
    <n v="0.06"/>
  </r>
  <r>
    <n v="58"/>
    <s v="Japan"/>
    <n v="5.8860000000000001"/>
    <n v="1.327"/>
    <n v="1.419"/>
    <x v="45"/>
    <n v="0.44500000000000001"/>
    <n v="6.9000000000000006E-2"/>
    <n v="0.14000000000000001"/>
  </r>
  <r>
    <n v="59"/>
    <s v="Honduras"/>
    <n v="5.86"/>
    <n v="0.64200000000000002"/>
    <n v="1.236"/>
    <x v="41"/>
    <n v="0.50700000000000001"/>
    <n v="0.246"/>
    <n v="7.8E-2"/>
  </r>
  <r>
    <n v="60"/>
    <s v="Kazakhstan"/>
    <n v="5.8090000000000002"/>
    <n v="1.173"/>
    <n v="1.508"/>
    <x v="46"/>
    <n v="0.41"/>
    <n v="0.14599999999999999"/>
    <n v="9.6000000000000002E-2"/>
  </r>
  <r>
    <n v="61"/>
    <s v="Bolivia"/>
    <n v="5.7789999999999999"/>
    <n v="0.77600000000000002"/>
    <n v="1.2090000000000001"/>
    <x v="47"/>
    <n v="0.51100000000000001"/>
    <n v="0.13700000000000001"/>
    <n v="6.4000000000000001E-2"/>
  </r>
  <r>
    <n v="62"/>
    <s v="Hungary"/>
    <n v="5.758"/>
    <n v="1.2010000000000001"/>
    <n v="1.41"/>
    <x v="41"/>
    <n v="0.19900000000000001"/>
    <n v="8.1000000000000003E-2"/>
    <n v="0.02"/>
  </r>
  <r>
    <n v="63"/>
    <s v="Paraguay"/>
    <n v="5.7430000000000003"/>
    <n v="0.85499999999999998"/>
    <n v="1.4750000000000001"/>
    <x v="48"/>
    <n v="0.51400000000000001"/>
    <n v="0.184"/>
    <n v="0.08"/>
  </r>
  <r>
    <n v="64"/>
    <s v="Northern Cyprus"/>
    <n v="5.718"/>
    <n v="1.2629999999999999"/>
    <n v="1.252"/>
    <x v="38"/>
    <n v="0.41699999999999998"/>
    <n v="0.191"/>
    <n v="0.16200000000000001"/>
  </r>
  <r>
    <n v="65"/>
    <s v="Peru"/>
    <n v="5.6970000000000001"/>
    <n v="0.96"/>
    <n v="1.274"/>
    <x v="49"/>
    <n v="0.45500000000000002"/>
    <n v="8.3000000000000004E-2"/>
    <n v="2.7E-2"/>
  </r>
  <r>
    <n v="66"/>
    <s v="Portugal"/>
    <n v="5.6929999999999996"/>
    <n v="1.2210000000000001"/>
    <n v="1.431"/>
    <x v="4"/>
    <n v="0.50800000000000001"/>
    <n v="4.7E-2"/>
    <n v="2.5000000000000001E-2"/>
  </r>
  <r>
    <n v="67"/>
    <s v="Pakistan"/>
    <n v="5.6529999999999996"/>
    <n v="0.67700000000000005"/>
    <n v="0.88600000000000001"/>
    <x v="50"/>
    <n v="0.313"/>
    <n v="0.22"/>
    <n v="9.8000000000000004E-2"/>
  </r>
  <r>
    <n v="68"/>
    <s v="Russia"/>
    <n v="5.6479999999999997"/>
    <n v="1.1830000000000001"/>
    <n v="1.452"/>
    <x v="51"/>
    <n v="0.33400000000000002"/>
    <n v="8.2000000000000003E-2"/>
    <n v="3.1E-2"/>
  </r>
  <r>
    <n v="69"/>
    <s v="Philippines"/>
    <n v="5.6310000000000002"/>
    <n v="0.80700000000000005"/>
    <n v="1.2929999999999999"/>
    <x v="52"/>
    <n v="0.55800000000000005"/>
    <n v="0.11700000000000001"/>
    <n v="0.107"/>
  </r>
  <r>
    <n v="70"/>
    <s v="Serbia"/>
    <n v="5.6029999999999998"/>
    <n v="1.004"/>
    <n v="1.383"/>
    <x v="49"/>
    <n v="0.28199999999999997"/>
    <n v="0.13700000000000001"/>
    <n v="3.9E-2"/>
  </r>
  <r>
    <n v="71"/>
    <s v="Moldova"/>
    <n v="5.5289999999999999"/>
    <n v="0.68500000000000005"/>
    <n v="1.3280000000000001"/>
    <x v="53"/>
    <n v="0.245"/>
    <n v="0.18099999999999999"/>
    <n v="0"/>
  </r>
  <r>
    <n v="72"/>
    <s v="Libya"/>
    <n v="5.5250000000000004"/>
    <n v="1.044"/>
    <n v="1.3029999999999999"/>
    <x v="54"/>
    <n v="0.41599999999999998"/>
    <n v="0.13300000000000001"/>
    <n v="0.152"/>
  </r>
  <r>
    <n v="73"/>
    <s v="Montenegro"/>
    <n v="5.5229999999999997"/>
    <n v="1.0509999999999999"/>
    <n v="1.361"/>
    <x v="22"/>
    <n v="0.19700000000000001"/>
    <n v="0.14199999999999999"/>
    <n v="0.08"/>
  </r>
  <r>
    <n v="74"/>
    <s v="Tajikistan"/>
    <n v="5.4669999999999996"/>
    <n v="0.49299999999999999"/>
    <n v="1.0980000000000001"/>
    <x v="55"/>
    <n v="0.38900000000000001"/>
    <n v="0.23"/>
    <n v="0.14399999999999999"/>
  </r>
  <r>
    <n v="75"/>
    <s v="Croatia"/>
    <n v="5.4320000000000004"/>
    <n v="1.155"/>
    <n v="1.266"/>
    <x v="19"/>
    <n v="0.29599999999999999"/>
    <n v="0.11899999999999999"/>
    <n v="2.1999999999999999E-2"/>
  </r>
  <r>
    <n v="76"/>
    <s v="Hong Kong"/>
    <n v="5.43"/>
    <n v="1.4379999999999999"/>
    <n v="1.2769999999999999"/>
    <x v="56"/>
    <n v="0.44"/>
    <n v="0.25800000000000001"/>
    <n v="0.28699999999999998"/>
  </r>
  <r>
    <n v="77"/>
    <s v="Dominican Republic"/>
    <n v="5.4249999999999998"/>
    <n v="1.0149999999999999"/>
    <n v="1.401"/>
    <x v="57"/>
    <n v="0.497"/>
    <n v="0.113"/>
    <n v="0.10100000000000001"/>
  </r>
  <r>
    <n v="78"/>
    <s v="Bosnia and Herzegovina"/>
    <n v="5.3860000000000001"/>
    <n v="0.94499999999999995"/>
    <n v="1.212"/>
    <x v="58"/>
    <n v="0.21199999999999999"/>
    <n v="0.26300000000000001"/>
    <n v="6.0000000000000001E-3"/>
  </r>
  <r>
    <n v="79"/>
    <s v="Turkey"/>
    <n v="5.3730000000000002"/>
    <n v="1.1830000000000001"/>
    <n v="1.36"/>
    <x v="40"/>
    <n v="0.19500000000000001"/>
    <n v="8.3000000000000004E-2"/>
    <n v="0.106"/>
  </r>
  <r>
    <n v="80"/>
    <s v="Malaysia"/>
    <n v="5.3390000000000004"/>
    <n v="1.2210000000000001"/>
    <n v="1.171"/>
    <x v="41"/>
    <n v="0.50800000000000001"/>
    <n v="0.26"/>
    <n v="2.4E-2"/>
  </r>
  <r>
    <n v="81"/>
    <s v="Belarus"/>
    <n v="5.3230000000000004"/>
    <n v="1.0669999999999999"/>
    <n v="1.4650000000000001"/>
    <x v="28"/>
    <n v="0.23499999999999999"/>
    <n v="9.4E-2"/>
    <n v="0.14199999999999999"/>
  </r>
  <r>
    <n v="82"/>
    <s v="Greece"/>
    <n v="5.2869999999999999"/>
    <n v="1.181"/>
    <n v="1.1559999999999999"/>
    <x v="4"/>
    <n v="6.7000000000000004E-2"/>
    <n v="0"/>
    <n v="3.4000000000000002E-2"/>
  </r>
  <r>
    <n v="83"/>
    <s v="Mongolia"/>
    <n v="5.2850000000000001"/>
    <n v="0.94799999999999995"/>
    <n v="1.5309999999999999"/>
    <x v="59"/>
    <n v="0.317"/>
    <n v="0.23499999999999999"/>
    <n v="3.7999999999999999E-2"/>
  </r>
  <r>
    <n v="84"/>
    <s v="North Macedonia"/>
    <n v="5.274"/>
    <n v="0.98299999999999998"/>
    <n v="1.294"/>
    <x v="60"/>
    <n v="0.34499999999999997"/>
    <n v="0.185"/>
    <n v="3.4000000000000002E-2"/>
  </r>
  <r>
    <n v="85"/>
    <s v="Nigeria"/>
    <n v="5.2649999999999997"/>
    <n v="0.69599999999999995"/>
    <n v="1.111"/>
    <x v="61"/>
    <n v="0.42599999999999999"/>
    <n v="0.215"/>
    <n v="4.1000000000000002E-2"/>
  </r>
  <r>
    <n v="86"/>
    <s v="Kyrgyzstan"/>
    <n v="5.2610000000000001"/>
    <n v="0.55100000000000005"/>
    <n v="1.4379999999999999"/>
    <x v="62"/>
    <n v="0.50800000000000001"/>
    <n v="0.3"/>
    <n v="2.3E-2"/>
  </r>
  <r>
    <n v="87"/>
    <s v="Turkmenistan"/>
    <n v="5.2469999999999999"/>
    <n v="1.052"/>
    <n v="1.538"/>
    <x v="52"/>
    <n v="0.39400000000000002"/>
    <n v="0.24399999999999999"/>
    <n v="2.8000000000000001E-2"/>
  </r>
  <r>
    <n v="88"/>
    <s v="Algeria"/>
    <n v="5.2110000000000003"/>
    <n v="1.002"/>
    <n v="1.1599999999999999"/>
    <x v="63"/>
    <n v="8.5999999999999993E-2"/>
    <n v="7.2999999999999995E-2"/>
    <n v="0.114"/>
  </r>
  <r>
    <n v="89"/>
    <s v="Morocco"/>
    <n v="5.2080000000000002"/>
    <n v="0.80100000000000005"/>
    <n v="0.78200000000000003"/>
    <x v="64"/>
    <n v="0.41799999999999998"/>
    <n v="3.5999999999999997E-2"/>
    <n v="7.5999999999999998E-2"/>
  </r>
  <r>
    <n v="90"/>
    <s v="Azerbaijan"/>
    <n v="5.2080000000000002"/>
    <n v="1.0429999999999999"/>
    <n v="1.147"/>
    <x v="65"/>
    <n v="0.35099999999999998"/>
    <n v="3.5000000000000003E-2"/>
    <n v="0.182"/>
  </r>
  <r>
    <n v="91"/>
    <s v="Lebanon"/>
    <n v="5.1970000000000001"/>
    <n v="0.98699999999999999"/>
    <n v="1.224"/>
    <x v="66"/>
    <n v="0.216"/>
    <n v="0.16600000000000001"/>
    <n v="2.7E-2"/>
  </r>
  <r>
    <n v="92"/>
    <s v="Indonesia"/>
    <n v="5.1920000000000002"/>
    <n v="0.93100000000000005"/>
    <n v="1.2030000000000001"/>
    <x v="67"/>
    <n v="0.49099999999999999"/>
    <n v="0.498"/>
    <n v="2.8000000000000001E-2"/>
  </r>
  <r>
    <n v="93"/>
    <s v="China"/>
    <n v="5.1909999999999998"/>
    <n v="1.0289999999999999"/>
    <n v="1.125"/>
    <x v="68"/>
    <n v="0.52100000000000002"/>
    <n v="5.8000000000000003E-2"/>
    <n v="0.1"/>
  </r>
  <r>
    <n v="94"/>
    <s v="Vietnam"/>
    <n v="5.1749999999999998"/>
    <n v="0.74099999999999999"/>
    <n v="1.3460000000000001"/>
    <x v="69"/>
    <n v="0.54300000000000004"/>
    <n v="0.14699999999999999"/>
    <n v="7.2999999999999995E-2"/>
  </r>
  <r>
    <n v="95"/>
    <s v="Bhutan"/>
    <n v="5.0819999999999999"/>
    <n v="0.81299999999999994"/>
    <n v="1.321"/>
    <x v="70"/>
    <n v="0.45700000000000002"/>
    <n v="0.37"/>
    <n v="0.16700000000000001"/>
  </r>
  <r>
    <n v="96"/>
    <s v="Cameroon"/>
    <n v="5.0439999999999996"/>
    <n v="0.54900000000000004"/>
    <n v="0.91"/>
    <x v="71"/>
    <n v="0.38100000000000001"/>
    <n v="0.187"/>
    <n v="3.6999999999999998E-2"/>
  </r>
  <r>
    <n v="97"/>
    <s v="Bulgaria"/>
    <n v="5.0110000000000001"/>
    <n v="1.0920000000000001"/>
    <n v="1.5129999999999999"/>
    <x v="66"/>
    <n v="0.311"/>
    <n v="8.1000000000000003E-2"/>
    <n v="4.0000000000000001E-3"/>
  </r>
  <r>
    <n v="98"/>
    <s v="Ghana"/>
    <n v="4.9960000000000004"/>
    <n v="0.61099999999999999"/>
    <n v="0.86799999999999999"/>
    <x v="72"/>
    <n v="0.38100000000000001"/>
    <n v="0.245"/>
    <n v="0.04"/>
  </r>
  <r>
    <n v="99"/>
    <s v="Ivory Coast"/>
    <n v="4.944"/>
    <n v="0.56899999999999995"/>
    <n v="0.80800000000000005"/>
    <x v="73"/>
    <n v="0.35199999999999998"/>
    <n v="0.154"/>
    <n v="0.09"/>
  </r>
  <r>
    <n v="100"/>
    <s v="Nepal"/>
    <n v="4.9130000000000003"/>
    <n v="0.44600000000000001"/>
    <n v="1.226"/>
    <x v="74"/>
    <n v="0.439"/>
    <n v="0.28499999999999998"/>
    <n v="8.8999999999999996E-2"/>
  </r>
  <r>
    <n v="101"/>
    <s v="Jordan"/>
    <n v="4.9059999999999997"/>
    <n v="0.83699999999999997"/>
    <n v="1.2250000000000001"/>
    <x v="66"/>
    <n v="0.38300000000000001"/>
    <n v="0.11"/>
    <n v="0.13"/>
  </r>
  <r>
    <n v="102"/>
    <s v="Benin"/>
    <n v="4.883"/>
    <n v="0.39300000000000002"/>
    <n v="0.437"/>
    <x v="75"/>
    <n v="0.34899999999999998"/>
    <n v="0.17499999999999999"/>
    <n v="8.2000000000000003E-2"/>
  </r>
  <r>
    <n v="103"/>
    <s v="Congo (Brazzaville)"/>
    <n v="4.8120000000000003"/>
    <n v="0.67300000000000004"/>
    <n v="0.79900000000000004"/>
    <x v="76"/>
    <n v="0.372"/>
    <n v="0.105"/>
    <n v="9.2999999999999999E-2"/>
  </r>
  <r>
    <n v="104"/>
    <s v="Gabon"/>
    <n v="4.7990000000000004"/>
    <n v="1.0569999999999999"/>
    <n v="1.1830000000000001"/>
    <x v="77"/>
    <n v="0.29499999999999998"/>
    <n v="4.2999999999999997E-2"/>
    <n v="5.5E-2"/>
  </r>
  <r>
    <n v="105"/>
    <s v="Laos"/>
    <n v="4.7960000000000003"/>
    <n v="0.76400000000000001"/>
    <n v="1.03"/>
    <x v="78"/>
    <n v="0.54700000000000004"/>
    <n v="0.26600000000000001"/>
    <n v="0.16400000000000001"/>
  </r>
  <r>
    <n v="106"/>
    <s v="South Africa"/>
    <n v="4.7220000000000004"/>
    <n v="0.96"/>
    <n v="1.351"/>
    <x v="79"/>
    <n v="0.38900000000000001"/>
    <n v="0.13"/>
    <n v="5.5E-2"/>
  </r>
  <r>
    <n v="107"/>
    <s v="Albania"/>
    <n v="4.7190000000000003"/>
    <n v="0.94699999999999995"/>
    <n v="0.84799999999999998"/>
    <x v="14"/>
    <n v="0.38300000000000001"/>
    <n v="0.17799999999999999"/>
    <n v="2.7E-2"/>
  </r>
  <r>
    <n v="108"/>
    <s v="Venezuela"/>
    <n v="4.7069999999999999"/>
    <n v="0.96"/>
    <n v="1.427"/>
    <x v="80"/>
    <n v="0.154"/>
    <n v="6.4000000000000001E-2"/>
    <n v="4.7E-2"/>
  </r>
  <r>
    <n v="109"/>
    <s v="Cambodia"/>
    <n v="4.7"/>
    <n v="0.57399999999999995"/>
    <n v="1.1220000000000001"/>
    <x v="81"/>
    <n v="0.60899999999999999"/>
    <n v="0.23200000000000001"/>
    <n v="6.2E-2"/>
  </r>
  <r>
    <n v="110"/>
    <s v="Palestinian Territories"/>
    <n v="4.6959999999999997"/>
    <n v="0.65700000000000003"/>
    <n v="1.2470000000000001"/>
    <x v="82"/>
    <n v="0.22500000000000001"/>
    <n v="0.10299999999999999"/>
    <n v="6.6000000000000003E-2"/>
  </r>
  <r>
    <n v="111"/>
    <s v="Senegal"/>
    <n v="4.681"/>
    <n v="0.45"/>
    <n v="1.1339999999999999"/>
    <x v="77"/>
    <n v="0.29199999999999998"/>
    <n v="0.153"/>
    <n v="7.1999999999999995E-2"/>
  </r>
  <r>
    <n v="112"/>
    <s v="Somalia"/>
    <n v="4.6680000000000001"/>
    <n v="0"/>
    <n v="0.69799999999999995"/>
    <x v="83"/>
    <n v="0.55900000000000005"/>
    <n v="0.24299999999999999"/>
    <n v="0.27"/>
  </r>
  <r>
    <n v="113"/>
    <s v="Namibia"/>
    <n v="4.6390000000000002"/>
    <n v="0.879"/>
    <n v="1.3129999999999999"/>
    <x v="84"/>
    <n v="0.40100000000000002"/>
    <n v="7.0000000000000007E-2"/>
    <n v="5.6000000000000001E-2"/>
  </r>
  <r>
    <n v="114"/>
    <s v="Niger"/>
    <n v="4.6280000000000001"/>
    <n v="0.13800000000000001"/>
    <n v="0.77400000000000002"/>
    <x v="85"/>
    <n v="0.318"/>
    <n v="0.188"/>
    <n v="0.10199999999999999"/>
  </r>
  <r>
    <n v="115"/>
    <s v="Burkina Faso"/>
    <n v="4.5869999999999997"/>
    <n v="0.33100000000000002"/>
    <n v="1.056"/>
    <x v="86"/>
    <n v="0.255"/>
    <n v="0.17699999999999999"/>
    <n v="0.113"/>
  </r>
  <r>
    <n v="116"/>
    <s v="Armenia"/>
    <n v="4.5590000000000002"/>
    <n v="0.85"/>
    <n v="1.0549999999999999"/>
    <x v="66"/>
    <n v="0.28299999999999997"/>
    <n v="9.5000000000000001E-2"/>
    <n v="6.4000000000000001E-2"/>
  </r>
  <r>
    <n v="117"/>
    <s v="Iran"/>
    <n v="4.548"/>
    <n v="1.1000000000000001"/>
    <n v="0.84199999999999997"/>
    <x v="63"/>
    <n v="0.30499999999999999"/>
    <n v="0.27"/>
    <n v="0.125"/>
  </r>
  <r>
    <n v="118"/>
    <s v="Guinea"/>
    <n v="4.5339999999999998"/>
    <n v="0.38"/>
    <n v="0.82899999999999996"/>
    <x v="87"/>
    <n v="0.33200000000000002"/>
    <n v="0.20699999999999999"/>
    <n v="8.5999999999999993E-2"/>
  </r>
  <r>
    <n v="119"/>
    <s v="Georgia"/>
    <n v="4.5190000000000001"/>
    <n v="0.88600000000000001"/>
    <n v="0.66600000000000004"/>
    <x v="88"/>
    <n v="0.34599999999999997"/>
    <n v="4.2999999999999997E-2"/>
    <n v="0.16400000000000001"/>
  </r>
  <r>
    <n v="120"/>
    <s v="Gambia"/>
    <n v="4.516"/>
    <n v="0.308"/>
    <n v="0.93899999999999995"/>
    <x v="89"/>
    <n v="0.38200000000000001"/>
    <n v="0.26900000000000002"/>
    <n v="0.16700000000000001"/>
  </r>
  <r>
    <n v="121"/>
    <s v="Kenya"/>
    <n v="4.5090000000000003"/>
    <n v="0.51200000000000001"/>
    <n v="0.98299999999999998"/>
    <x v="90"/>
    <n v="0.43099999999999999"/>
    <n v="0.372"/>
    <n v="5.2999999999999999E-2"/>
  </r>
  <r>
    <n v="122"/>
    <s v="Mauritania"/>
    <n v="4.49"/>
    <n v="0.56999999999999995"/>
    <n v="1.167"/>
    <x v="91"/>
    <n v="6.6000000000000003E-2"/>
    <n v="0.106"/>
    <n v="8.7999999999999995E-2"/>
  </r>
  <r>
    <n v="123"/>
    <s v="Mozambique"/>
    <n v="4.4660000000000002"/>
    <n v="0.20399999999999999"/>
    <n v="0.98599999999999999"/>
    <x v="92"/>
    <n v="0.49399999999999999"/>
    <n v="0.19700000000000001"/>
    <n v="0.13800000000000001"/>
  </r>
  <r>
    <n v="124"/>
    <s v="Tunisia"/>
    <n v="4.4610000000000003"/>
    <n v="0.92100000000000004"/>
    <n v="1"/>
    <x v="66"/>
    <n v="0.16700000000000001"/>
    <n v="5.8999999999999997E-2"/>
    <n v="5.5E-2"/>
  </r>
  <r>
    <n v="125"/>
    <s v="Bangladesh"/>
    <n v="4.4560000000000004"/>
    <n v="0.56200000000000006"/>
    <n v="0.92800000000000005"/>
    <x v="62"/>
    <n v="0.52700000000000002"/>
    <n v="0.16600000000000001"/>
    <n v="0.14299999999999999"/>
  </r>
  <r>
    <n v="126"/>
    <s v="Iraq"/>
    <n v="4.4370000000000003"/>
    <n v="1.0429999999999999"/>
    <n v="0.98"/>
    <x v="93"/>
    <n v="0.24099999999999999"/>
    <n v="0.14799999999999999"/>
    <n v="8.8999999999999996E-2"/>
  </r>
  <r>
    <n v="127"/>
    <s v="Congo (Kinshasa)"/>
    <n v="4.4180000000000001"/>
    <n v="9.4E-2"/>
    <n v="1.125"/>
    <x v="94"/>
    <n v="0.26900000000000002"/>
    <n v="0.21199999999999999"/>
    <n v="5.2999999999999999E-2"/>
  </r>
  <r>
    <n v="128"/>
    <s v="Mali"/>
    <n v="4.3899999999999997"/>
    <n v="0.38500000000000001"/>
    <n v="1.105"/>
    <x v="95"/>
    <n v="0.32700000000000001"/>
    <n v="0.153"/>
    <n v="5.1999999999999998E-2"/>
  </r>
  <r>
    <n v="129"/>
    <s v="Sierra Leone"/>
    <n v="4.3739999999999997"/>
    <n v="0.26800000000000002"/>
    <n v="0.84099999999999997"/>
    <x v="96"/>
    <n v="0.309"/>
    <n v="0.252"/>
    <n v="4.4999999999999998E-2"/>
  </r>
  <r>
    <n v="130"/>
    <s v="Sri Lanka"/>
    <n v="4.3659999999999997"/>
    <n v="0.94899999999999995"/>
    <n v="1.2649999999999999"/>
    <x v="43"/>
    <n v="0.47"/>
    <n v="0.24399999999999999"/>
    <n v="4.7E-2"/>
  </r>
  <r>
    <n v="131"/>
    <s v="Myanmar"/>
    <n v="4.3600000000000003"/>
    <n v="0.71"/>
    <n v="1.181"/>
    <x v="97"/>
    <n v="0.52500000000000002"/>
    <n v="0.56599999999999995"/>
    <n v="0.17199999999999999"/>
  </r>
  <r>
    <n v="132"/>
    <s v="Chad"/>
    <n v="4.3499999999999996"/>
    <n v="0.35"/>
    <n v="0.76600000000000001"/>
    <x v="98"/>
    <n v="0.17399999999999999"/>
    <n v="0.19800000000000001"/>
    <n v="7.8E-2"/>
  </r>
  <r>
    <n v="133"/>
    <s v="Ukraine"/>
    <n v="4.3319999999999999"/>
    <n v="0.82"/>
    <n v="1.39"/>
    <x v="53"/>
    <n v="0.17799999999999999"/>
    <n v="0.187"/>
    <n v="0.01"/>
  </r>
  <r>
    <n v="134"/>
    <s v="Ethiopia"/>
    <n v="4.2859999999999996"/>
    <n v="0.33600000000000002"/>
    <n v="1.0329999999999999"/>
    <x v="99"/>
    <n v="0.34399999999999997"/>
    <n v="0.20899999999999999"/>
    <n v="0.1"/>
  </r>
  <r>
    <n v="135"/>
    <s v="Swaziland"/>
    <n v="4.2119999999999997"/>
    <n v="0.81100000000000005"/>
    <n v="1.149"/>
    <x v="100"/>
    <n v="0.313"/>
    <n v="7.3999999999999996E-2"/>
    <n v="0.13500000000000001"/>
  </r>
  <r>
    <n v="136"/>
    <s v="Uganda"/>
    <n v="4.1890000000000001"/>
    <n v="0.33200000000000002"/>
    <n v="1.069"/>
    <x v="101"/>
    <n v="0.35599999999999998"/>
    <n v="0.252"/>
    <n v="0.06"/>
  </r>
  <r>
    <n v="137"/>
    <s v="Egypt"/>
    <n v="4.1660000000000004"/>
    <n v="0.91300000000000003"/>
    <n v="1.0389999999999999"/>
    <x v="102"/>
    <n v="0.24099999999999999"/>
    <n v="7.5999999999999998E-2"/>
    <n v="6.7000000000000004E-2"/>
  </r>
  <r>
    <n v="138"/>
    <s v="Zambia"/>
    <n v="4.1070000000000002"/>
    <n v="0.57799999999999996"/>
    <n v="1.0580000000000001"/>
    <x v="103"/>
    <n v="0.43099999999999999"/>
    <n v="0.247"/>
    <n v="8.6999999999999994E-2"/>
  </r>
  <r>
    <n v="139"/>
    <s v="Togo"/>
    <n v="4.085"/>
    <n v="0.27500000000000002"/>
    <n v="0.57199999999999995"/>
    <x v="104"/>
    <n v="0.29299999999999998"/>
    <n v="0.17699999999999999"/>
    <n v="8.5000000000000006E-2"/>
  </r>
  <r>
    <n v="140"/>
    <s v="India"/>
    <n v="4.0149999999999997"/>
    <n v="0.755"/>
    <n v="0.76500000000000001"/>
    <x v="105"/>
    <n v="0.498"/>
    <n v="0.2"/>
    <n v="8.5000000000000006E-2"/>
  </r>
  <r>
    <n v="141"/>
    <s v="Liberia"/>
    <n v="3.9750000000000001"/>
    <n v="7.2999999999999995E-2"/>
    <n v="0.92200000000000004"/>
    <x v="101"/>
    <n v="0.37"/>
    <n v="0.23300000000000001"/>
    <n v="3.3000000000000002E-2"/>
  </r>
  <r>
    <n v="142"/>
    <s v="Comoros"/>
    <n v="3.9729999999999999"/>
    <n v="0.27400000000000002"/>
    <n v="0.75700000000000001"/>
    <x v="106"/>
    <n v="0.14199999999999999"/>
    <n v="0.27500000000000002"/>
    <n v="7.8E-2"/>
  </r>
  <r>
    <n v="143"/>
    <s v="Madagascar"/>
    <n v="3.9329999999999998"/>
    <n v="0.27400000000000002"/>
    <n v="0.91600000000000004"/>
    <x v="97"/>
    <n v="0.14799999999999999"/>
    <n v="0.16900000000000001"/>
    <n v="4.1000000000000002E-2"/>
  </r>
  <r>
    <n v="144"/>
    <s v="Lesotho"/>
    <n v="3.802"/>
    <n v="0.48899999999999999"/>
    <n v="1.169"/>
    <x v="107"/>
    <n v="0.35899999999999999"/>
    <n v="0.107"/>
    <n v="9.2999999999999999E-2"/>
  </r>
  <r>
    <n v="145"/>
    <s v="Burundi"/>
    <n v="3.7749999999999999"/>
    <n v="4.5999999999999999E-2"/>
    <n v="0.44700000000000001"/>
    <x v="86"/>
    <n v="0.22"/>
    <n v="0.17599999999999999"/>
    <n v="0.18"/>
  </r>
  <r>
    <n v="146"/>
    <s v="Zimbabwe"/>
    <n v="3.6629999999999998"/>
    <n v="0.36599999999999999"/>
    <n v="1.1140000000000001"/>
    <x v="108"/>
    <n v="0.36099999999999999"/>
    <n v="0.151"/>
    <n v="8.8999999999999996E-2"/>
  </r>
  <r>
    <n v="147"/>
    <s v="Haiti"/>
    <n v="3.597"/>
    <n v="0.32300000000000001"/>
    <n v="0.68799999999999994"/>
    <x v="109"/>
    <n v="2.5999999999999999E-2"/>
    <n v="0.41899999999999998"/>
    <n v="0.11"/>
  </r>
  <r>
    <n v="148"/>
    <s v="Botswana"/>
    <n v="3.488"/>
    <n v="1.0409999999999999"/>
    <n v="1.145"/>
    <x v="110"/>
    <n v="0.45500000000000002"/>
    <n v="2.5000000000000001E-2"/>
    <n v="0.1"/>
  </r>
  <r>
    <n v="149"/>
    <s v="Syria"/>
    <n v="3.4620000000000002"/>
    <n v="0.61899999999999999"/>
    <n v="0.378"/>
    <x v="111"/>
    <n v="1.2999999999999999E-2"/>
    <n v="0.33100000000000002"/>
    <n v="0.14099999999999999"/>
  </r>
  <r>
    <n v="150"/>
    <s v="Malawi"/>
    <n v="3.41"/>
    <n v="0.191"/>
    <n v="0.56000000000000005"/>
    <x v="112"/>
    <n v="0.443"/>
    <n v="0.218"/>
    <n v="8.8999999999999996E-2"/>
  </r>
  <r>
    <n v="151"/>
    <s v="Yemen"/>
    <n v="3.38"/>
    <n v="0.28699999999999998"/>
    <n v="1.163"/>
    <x v="113"/>
    <n v="0.14299999999999999"/>
    <n v="0.108"/>
    <n v="7.6999999999999999E-2"/>
  </r>
  <r>
    <n v="152"/>
    <s v="Rwanda"/>
    <n v="3.3340000000000001"/>
    <n v="0.35899999999999999"/>
    <n v="0.71099999999999997"/>
    <x v="114"/>
    <n v="0.55500000000000005"/>
    <n v="0.217"/>
    <n v="0.41099999999999998"/>
  </r>
  <r>
    <n v="153"/>
    <s v="Tanzania"/>
    <n v="3.2309999999999999"/>
    <n v="0.47599999999999998"/>
    <n v="0.88500000000000001"/>
    <x v="115"/>
    <n v="0.41699999999999998"/>
    <n v="0.27600000000000002"/>
    <n v="0.14699999999999999"/>
  </r>
  <r>
    <n v="154"/>
    <s v="Afghanistan"/>
    <n v="3.2029999999999998"/>
    <n v="0.35"/>
    <n v="0.51700000000000002"/>
    <x v="116"/>
    <n v="0"/>
    <n v="0.158"/>
    <n v="2.5000000000000001E-2"/>
  </r>
  <r>
    <n v="155"/>
    <s v="Central African Republic"/>
    <n v="3.0830000000000002"/>
    <n v="2.5999999999999999E-2"/>
    <n v="0"/>
    <x v="117"/>
    <n v="0.22500000000000001"/>
    <n v="0.23499999999999999"/>
    <n v="3.5000000000000003E-2"/>
  </r>
  <r>
    <n v="156"/>
    <s v="South Sudan"/>
    <n v="2.8530000000000002"/>
    <n v="0.30599999999999999"/>
    <n v="0.57499999999999996"/>
    <x v="118"/>
    <n v="0.01"/>
    <n v="0.20200000000000001"/>
    <n v="9.0999999999999998E-2"/>
  </r>
  <r>
    <m/>
    <m/>
    <m/>
    <m/>
    <m/>
    <x v="119"/>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1C9A09-E012-4CAF-813B-F438214C625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6" firstHeaderRow="1" firstDataRow="1" firstDataCol="1"/>
  <pivotFields count="9">
    <pivotField showAll="0"/>
    <pivotField showAll="0"/>
    <pivotField showAll="0"/>
    <pivotField showAll="0"/>
    <pivotField showAll="0"/>
    <pivotField axis="axisRow" dataField="1" showAll="0">
      <items count="15">
        <item h="1" x="0"/>
        <item x="1"/>
        <item x="2"/>
        <item x="3"/>
        <item x="4"/>
        <item x="5"/>
        <item x="6"/>
        <item x="7"/>
        <item x="8"/>
        <item x="9"/>
        <item x="10"/>
        <item x="11"/>
        <item x="12"/>
        <item x="13"/>
        <item t="default"/>
      </items>
    </pivotField>
    <pivotField showAll="0"/>
    <pivotField showAll="0"/>
    <pivotField showAll="0"/>
  </pivotFields>
  <rowFields count="1">
    <field x="5"/>
  </rowFields>
  <rowItems count="13">
    <i>
      <x v="1"/>
    </i>
    <i>
      <x v="2"/>
    </i>
    <i>
      <x v="3"/>
    </i>
    <i>
      <x v="4"/>
    </i>
    <i>
      <x v="5"/>
    </i>
    <i>
      <x v="6"/>
    </i>
    <i>
      <x v="7"/>
    </i>
    <i>
      <x v="8"/>
    </i>
    <i>
      <x v="9"/>
    </i>
    <i>
      <x v="10"/>
    </i>
    <i>
      <x v="11"/>
    </i>
    <i>
      <x v="12"/>
    </i>
    <i t="grand">
      <x/>
    </i>
  </rowItems>
  <colItems count="1">
    <i/>
  </colItems>
  <dataFields count="1">
    <dataField name="Count of Healthy life expectancy"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C8A83-DE5A-420E-9B6D-978E2EDDDABF}">
  <dimension ref="A1:I157"/>
  <sheetViews>
    <sheetView tabSelected="1" workbookViewId="0">
      <selection activeCell="B2" sqref="B2"/>
    </sheetView>
  </sheetViews>
  <sheetFormatPr defaultRowHeight="14.25" x14ac:dyDescent="0.45"/>
  <cols>
    <col min="1" max="1" width="10.265625" bestFit="1" customWidth="1"/>
    <col min="2" max="2" width="19.796875" bestFit="1" customWidth="1"/>
    <col min="3" max="3" width="13.53125" bestFit="1" customWidth="1"/>
    <col min="4" max="4" width="12.46484375" bestFit="1" customWidth="1"/>
    <col min="5" max="5" width="11.796875" bestFit="1" customWidth="1"/>
    <col min="6" max="6" width="19.1328125" bestFit="1" customWidth="1"/>
    <col min="7" max="7" width="23.86328125" bestFit="1" customWidth="1"/>
    <col min="8" max="8" width="9.19921875" bestFit="1" customWidth="1"/>
    <col min="9" max="9" width="20.9296875" bestFit="1" customWidth="1"/>
  </cols>
  <sheetData>
    <row r="1" spans="1:9" x14ac:dyDescent="0.45">
      <c r="A1" t="s">
        <v>0</v>
      </c>
      <c r="B1" t="s">
        <v>1</v>
      </c>
      <c r="C1" t="s">
        <v>2</v>
      </c>
      <c r="D1" t="s">
        <v>3</v>
      </c>
      <c r="E1" t="s">
        <v>4</v>
      </c>
      <c r="F1" t="s">
        <v>5</v>
      </c>
      <c r="G1" t="s">
        <v>6</v>
      </c>
      <c r="H1" t="s">
        <v>7</v>
      </c>
      <c r="I1" t="s">
        <v>8</v>
      </c>
    </row>
    <row r="2" spans="1:9" x14ac:dyDescent="0.45">
      <c r="A2">
        <v>1</v>
      </c>
      <c r="B2" t="s">
        <v>9</v>
      </c>
      <c r="C2">
        <v>7.7690000000000001</v>
      </c>
      <c r="D2">
        <v>1.34</v>
      </c>
      <c r="E2">
        <v>1.587</v>
      </c>
      <c r="F2">
        <v>0.98599999999999999</v>
      </c>
      <c r="G2">
        <v>0.59599999999999997</v>
      </c>
      <c r="H2">
        <v>0.153</v>
      </c>
      <c r="I2">
        <v>0.39300000000000002</v>
      </c>
    </row>
    <row r="3" spans="1:9" x14ac:dyDescent="0.45">
      <c r="A3">
        <v>2</v>
      </c>
      <c r="B3" t="s">
        <v>10</v>
      </c>
      <c r="C3">
        <v>7.6</v>
      </c>
      <c r="D3">
        <v>1.383</v>
      </c>
      <c r="E3">
        <v>1.573</v>
      </c>
      <c r="F3">
        <v>0.996</v>
      </c>
      <c r="G3">
        <v>0.59199999999999997</v>
      </c>
      <c r="H3">
        <v>0.252</v>
      </c>
      <c r="I3">
        <v>0.41</v>
      </c>
    </row>
    <row r="4" spans="1:9" x14ac:dyDescent="0.45">
      <c r="A4">
        <v>3</v>
      </c>
      <c r="B4" t="s">
        <v>11</v>
      </c>
      <c r="C4">
        <v>7.5540000000000003</v>
      </c>
      <c r="D4">
        <v>1.488</v>
      </c>
      <c r="E4">
        <v>1.5820000000000001</v>
      </c>
      <c r="F4">
        <v>1.028</v>
      </c>
      <c r="G4">
        <v>0.60299999999999998</v>
      </c>
      <c r="H4">
        <v>0.27100000000000002</v>
      </c>
      <c r="I4">
        <v>0.34100000000000003</v>
      </c>
    </row>
    <row r="5" spans="1:9" x14ac:dyDescent="0.45">
      <c r="A5">
        <v>4</v>
      </c>
      <c r="B5" t="s">
        <v>12</v>
      </c>
      <c r="C5">
        <v>7.4939999999999998</v>
      </c>
      <c r="D5">
        <v>1.38</v>
      </c>
      <c r="E5">
        <v>1.6240000000000001</v>
      </c>
      <c r="F5">
        <v>1.026</v>
      </c>
      <c r="G5">
        <v>0.59099999999999997</v>
      </c>
      <c r="H5">
        <v>0.35399999999999998</v>
      </c>
      <c r="I5">
        <v>0.11799999999999999</v>
      </c>
    </row>
    <row r="6" spans="1:9" x14ac:dyDescent="0.45">
      <c r="A6">
        <v>5</v>
      </c>
      <c r="B6" t="s">
        <v>13</v>
      </c>
      <c r="C6">
        <v>7.4880000000000004</v>
      </c>
      <c r="D6">
        <v>1.3959999999999999</v>
      </c>
      <c r="E6">
        <v>1.522</v>
      </c>
      <c r="F6">
        <v>0.999</v>
      </c>
      <c r="G6">
        <v>0.55700000000000005</v>
      </c>
      <c r="H6">
        <v>0.32200000000000001</v>
      </c>
      <c r="I6">
        <v>0.29799999999999999</v>
      </c>
    </row>
    <row r="7" spans="1:9" x14ac:dyDescent="0.45">
      <c r="A7">
        <v>6</v>
      </c>
      <c r="B7" t="s">
        <v>14</v>
      </c>
      <c r="C7">
        <v>7.48</v>
      </c>
      <c r="D7">
        <v>1.452</v>
      </c>
      <c r="E7">
        <v>1.526</v>
      </c>
      <c r="F7">
        <v>1.052</v>
      </c>
      <c r="G7">
        <v>0.57199999999999995</v>
      </c>
      <c r="H7">
        <v>0.26300000000000001</v>
      </c>
      <c r="I7">
        <v>0.34300000000000003</v>
      </c>
    </row>
    <row r="8" spans="1:9" x14ac:dyDescent="0.45">
      <c r="A8">
        <v>7</v>
      </c>
      <c r="B8" t="s">
        <v>15</v>
      </c>
      <c r="C8">
        <v>7.343</v>
      </c>
      <c r="D8">
        <v>1.387</v>
      </c>
      <c r="E8">
        <v>1.4870000000000001</v>
      </c>
      <c r="F8">
        <v>1.0089999999999999</v>
      </c>
      <c r="G8">
        <v>0.57399999999999995</v>
      </c>
      <c r="H8">
        <v>0.26700000000000002</v>
      </c>
      <c r="I8">
        <v>0.373</v>
      </c>
    </row>
    <row r="9" spans="1:9" x14ac:dyDescent="0.45">
      <c r="A9">
        <v>8</v>
      </c>
      <c r="B9" t="s">
        <v>16</v>
      </c>
      <c r="C9">
        <v>7.3070000000000004</v>
      </c>
      <c r="D9">
        <v>1.3029999999999999</v>
      </c>
      <c r="E9">
        <v>1.5569999999999999</v>
      </c>
      <c r="F9">
        <v>1.026</v>
      </c>
      <c r="G9">
        <v>0.58499999999999996</v>
      </c>
      <c r="H9">
        <v>0.33</v>
      </c>
      <c r="I9">
        <v>0.38</v>
      </c>
    </row>
    <row r="10" spans="1:9" x14ac:dyDescent="0.45">
      <c r="A10">
        <v>9</v>
      </c>
      <c r="B10" t="s">
        <v>17</v>
      </c>
      <c r="C10">
        <v>7.2779999999999996</v>
      </c>
      <c r="D10">
        <v>1.365</v>
      </c>
      <c r="E10">
        <v>1.5049999999999999</v>
      </c>
      <c r="F10">
        <v>1.0389999999999999</v>
      </c>
      <c r="G10">
        <v>0.58399999999999996</v>
      </c>
      <c r="H10">
        <v>0.28499999999999998</v>
      </c>
      <c r="I10">
        <v>0.308</v>
      </c>
    </row>
    <row r="11" spans="1:9" x14ac:dyDescent="0.45">
      <c r="A11">
        <v>10</v>
      </c>
      <c r="B11" t="s">
        <v>18</v>
      </c>
      <c r="C11">
        <v>7.2460000000000004</v>
      </c>
      <c r="D11">
        <v>1.3759999999999999</v>
      </c>
      <c r="E11">
        <v>1.4750000000000001</v>
      </c>
      <c r="F11">
        <v>1.016</v>
      </c>
      <c r="G11">
        <v>0.53200000000000003</v>
      </c>
      <c r="H11">
        <v>0.24399999999999999</v>
      </c>
      <c r="I11">
        <v>0.22600000000000001</v>
      </c>
    </row>
    <row r="12" spans="1:9" x14ac:dyDescent="0.45">
      <c r="A12">
        <v>11</v>
      </c>
      <c r="B12" t="s">
        <v>19</v>
      </c>
      <c r="C12">
        <v>7.2279999999999998</v>
      </c>
      <c r="D12">
        <v>1.3720000000000001</v>
      </c>
      <c r="E12">
        <v>1.548</v>
      </c>
      <c r="F12">
        <v>1.036</v>
      </c>
      <c r="G12">
        <v>0.55700000000000005</v>
      </c>
      <c r="H12">
        <v>0.33200000000000002</v>
      </c>
      <c r="I12">
        <v>0.28999999999999998</v>
      </c>
    </row>
    <row r="13" spans="1:9" x14ac:dyDescent="0.45">
      <c r="A13">
        <v>12</v>
      </c>
      <c r="B13" t="s">
        <v>20</v>
      </c>
      <c r="C13">
        <v>7.1669999999999998</v>
      </c>
      <c r="D13">
        <v>1.034</v>
      </c>
      <c r="E13">
        <v>1.4410000000000001</v>
      </c>
      <c r="F13">
        <v>0.96299999999999997</v>
      </c>
      <c r="G13">
        <v>0.55800000000000005</v>
      </c>
      <c r="H13">
        <v>0.14399999999999999</v>
      </c>
      <c r="I13">
        <v>9.2999999999999999E-2</v>
      </c>
    </row>
    <row r="14" spans="1:9" x14ac:dyDescent="0.45">
      <c r="A14">
        <v>13</v>
      </c>
      <c r="B14" t="s">
        <v>21</v>
      </c>
      <c r="C14">
        <v>7.1390000000000002</v>
      </c>
      <c r="D14">
        <v>1.276</v>
      </c>
      <c r="E14">
        <v>1.4550000000000001</v>
      </c>
      <c r="F14">
        <v>1.0289999999999999</v>
      </c>
      <c r="G14">
        <v>0.371</v>
      </c>
      <c r="H14">
        <v>0.26100000000000001</v>
      </c>
      <c r="I14">
        <v>8.2000000000000003E-2</v>
      </c>
    </row>
    <row r="15" spans="1:9" x14ac:dyDescent="0.45">
      <c r="A15">
        <v>14</v>
      </c>
      <c r="B15" t="s">
        <v>22</v>
      </c>
      <c r="C15">
        <v>7.09</v>
      </c>
      <c r="D15">
        <v>1.609</v>
      </c>
      <c r="E15">
        <v>1.4790000000000001</v>
      </c>
      <c r="F15">
        <v>1.012</v>
      </c>
      <c r="G15">
        <v>0.52600000000000002</v>
      </c>
      <c r="H15">
        <v>0.19400000000000001</v>
      </c>
      <c r="I15">
        <v>0.316</v>
      </c>
    </row>
    <row r="16" spans="1:9" x14ac:dyDescent="0.45">
      <c r="A16">
        <v>15</v>
      </c>
      <c r="B16" t="s">
        <v>23</v>
      </c>
      <c r="C16">
        <v>7.0540000000000003</v>
      </c>
      <c r="D16">
        <v>1.333</v>
      </c>
      <c r="E16">
        <v>1.538</v>
      </c>
      <c r="F16">
        <v>0.996</v>
      </c>
      <c r="G16">
        <v>0.45</v>
      </c>
      <c r="H16">
        <v>0.34799999999999998</v>
      </c>
      <c r="I16">
        <v>0.27800000000000002</v>
      </c>
    </row>
    <row r="17" spans="1:9" x14ac:dyDescent="0.45">
      <c r="A17">
        <v>16</v>
      </c>
      <c r="B17" t="s">
        <v>24</v>
      </c>
      <c r="C17">
        <v>7.0209999999999999</v>
      </c>
      <c r="D17">
        <v>1.4990000000000001</v>
      </c>
      <c r="E17">
        <v>1.5529999999999999</v>
      </c>
      <c r="F17">
        <v>0.999</v>
      </c>
      <c r="G17">
        <v>0.51600000000000001</v>
      </c>
      <c r="H17">
        <v>0.29799999999999999</v>
      </c>
      <c r="I17">
        <v>0.31</v>
      </c>
    </row>
    <row r="18" spans="1:9" x14ac:dyDescent="0.45">
      <c r="A18">
        <v>17</v>
      </c>
      <c r="B18" t="s">
        <v>25</v>
      </c>
      <c r="C18">
        <v>6.9850000000000003</v>
      </c>
      <c r="D18">
        <v>1.373</v>
      </c>
      <c r="E18">
        <v>1.454</v>
      </c>
      <c r="F18">
        <v>0.98699999999999999</v>
      </c>
      <c r="G18">
        <v>0.495</v>
      </c>
      <c r="H18">
        <v>0.26100000000000001</v>
      </c>
      <c r="I18">
        <v>0.26500000000000001</v>
      </c>
    </row>
    <row r="19" spans="1:9" x14ac:dyDescent="0.45">
      <c r="A19">
        <v>18</v>
      </c>
      <c r="B19" t="s">
        <v>26</v>
      </c>
      <c r="C19">
        <v>6.923</v>
      </c>
      <c r="D19">
        <v>1.3560000000000001</v>
      </c>
      <c r="E19">
        <v>1.504</v>
      </c>
      <c r="F19">
        <v>0.98599999999999999</v>
      </c>
      <c r="G19">
        <v>0.47299999999999998</v>
      </c>
      <c r="H19">
        <v>0.16</v>
      </c>
      <c r="I19">
        <v>0.21</v>
      </c>
    </row>
    <row r="20" spans="1:9" x14ac:dyDescent="0.45">
      <c r="A20">
        <v>19</v>
      </c>
      <c r="B20" t="s">
        <v>27</v>
      </c>
      <c r="C20">
        <v>6.8920000000000003</v>
      </c>
      <c r="D20">
        <v>1.4330000000000001</v>
      </c>
      <c r="E20">
        <v>1.4570000000000001</v>
      </c>
      <c r="F20">
        <v>0.874</v>
      </c>
      <c r="G20">
        <v>0.45400000000000001</v>
      </c>
      <c r="H20">
        <v>0.28000000000000003</v>
      </c>
      <c r="I20">
        <v>0.128</v>
      </c>
    </row>
    <row r="21" spans="1:9" x14ac:dyDescent="0.45">
      <c r="A21">
        <v>20</v>
      </c>
      <c r="B21" t="s">
        <v>28</v>
      </c>
      <c r="C21">
        <v>6.8520000000000003</v>
      </c>
      <c r="D21">
        <v>1.2689999999999999</v>
      </c>
      <c r="E21">
        <v>1.4870000000000001</v>
      </c>
      <c r="F21">
        <v>0.92</v>
      </c>
      <c r="G21">
        <v>0.45700000000000002</v>
      </c>
      <c r="H21">
        <v>4.5999999999999999E-2</v>
      </c>
      <c r="I21">
        <v>3.5999999999999997E-2</v>
      </c>
    </row>
    <row r="22" spans="1:9" x14ac:dyDescent="0.45">
      <c r="A22">
        <v>21</v>
      </c>
      <c r="B22" t="s">
        <v>29</v>
      </c>
      <c r="C22">
        <v>6.8250000000000002</v>
      </c>
      <c r="D22">
        <v>1.5029999999999999</v>
      </c>
      <c r="E22">
        <v>1.31</v>
      </c>
      <c r="F22">
        <v>0.82499999999999996</v>
      </c>
      <c r="G22">
        <v>0.59799999999999998</v>
      </c>
      <c r="H22">
        <v>0.26200000000000001</v>
      </c>
      <c r="I22">
        <v>0.182</v>
      </c>
    </row>
    <row r="23" spans="1:9" x14ac:dyDescent="0.45">
      <c r="A23">
        <v>22</v>
      </c>
      <c r="B23" t="s">
        <v>30</v>
      </c>
      <c r="C23">
        <v>6.726</v>
      </c>
      <c r="D23">
        <v>1.3</v>
      </c>
      <c r="E23">
        <v>1.52</v>
      </c>
      <c r="F23">
        <v>0.999</v>
      </c>
      <c r="G23">
        <v>0.56399999999999995</v>
      </c>
      <c r="H23">
        <v>0.375</v>
      </c>
      <c r="I23">
        <v>0.151</v>
      </c>
    </row>
    <row r="24" spans="1:9" x14ac:dyDescent="0.45">
      <c r="A24">
        <v>23</v>
      </c>
      <c r="B24" t="s">
        <v>31</v>
      </c>
      <c r="C24">
        <v>6.5949999999999998</v>
      </c>
      <c r="D24">
        <v>1.07</v>
      </c>
      <c r="E24">
        <v>1.323</v>
      </c>
      <c r="F24">
        <v>0.86099999999999999</v>
      </c>
      <c r="G24">
        <v>0.433</v>
      </c>
      <c r="H24">
        <v>7.3999999999999996E-2</v>
      </c>
      <c r="I24">
        <v>7.2999999999999995E-2</v>
      </c>
    </row>
    <row r="25" spans="1:9" x14ac:dyDescent="0.45">
      <c r="A25">
        <v>24</v>
      </c>
      <c r="B25" t="s">
        <v>32</v>
      </c>
      <c r="C25">
        <v>6.5919999999999996</v>
      </c>
      <c r="D25">
        <v>1.3240000000000001</v>
      </c>
      <c r="E25">
        <v>1.472</v>
      </c>
      <c r="F25">
        <v>1.0449999999999999</v>
      </c>
      <c r="G25">
        <v>0.436</v>
      </c>
      <c r="H25">
        <v>0.111</v>
      </c>
      <c r="I25">
        <v>0.183</v>
      </c>
    </row>
    <row r="26" spans="1:9" x14ac:dyDescent="0.45">
      <c r="A26">
        <v>25</v>
      </c>
      <c r="B26" t="s">
        <v>33</v>
      </c>
      <c r="C26">
        <v>6.4459999999999997</v>
      </c>
      <c r="D26">
        <v>1.3680000000000001</v>
      </c>
      <c r="E26">
        <v>1.43</v>
      </c>
      <c r="F26">
        <v>0.91400000000000003</v>
      </c>
      <c r="G26">
        <v>0.35099999999999998</v>
      </c>
      <c r="H26">
        <v>0.24199999999999999</v>
      </c>
      <c r="I26">
        <v>9.7000000000000003E-2</v>
      </c>
    </row>
    <row r="27" spans="1:9" x14ac:dyDescent="0.45">
      <c r="A27">
        <v>26</v>
      </c>
      <c r="B27" t="s">
        <v>34</v>
      </c>
      <c r="C27">
        <v>6.444</v>
      </c>
      <c r="D27">
        <v>1.159</v>
      </c>
      <c r="E27">
        <v>1.369</v>
      </c>
      <c r="F27">
        <v>0.92</v>
      </c>
      <c r="G27">
        <v>0.35699999999999998</v>
      </c>
      <c r="H27">
        <v>0.187</v>
      </c>
      <c r="I27">
        <v>5.6000000000000001E-2</v>
      </c>
    </row>
    <row r="28" spans="1:9" x14ac:dyDescent="0.45">
      <c r="A28">
        <v>27</v>
      </c>
      <c r="B28" t="s">
        <v>35</v>
      </c>
      <c r="C28">
        <v>6.4359999999999999</v>
      </c>
      <c r="D28">
        <v>0.8</v>
      </c>
      <c r="E28">
        <v>1.2689999999999999</v>
      </c>
      <c r="F28">
        <v>0.746</v>
      </c>
      <c r="G28">
        <v>0.53500000000000003</v>
      </c>
      <c r="H28">
        <v>0.17499999999999999</v>
      </c>
      <c r="I28">
        <v>7.8E-2</v>
      </c>
    </row>
    <row r="29" spans="1:9" x14ac:dyDescent="0.45">
      <c r="A29">
        <v>28</v>
      </c>
      <c r="B29" t="s">
        <v>36</v>
      </c>
      <c r="C29">
        <v>6.375</v>
      </c>
      <c r="D29">
        <v>1.403</v>
      </c>
      <c r="E29">
        <v>1.357</v>
      </c>
      <c r="F29">
        <v>0.79500000000000004</v>
      </c>
      <c r="G29">
        <v>0.439</v>
      </c>
      <c r="H29">
        <v>0.08</v>
      </c>
      <c r="I29">
        <v>0.13200000000000001</v>
      </c>
    </row>
    <row r="30" spans="1:9" x14ac:dyDescent="0.45">
      <c r="A30">
        <v>29</v>
      </c>
      <c r="B30" t="s">
        <v>37</v>
      </c>
      <c r="C30">
        <v>6.3739999999999997</v>
      </c>
      <c r="D30">
        <v>1.6839999999999999</v>
      </c>
      <c r="E30">
        <v>1.3129999999999999</v>
      </c>
      <c r="F30">
        <v>0.871</v>
      </c>
      <c r="G30">
        <v>0.55500000000000005</v>
      </c>
      <c r="H30">
        <v>0.22</v>
      </c>
      <c r="I30">
        <v>0.16700000000000001</v>
      </c>
    </row>
    <row r="31" spans="1:9" x14ac:dyDescent="0.45">
      <c r="A31">
        <v>30</v>
      </c>
      <c r="B31" t="s">
        <v>38</v>
      </c>
      <c r="C31">
        <v>6.3540000000000001</v>
      </c>
      <c r="D31">
        <v>1.286</v>
      </c>
      <c r="E31">
        <v>1.484</v>
      </c>
      <c r="F31">
        <v>1.0620000000000001</v>
      </c>
      <c r="G31">
        <v>0.36199999999999999</v>
      </c>
      <c r="H31">
        <v>0.153</v>
      </c>
      <c r="I31">
        <v>7.9000000000000001E-2</v>
      </c>
    </row>
    <row r="32" spans="1:9" x14ac:dyDescent="0.45">
      <c r="A32">
        <v>31</v>
      </c>
      <c r="B32" t="s">
        <v>39</v>
      </c>
      <c r="C32">
        <v>6.3209999999999997</v>
      </c>
      <c r="D32">
        <v>1.149</v>
      </c>
      <c r="E32">
        <v>1.4419999999999999</v>
      </c>
      <c r="F32">
        <v>0.91</v>
      </c>
      <c r="G32">
        <v>0.51600000000000001</v>
      </c>
      <c r="H32">
        <v>0.109</v>
      </c>
      <c r="I32">
        <v>5.3999999999999999E-2</v>
      </c>
    </row>
    <row r="33" spans="1:9" x14ac:dyDescent="0.45">
      <c r="A33">
        <v>32</v>
      </c>
      <c r="B33" t="s">
        <v>40</v>
      </c>
      <c r="C33">
        <v>6.3</v>
      </c>
      <c r="D33">
        <v>1.004</v>
      </c>
      <c r="E33">
        <v>1.4390000000000001</v>
      </c>
      <c r="F33">
        <v>0.80200000000000005</v>
      </c>
      <c r="G33">
        <v>0.39</v>
      </c>
      <c r="H33">
        <v>9.9000000000000005E-2</v>
      </c>
      <c r="I33">
        <v>8.5999999999999993E-2</v>
      </c>
    </row>
    <row r="34" spans="1:9" x14ac:dyDescent="0.45">
      <c r="A34">
        <v>33</v>
      </c>
      <c r="B34" t="s">
        <v>41</v>
      </c>
      <c r="C34">
        <v>6.2930000000000001</v>
      </c>
      <c r="D34">
        <v>1.1240000000000001</v>
      </c>
      <c r="E34">
        <v>1.4650000000000001</v>
      </c>
      <c r="F34">
        <v>0.89100000000000001</v>
      </c>
      <c r="G34">
        <v>0.52300000000000002</v>
      </c>
      <c r="H34">
        <v>0.127</v>
      </c>
      <c r="I34">
        <v>0.15</v>
      </c>
    </row>
    <row r="35" spans="1:9" x14ac:dyDescent="0.45">
      <c r="A35">
        <v>34</v>
      </c>
      <c r="B35" t="s">
        <v>42</v>
      </c>
      <c r="C35">
        <v>6.2619999999999996</v>
      </c>
      <c r="D35">
        <v>1.5720000000000001</v>
      </c>
      <c r="E35">
        <v>1.4630000000000001</v>
      </c>
      <c r="F35">
        <v>1.141</v>
      </c>
      <c r="G35">
        <v>0.55600000000000005</v>
      </c>
      <c r="H35">
        <v>0.27100000000000002</v>
      </c>
      <c r="I35">
        <v>0.45300000000000001</v>
      </c>
    </row>
    <row r="36" spans="1:9" x14ac:dyDescent="0.45">
      <c r="A36">
        <v>35</v>
      </c>
      <c r="B36" t="s">
        <v>43</v>
      </c>
      <c r="C36">
        <v>6.2530000000000001</v>
      </c>
      <c r="D36">
        <v>0.79400000000000004</v>
      </c>
      <c r="E36">
        <v>1.242</v>
      </c>
      <c r="F36">
        <v>0.78900000000000003</v>
      </c>
      <c r="G36">
        <v>0.43</v>
      </c>
      <c r="H36">
        <v>9.2999999999999999E-2</v>
      </c>
      <c r="I36">
        <v>7.3999999999999996E-2</v>
      </c>
    </row>
    <row r="37" spans="1:9" x14ac:dyDescent="0.45">
      <c r="A37">
        <v>36</v>
      </c>
      <c r="B37" t="s">
        <v>44</v>
      </c>
      <c r="C37">
        <v>6.2229999999999999</v>
      </c>
      <c r="D37">
        <v>1.294</v>
      </c>
      <c r="E37">
        <v>1.488</v>
      </c>
      <c r="F37">
        <v>1.0389999999999999</v>
      </c>
      <c r="G37">
        <v>0.23100000000000001</v>
      </c>
      <c r="H37">
        <v>0.158</v>
      </c>
      <c r="I37">
        <v>0.03</v>
      </c>
    </row>
    <row r="38" spans="1:9" x14ac:dyDescent="0.45">
      <c r="A38">
        <v>37</v>
      </c>
      <c r="B38" t="s">
        <v>45</v>
      </c>
      <c r="C38">
        <v>6.1989999999999998</v>
      </c>
      <c r="D38">
        <v>1.3620000000000001</v>
      </c>
      <c r="E38">
        <v>1.3680000000000001</v>
      </c>
      <c r="F38">
        <v>0.871</v>
      </c>
      <c r="G38">
        <v>0.53600000000000003</v>
      </c>
      <c r="H38">
        <v>0.255</v>
      </c>
      <c r="I38">
        <v>0.11</v>
      </c>
    </row>
    <row r="39" spans="1:9" x14ac:dyDescent="0.45">
      <c r="A39">
        <v>38</v>
      </c>
      <c r="B39" t="s">
        <v>46</v>
      </c>
      <c r="C39">
        <v>6.1980000000000004</v>
      </c>
      <c r="D39">
        <v>1.246</v>
      </c>
      <c r="E39">
        <v>1.504</v>
      </c>
      <c r="F39">
        <v>0.88100000000000001</v>
      </c>
      <c r="G39">
        <v>0.33400000000000002</v>
      </c>
      <c r="H39">
        <v>0.121</v>
      </c>
      <c r="I39">
        <v>1.4E-2</v>
      </c>
    </row>
    <row r="40" spans="1:9" x14ac:dyDescent="0.45">
      <c r="A40">
        <v>39</v>
      </c>
      <c r="B40" t="s">
        <v>47</v>
      </c>
      <c r="C40">
        <v>6.1920000000000002</v>
      </c>
      <c r="D40">
        <v>1.2310000000000001</v>
      </c>
      <c r="E40">
        <v>1.4770000000000001</v>
      </c>
      <c r="F40">
        <v>0.71299999999999997</v>
      </c>
      <c r="G40">
        <v>0.48899999999999999</v>
      </c>
      <c r="H40">
        <v>0.185</v>
      </c>
      <c r="I40">
        <v>1.6E-2</v>
      </c>
    </row>
    <row r="41" spans="1:9" x14ac:dyDescent="0.45">
      <c r="A41">
        <v>40</v>
      </c>
      <c r="B41" t="s">
        <v>48</v>
      </c>
      <c r="C41">
        <v>6.1820000000000004</v>
      </c>
      <c r="D41">
        <v>1.206</v>
      </c>
      <c r="E41">
        <v>1.4379999999999999</v>
      </c>
      <c r="F41">
        <v>0.88400000000000001</v>
      </c>
      <c r="G41">
        <v>0.48299999999999998</v>
      </c>
      <c r="H41">
        <v>0.11700000000000001</v>
      </c>
      <c r="I41">
        <v>0.05</v>
      </c>
    </row>
    <row r="42" spans="1:9" x14ac:dyDescent="0.45">
      <c r="A42">
        <v>41</v>
      </c>
      <c r="B42" t="s">
        <v>49</v>
      </c>
      <c r="C42">
        <v>6.1740000000000004</v>
      </c>
      <c r="D42">
        <v>0.745</v>
      </c>
      <c r="E42">
        <v>1.5289999999999999</v>
      </c>
      <c r="F42">
        <v>0.75600000000000001</v>
      </c>
      <c r="G42">
        <v>0.63100000000000001</v>
      </c>
      <c r="H42">
        <v>0.32200000000000001</v>
      </c>
      <c r="I42">
        <v>0.24</v>
      </c>
    </row>
    <row r="43" spans="1:9" x14ac:dyDescent="0.45">
      <c r="A43">
        <v>42</v>
      </c>
      <c r="B43" t="s">
        <v>50</v>
      </c>
      <c r="C43">
        <v>6.149</v>
      </c>
      <c r="D43">
        <v>1.238</v>
      </c>
      <c r="E43">
        <v>1.5149999999999999</v>
      </c>
      <c r="F43">
        <v>0.81799999999999995</v>
      </c>
      <c r="G43">
        <v>0.29099999999999998</v>
      </c>
      <c r="H43">
        <v>4.2999999999999997E-2</v>
      </c>
      <c r="I43">
        <v>4.2000000000000003E-2</v>
      </c>
    </row>
    <row r="44" spans="1:9" x14ac:dyDescent="0.45">
      <c r="A44">
        <v>43</v>
      </c>
      <c r="B44" t="s">
        <v>51</v>
      </c>
      <c r="C44">
        <v>6.125</v>
      </c>
      <c r="D44">
        <v>0.98499999999999999</v>
      </c>
      <c r="E44">
        <v>1.41</v>
      </c>
      <c r="F44">
        <v>0.84099999999999997</v>
      </c>
      <c r="G44">
        <v>0.47</v>
      </c>
      <c r="H44">
        <v>9.9000000000000005E-2</v>
      </c>
      <c r="I44">
        <v>3.4000000000000002E-2</v>
      </c>
    </row>
    <row r="45" spans="1:9" x14ac:dyDescent="0.45">
      <c r="A45">
        <v>44</v>
      </c>
      <c r="B45" t="s">
        <v>52</v>
      </c>
      <c r="C45">
        <v>6.1180000000000003</v>
      </c>
      <c r="D45">
        <v>1.258</v>
      </c>
      <c r="E45">
        <v>1.5229999999999999</v>
      </c>
      <c r="F45">
        <v>0.95299999999999996</v>
      </c>
      <c r="G45">
        <v>0.56399999999999995</v>
      </c>
      <c r="H45">
        <v>0.14399999999999999</v>
      </c>
      <c r="I45">
        <v>5.7000000000000002E-2</v>
      </c>
    </row>
    <row r="46" spans="1:9" x14ac:dyDescent="0.45">
      <c r="A46">
        <v>45</v>
      </c>
      <c r="B46" t="s">
        <v>53</v>
      </c>
      <c r="C46">
        <v>6.1050000000000004</v>
      </c>
      <c r="D46">
        <v>0.69399999999999995</v>
      </c>
      <c r="E46">
        <v>1.325</v>
      </c>
      <c r="F46">
        <v>0.83499999999999996</v>
      </c>
      <c r="G46">
        <v>0.435</v>
      </c>
      <c r="H46">
        <v>0.2</v>
      </c>
      <c r="I46">
        <v>0.127</v>
      </c>
    </row>
    <row r="47" spans="1:9" x14ac:dyDescent="0.45">
      <c r="A47">
        <v>46</v>
      </c>
      <c r="B47" t="s">
        <v>54</v>
      </c>
      <c r="C47">
        <v>6.1</v>
      </c>
      <c r="D47">
        <v>0.88200000000000001</v>
      </c>
      <c r="E47">
        <v>1.232</v>
      </c>
      <c r="F47">
        <v>0.75800000000000001</v>
      </c>
      <c r="G47">
        <v>0.48899999999999999</v>
      </c>
      <c r="H47">
        <v>0.26200000000000001</v>
      </c>
      <c r="I47">
        <v>6.0000000000000001E-3</v>
      </c>
    </row>
    <row r="48" spans="1:9" x14ac:dyDescent="0.45">
      <c r="A48">
        <v>47</v>
      </c>
      <c r="B48" t="s">
        <v>55</v>
      </c>
      <c r="C48">
        <v>6.0860000000000003</v>
      </c>
      <c r="D48">
        <v>1.0920000000000001</v>
      </c>
      <c r="E48">
        <v>1.4319999999999999</v>
      </c>
      <c r="F48">
        <v>0.88100000000000001</v>
      </c>
      <c r="G48">
        <v>0.47099999999999997</v>
      </c>
      <c r="H48">
        <v>6.6000000000000003E-2</v>
      </c>
      <c r="I48">
        <v>0.05</v>
      </c>
    </row>
    <row r="49" spans="1:9" x14ac:dyDescent="0.45">
      <c r="A49">
        <v>48</v>
      </c>
      <c r="B49" t="s">
        <v>56</v>
      </c>
      <c r="C49">
        <v>6.07</v>
      </c>
      <c r="D49">
        <v>1.1619999999999999</v>
      </c>
      <c r="E49">
        <v>1.232</v>
      </c>
      <c r="F49">
        <v>0.82499999999999996</v>
      </c>
      <c r="G49">
        <v>0.46200000000000002</v>
      </c>
      <c r="H49">
        <v>8.3000000000000004E-2</v>
      </c>
      <c r="I49">
        <v>5.0000000000000001E-3</v>
      </c>
    </row>
    <row r="50" spans="1:9" x14ac:dyDescent="0.45">
      <c r="A50">
        <v>49</v>
      </c>
      <c r="B50" t="s">
        <v>57</v>
      </c>
      <c r="C50">
        <v>6.0460000000000003</v>
      </c>
      <c r="D50">
        <v>1.2629999999999999</v>
      </c>
      <c r="E50">
        <v>1.2230000000000001</v>
      </c>
      <c r="F50">
        <v>1.042</v>
      </c>
      <c r="G50">
        <v>0.40600000000000003</v>
      </c>
      <c r="H50">
        <v>0.19</v>
      </c>
      <c r="I50">
        <v>4.1000000000000002E-2</v>
      </c>
    </row>
    <row r="51" spans="1:9" x14ac:dyDescent="0.45">
      <c r="A51">
        <v>50</v>
      </c>
      <c r="B51" t="s">
        <v>58</v>
      </c>
      <c r="C51">
        <v>6.0279999999999996</v>
      </c>
      <c r="D51">
        <v>0.91200000000000003</v>
      </c>
      <c r="E51">
        <v>1.3120000000000001</v>
      </c>
      <c r="F51">
        <v>0.86799999999999999</v>
      </c>
      <c r="G51">
        <v>0.498</v>
      </c>
      <c r="H51">
        <v>0.126</v>
      </c>
      <c r="I51">
        <v>8.6999999999999994E-2</v>
      </c>
    </row>
    <row r="52" spans="1:9" x14ac:dyDescent="0.45">
      <c r="A52">
        <v>51</v>
      </c>
      <c r="B52" t="s">
        <v>59</v>
      </c>
      <c r="C52">
        <v>6.0209999999999999</v>
      </c>
      <c r="D52">
        <v>1.5</v>
      </c>
      <c r="E52">
        <v>1.319</v>
      </c>
      <c r="F52">
        <v>0.80800000000000005</v>
      </c>
      <c r="G52">
        <v>0.49299999999999999</v>
      </c>
      <c r="H52">
        <v>0.14199999999999999</v>
      </c>
      <c r="I52">
        <v>9.7000000000000003E-2</v>
      </c>
    </row>
    <row r="53" spans="1:9" x14ac:dyDescent="0.45">
      <c r="A53">
        <v>52</v>
      </c>
      <c r="B53" t="s">
        <v>60</v>
      </c>
      <c r="C53">
        <v>6.008</v>
      </c>
      <c r="D53">
        <v>1.05</v>
      </c>
      <c r="E53">
        <v>1.409</v>
      </c>
      <c r="F53">
        <v>0.82799999999999996</v>
      </c>
      <c r="G53">
        <v>0.55700000000000005</v>
      </c>
      <c r="H53">
        <v>0.35899999999999999</v>
      </c>
      <c r="I53">
        <v>2.8000000000000001E-2</v>
      </c>
    </row>
    <row r="54" spans="1:9" x14ac:dyDescent="0.45">
      <c r="A54">
        <v>53</v>
      </c>
      <c r="B54" t="s">
        <v>61</v>
      </c>
      <c r="C54">
        <v>5.94</v>
      </c>
      <c r="D54">
        <v>1.1870000000000001</v>
      </c>
      <c r="E54">
        <v>1.4650000000000001</v>
      </c>
      <c r="F54">
        <v>0.81200000000000006</v>
      </c>
      <c r="G54">
        <v>0.26400000000000001</v>
      </c>
      <c r="H54">
        <v>7.4999999999999997E-2</v>
      </c>
      <c r="I54">
        <v>6.4000000000000001E-2</v>
      </c>
    </row>
    <row r="55" spans="1:9" x14ac:dyDescent="0.45">
      <c r="A55">
        <v>54</v>
      </c>
      <c r="B55" t="s">
        <v>62</v>
      </c>
      <c r="C55">
        <v>5.8949999999999996</v>
      </c>
      <c r="D55">
        <v>1.3009999999999999</v>
      </c>
      <c r="E55">
        <v>1.2190000000000001</v>
      </c>
      <c r="F55">
        <v>1.036</v>
      </c>
      <c r="G55">
        <v>0.159</v>
      </c>
      <c r="H55">
        <v>0.17499999999999999</v>
      </c>
      <c r="I55">
        <v>5.6000000000000001E-2</v>
      </c>
    </row>
    <row r="56" spans="1:9" x14ac:dyDescent="0.45">
      <c r="A56">
        <v>55</v>
      </c>
      <c r="B56" t="s">
        <v>63</v>
      </c>
      <c r="C56">
        <v>5.8929999999999998</v>
      </c>
      <c r="D56">
        <v>1.2370000000000001</v>
      </c>
      <c r="E56">
        <v>1.528</v>
      </c>
      <c r="F56">
        <v>0.874</v>
      </c>
      <c r="G56">
        <v>0.495</v>
      </c>
      <c r="H56">
        <v>0.10299999999999999</v>
      </c>
      <c r="I56">
        <v>0.161</v>
      </c>
    </row>
    <row r="57" spans="1:9" x14ac:dyDescent="0.45">
      <c r="A57">
        <v>56</v>
      </c>
      <c r="B57" t="s">
        <v>64</v>
      </c>
      <c r="C57">
        <v>5.89</v>
      </c>
      <c r="D57">
        <v>0.83099999999999996</v>
      </c>
      <c r="E57">
        <v>1.478</v>
      </c>
      <c r="F57">
        <v>0.83099999999999996</v>
      </c>
      <c r="G57">
        <v>0.49</v>
      </c>
      <c r="H57">
        <v>0.107</v>
      </c>
      <c r="I57">
        <v>2.8000000000000001E-2</v>
      </c>
    </row>
    <row r="58" spans="1:9" x14ac:dyDescent="0.45">
      <c r="A58">
        <v>57</v>
      </c>
      <c r="B58" t="s">
        <v>65</v>
      </c>
      <c r="C58">
        <v>5.8879999999999999</v>
      </c>
      <c r="D58">
        <v>1.1200000000000001</v>
      </c>
      <c r="E58">
        <v>1.4019999999999999</v>
      </c>
      <c r="F58">
        <v>0.79800000000000004</v>
      </c>
      <c r="G58">
        <v>0.498</v>
      </c>
      <c r="H58">
        <v>0.215</v>
      </c>
      <c r="I58">
        <v>0.06</v>
      </c>
    </row>
    <row r="59" spans="1:9" x14ac:dyDescent="0.45">
      <c r="A59">
        <v>58</v>
      </c>
      <c r="B59" t="s">
        <v>66</v>
      </c>
      <c r="C59">
        <v>5.8860000000000001</v>
      </c>
      <c r="D59">
        <v>1.327</v>
      </c>
      <c r="E59">
        <v>1.419</v>
      </c>
      <c r="F59">
        <v>1.0880000000000001</v>
      </c>
      <c r="G59">
        <v>0.44500000000000001</v>
      </c>
      <c r="H59">
        <v>6.9000000000000006E-2</v>
      </c>
      <c r="I59">
        <v>0.14000000000000001</v>
      </c>
    </row>
    <row r="60" spans="1:9" x14ac:dyDescent="0.45">
      <c r="A60">
        <v>59</v>
      </c>
      <c r="B60" t="s">
        <v>67</v>
      </c>
      <c r="C60">
        <v>5.86</v>
      </c>
      <c r="D60">
        <v>0.64200000000000002</v>
      </c>
      <c r="E60">
        <v>1.236</v>
      </c>
      <c r="F60">
        <v>0.82799999999999996</v>
      </c>
      <c r="G60">
        <v>0.50700000000000001</v>
      </c>
      <c r="H60">
        <v>0.246</v>
      </c>
      <c r="I60">
        <v>7.8E-2</v>
      </c>
    </row>
    <row r="61" spans="1:9" x14ac:dyDescent="0.45">
      <c r="A61">
        <v>60</v>
      </c>
      <c r="B61" t="s">
        <v>68</v>
      </c>
      <c r="C61">
        <v>5.8090000000000002</v>
      </c>
      <c r="D61">
        <v>1.173</v>
      </c>
      <c r="E61">
        <v>1.508</v>
      </c>
      <c r="F61">
        <v>0.72899999999999998</v>
      </c>
      <c r="G61">
        <v>0.41</v>
      </c>
      <c r="H61">
        <v>0.14599999999999999</v>
      </c>
      <c r="I61">
        <v>9.6000000000000002E-2</v>
      </c>
    </row>
    <row r="62" spans="1:9" x14ac:dyDescent="0.45">
      <c r="A62">
        <v>61</v>
      </c>
      <c r="B62" t="s">
        <v>69</v>
      </c>
      <c r="C62">
        <v>5.7789999999999999</v>
      </c>
      <c r="D62">
        <v>0.77600000000000002</v>
      </c>
      <c r="E62">
        <v>1.2090000000000001</v>
      </c>
      <c r="F62">
        <v>0.70599999999999996</v>
      </c>
      <c r="G62">
        <v>0.51100000000000001</v>
      </c>
      <c r="H62">
        <v>0.13700000000000001</v>
      </c>
      <c r="I62">
        <v>6.4000000000000001E-2</v>
      </c>
    </row>
    <row r="63" spans="1:9" x14ac:dyDescent="0.45">
      <c r="A63">
        <v>62</v>
      </c>
      <c r="B63" t="s">
        <v>70</v>
      </c>
      <c r="C63">
        <v>5.758</v>
      </c>
      <c r="D63">
        <v>1.2010000000000001</v>
      </c>
      <c r="E63">
        <v>1.41</v>
      </c>
      <c r="F63">
        <v>0.82799999999999996</v>
      </c>
      <c r="G63">
        <v>0.19900000000000001</v>
      </c>
      <c r="H63">
        <v>8.1000000000000003E-2</v>
      </c>
      <c r="I63">
        <v>0.02</v>
      </c>
    </row>
    <row r="64" spans="1:9" x14ac:dyDescent="0.45">
      <c r="A64">
        <v>63</v>
      </c>
      <c r="B64" t="s">
        <v>71</v>
      </c>
      <c r="C64">
        <v>5.7430000000000003</v>
      </c>
      <c r="D64">
        <v>0.85499999999999998</v>
      </c>
      <c r="E64">
        <v>1.4750000000000001</v>
      </c>
      <c r="F64">
        <v>0.77700000000000002</v>
      </c>
      <c r="G64">
        <v>0.51400000000000001</v>
      </c>
      <c r="H64">
        <v>0.184</v>
      </c>
      <c r="I64">
        <v>0.08</v>
      </c>
    </row>
    <row r="65" spans="1:9" x14ac:dyDescent="0.45">
      <c r="A65">
        <v>64</v>
      </c>
      <c r="B65" t="s">
        <v>72</v>
      </c>
      <c r="C65">
        <v>5.718</v>
      </c>
      <c r="D65">
        <v>1.2629999999999999</v>
      </c>
      <c r="E65">
        <v>1.252</v>
      </c>
      <c r="F65">
        <v>1.042</v>
      </c>
      <c r="G65">
        <v>0.41699999999999998</v>
      </c>
      <c r="H65">
        <v>0.191</v>
      </c>
      <c r="I65">
        <v>0.16200000000000001</v>
      </c>
    </row>
    <row r="66" spans="1:9" x14ac:dyDescent="0.45">
      <c r="A66">
        <v>65</v>
      </c>
      <c r="B66" t="s">
        <v>73</v>
      </c>
      <c r="C66">
        <v>5.6970000000000001</v>
      </c>
      <c r="D66">
        <v>0.96</v>
      </c>
      <c r="E66">
        <v>1.274</v>
      </c>
      <c r="F66">
        <v>0.85399999999999998</v>
      </c>
      <c r="G66">
        <v>0.45500000000000002</v>
      </c>
      <c r="H66">
        <v>8.3000000000000004E-2</v>
      </c>
      <c r="I66">
        <v>2.7E-2</v>
      </c>
    </row>
    <row r="67" spans="1:9" x14ac:dyDescent="0.45">
      <c r="A67">
        <v>66</v>
      </c>
      <c r="B67" t="s">
        <v>74</v>
      </c>
      <c r="C67">
        <v>5.6929999999999996</v>
      </c>
      <c r="D67">
        <v>1.2210000000000001</v>
      </c>
      <c r="E67">
        <v>1.431</v>
      </c>
      <c r="F67">
        <v>0.999</v>
      </c>
      <c r="G67">
        <v>0.50800000000000001</v>
      </c>
      <c r="H67">
        <v>4.7E-2</v>
      </c>
      <c r="I67">
        <v>2.5000000000000001E-2</v>
      </c>
    </row>
    <row r="68" spans="1:9" x14ac:dyDescent="0.45">
      <c r="A68">
        <v>67</v>
      </c>
      <c r="B68" t="s">
        <v>75</v>
      </c>
      <c r="C68">
        <v>5.6529999999999996</v>
      </c>
      <c r="D68">
        <v>0.67700000000000005</v>
      </c>
      <c r="E68">
        <v>0.88600000000000001</v>
      </c>
      <c r="F68">
        <v>0.53500000000000003</v>
      </c>
      <c r="G68">
        <v>0.313</v>
      </c>
      <c r="H68">
        <v>0.22</v>
      </c>
      <c r="I68">
        <v>9.8000000000000004E-2</v>
      </c>
    </row>
    <row r="69" spans="1:9" x14ac:dyDescent="0.45">
      <c r="A69">
        <v>68</v>
      </c>
      <c r="B69" t="s">
        <v>76</v>
      </c>
      <c r="C69">
        <v>5.6479999999999997</v>
      </c>
      <c r="D69">
        <v>1.1830000000000001</v>
      </c>
      <c r="E69">
        <v>1.452</v>
      </c>
      <c r="F69">
        <v>0.72599999999999998</v>
      </c>
      <c r="G69">
        <v>0.33400000000000002</v>
      </c>
      <c r="H69">
        <v>8.2000000000000003E-2</v>
      </c>
      <c r="I69">
        <v>3.1E-2</v>
      </c>
    </row>
    <row r="70" spans="1:9" x14ac:dyDescent="0.45">
      <c r="A70">
        <v>69</v>
      </c>
      <c r="B70" t="s">
        <v>77</v>
      </c>
      <c r="C70">
        <v>5.6310000000000002</v>
      </c>
      <c r="D70">
        <v>0.80700000000000005</v>
      </c>
      <c r="E70">
        <v>1.2929999999999999</v>
      </c>
      <c r="F70">
        <v>0.65700000000000003</v>
      </c>
      <c r="G70">
        <v>0.55800000000000005</v>
      </c>
      <c r="H70">
        <v>0.11700000000000001</v>
      </c>
      <c r="I70">
        <v>0.107</v>
      </c>
    </row>
    <row r="71" spans="1:9" x14ac:dyDescent="0.45">
      <c r="A71">
        <v>70</v>
      </c>
      <c r="B71" t="s">
        <v>78</v>
      </c>
      <c r="C71">
        <v>5.6029999999999998</v>
      </c>
      <c r="D71">
        <v>1.004</v>
      </c>
      <c r="E71">
        <v>1.383</v>
      </c>
      <c r="F71">
        <v>0.85399999999999998</v>
      </c>
      <c r="G71">
        <v>0.28199999999999997</v>
      </c>
      <c r="H71">
        <v>0.13700000000000001</v>
      </c>
      <c r="I71">
        <v>3.9E-2</v>
      </c>
    </row>
    <row r="72" spans="1:9" x14ac:dyDescent="0.45">
      <c r="A72">
        <v>71</v>
      </c>
      <c r="B72" t="s">
        <v>79</v>
      </c>
      <c r="C72">
        <v>5.5289999999999999</v>
      </c>
      <c r="D72">
        <v>0.68500000000000005</v>
      </c>
      <c r="E72">
        <v>1.3280000000000001</v>
      </c>
      <c r="F72">
        <v>0.73899999999999999</v>
      </c>
      <c r="G72">
        <v>0.245</v>
      </c>
      <c r="H72">
        <v>0.18099999999999999</v>
      </c>
      <c r="I72">
        <v>0</v>
      </c>
    </row>
    <row r="73" spans="1:9" x14ac:dyDescent="0.45">
      <c r="A73">
        <v>72</v>
      </c>
      <c r="B73" t="s">
        <v>80</v>
      </c>
      <c r="C73">
        <v>5.5250000000000004</v>
      </c>
      <c r="D73">
        <v>1.044</v>
      </c>
      <c r="E73">
        <v>1.3029999999999999</v>
      </c>
      <c r="F73">
        <v>0.67300000000000004</v>
      </c>
      <c r="G73">
        <v>0.41599999999999998</v>
      </c>
      <c r="H73">
        <v>0.13300000000000001</v>
      </c>
      <c r="I73">
        <v>0.152</v>
      </c>
    </row>
    <row r="74" spans="1:9" x14ac:dyDescent="0.45">
      <c r="A74">
        <v>73</v>
      </c>
      <c r="B74" t="s">
        <v>81</v>
      </c>
      <c r="C74">
        <v>5.5229999999999997</v>
      </c>
      <c r="D74">
        <v>1.0509999999999999</v>
      </c>
      <c r="E74">
        <v>1.361</v>
      </c>
      <c r="F74">
        <v>0.871</v>
      </c>
      <c r="G74">
        <v>0.19700000000000001</v>
      </c>
      <c r="H74">
        <v>0.14199999999999999</v>
      </c>
      <c r="I74">
        <v>0.08</v>
      </c>
    </row>
    <row r="75" spans="1:9" x14ac:dyDescent="0.45">
      <c r="A75">
        <v>74</v>
      </c>
      <c r="B75" t="s">
        <v>82</v>
      </c>
      <c r="C75">
        <v>5.4669999999999996</v>
      </c>
      <c r="D75">
        <v>0.49299999999999999</v>
      </c>
      <c r="E75">
        <v>1.0980000000000001</v>
      </c>
      <c r="F75">
        <v>0.71799999999999997</v>
      </c>
      <c r="G75">
        <v>0.38900000000000001</v>
      </c>
      <c r="H75">
        <v>0.23</v>
      </c>
      <c r="I75">
        <v>0.14399999999999999</v>
      </c>
    </row>
    <row r="76" spans="1:9" x14ac:dyDescent="0.45">
      <c r="A76">
        <v>75</v>
      </c>
      <c r="B76" t="s">
        <v>83</v>
      </c>
      <c r="C76">
        <v>5.4320000000000004</v>
      </c>
      <c r="D76">
        <v>1.155</v>
      </c>
      <c r="E76">
        <v>1.266</v>
      </c>
      <c r="F76">
        <v>0.91400000000000003</v>
      </c>
      <c r="G76">
        <v>0.29599999999999999</v>
      </c>
      <c r="H76">
        <v>0.11899999999999999</v>
      </c>
      <c r="I76">
        <v>2.1999999999999999E-2</v>
      </c>
    </row>
    <row r="77" spans="1:9" x14ac:dyDescent="0.45">
      <c r="A77">
        <v>76</v>
      </c>
      <c r="B77" t="s">
        <v>84</v>
      </c>
      <c r="C77">
        <v>5.43</v>
      </c>
      <c r="D77">
        <v>1.4379999999999999</v>
      </c>
      <c r="E77">
        <v>1.2769999999999999</v>
      </c>
      <c r="F77">
        <v>1.1220000000000001</v>
      </c>
      <c r="G77">
        <v>0.44</v>
      </c>
      <c r="H77">
        <v>0.25800000000000001</v>
      </c>
      <c r="I77">
        <v>0.28699999999999998</v>
      </c>
    </row>
    <row r="78" spans="1:9" x14ac:dyDescent="0.45">
      <c r="A78">
        <v>77</v>
      </c>
      <c r="B78" t="s">
        <v>85</v>
      </c>
      <c r="C78">
        <v>5.4249999999999998</v>
      </c>
      <c r="D78">
        <v>1.0149999999999999</v>
      </c>
      <c r="E78">
        <v>1.401</v>
      </c>
      <c r="F78">
        <v>0.77900000000000003</v>
      </c>
      <c r="G78">
        <v>0.497</v>
      </c>
      <c r="H78">
        <v>0.113</v>
      </c>
      <c r="I78">
        <v>0.10100000000000001</v>
      </c>
    </row>
    <row r="79" spans="1:9" x14ac:dyDescent="0.45">
      <c r="A79">
        <v>78</v>
      </c>
      <c r="B79" t="s">
        <v>86</v>
      </c>
      <c r="C79">
        <v>5.3860000000000001</v>
      </c>
      <c r="D79">
        <v>0.94499999999999995</v>
      </c>
      <c r="E79">
        <v>1.212</v>
      </c>
      <c r="F79">
        <v>0.84499999999999997</v>
      </c>
      <c r="G79">
        <v>0.21199999999999999</v>
      </c>
      <c r="H79">
        <v>0.26300000000000001</v>
      </c>
      <c r="I79">
        <v>6.0000000000000001E-3</v>
      </c>
    </row>
    <row r="80" spans="1:9" x14ac:dyDescent="0.45">
      <c r="A80">
        <v>79</v>
      </c>
      <c r="B80" t="s">
        <v>87</v>
      </c>
      <c r="C80">
        <v>5.3730000000000002</v>
      </c>
      <c r="D80">
        <v>1.1830000000000001</v>
      </c>
      <c r="E80">
        <v>1.36</v>
      </c>
      <c r="F80">
        <v>0.80800000000000005</v>
      </c>
      <c r="G80">
        <v>0.19500000000000001</v>
      </c>
      <c r="H80">
        <v>8.3000000000000004E-2</v>
      </c>
      <c r="I80">
        <v>0.106</v>
      </c>
    </row>
    <row r="81" spans="1:9" x14ac:dyDescent="0.45">
      <c r="A81">
        <v>80</v>
      </c>
      <c r="B81" t="s">
        <v>88</v>
      </c>
      <c r="C81">
        <v>5.3390000000000004</v>
      </c>
      <c r="D81">
        <v>1.2210000000000001</v>
      </c>
      <c r="E81">
        <v>1.171</v>
      </c>
      <c r="F81">
        <v>0.82799999999999996</v>
      </c>
      <c r="G81">
        <v>0.50800000000000001</v>
      </c>
      <c r="H81">
        <v>0.26</v>
      </c>
      <c r="I81">
        <v>2.4E-2</v>
      </c>
    </row>
    <row r="82" spans="1:9" x14ac:dyDescent="0.45">
      <c r="A82">
        <v>81</v>
      </c>
      <c r="B82" t="s">
        <v>89</v>
      </c>
      <c r="C82">
        <v>5.3230000000000004</v>
      </c>
      <c r="D82">
        <v>1.0669999999999999</v>
      </c>
      <c r="E82">
        <v>1.4650000000000001</v>
      </c>
      <c r="F82">
        <v>0.78900000000000003</v>
      </c>
      <c r="G82">
        <v>0.23499999999999999</v>
      </c>
      <c r="H82">
        <v>9.4E-2</v>
      </c>
      <c r="I82">
        <v>0.14199999999999999</v>
      </c>
    </row>
    <row r="83" spans="1:9" x14ac:dyDescent="0.45">
      <c r="A83">
        <v>82</v>
      </c>
      <c r="B83" t="s">
        <v>90</v>
      </c>
      <c r="C83">
        <v>5.2869999999999999</v>
      </c>
      <c r="D83">
        <v>1.181</v>
      </c>
      <c r="E83">
        <v>1.1559999999999999</v>
      </c>
      <c r="F83">
        <v>0.999</v>
      </c>
      <c r="G83">
        <v>6.7000000000000004E-2</v>
      </c>
      <c r="H83">
        <v>0</v>
      </c>
      <c r="I83">
        <v>3.4000000000000002E-2</v>
      </c>
    </row>
    <row r="84" spans="1:9" x14ac:dyDescent="0.45">
      <c r="A84">
        <v>83</v>
      </c>
      <c r="B84" t="s">
        <v>91</v>
      </c>
      <c r="C84">
        <v>5.2850000000000001</v>
      </c>
      <c r="D84">
        <v>0.94799999999999995</v>
      </c>
      <c r="E84">
        <v>1.5309999999999999</v>
      </c>
      <c r="F84">
        <v>0.66700000000000004</v>
      </c>
      <c r="G84">
        <v>0.317</v>
      </c>
      <c r="H84">
        <v>0.23499999999999999</v>
      </c>
      <c r="I84">
        <v>3.7999999999999999E-2</v>
      </c>
    </row>
    <row r="85" spans="1:9" x14ac:dyDescent="0.45">
      <c r="A85">
        <v>84</v>
      </c>
      <c r="B85" t="s">
        <v>92</v>
      </c>
      <c r="C85">
        <v>5.274</v>
      </c>
      <c r="D85">
        <v>0.98299999999999998</v>
      </c>
      <c r="E85">
        <v>1.294</v>
      </c>
      <c r="F85">
        <v>0.83799999999999997</v>
      </c>
      <c r="G85">
        <v>0.34499999999999997</v>
      </c>
      <c r="H85">
        <v>0.185</v>
      </c>
      <c r="I85">
        <v>3.4000000000000002E-2</v>
      </c>
    </row>
    <row r="86" spans="1:9" x14ac:dyDescent="0.45">
      <c r="A86">
        <v>85</v>
      </c>
      <c r="B86" t="s">
        <v>93</v>
      </c>
      <c r="C86">
        <v>5.2649999999999997</v>
      </c>
      <c r="D86">
        <v>0.69599999999999995</v>
      </c>
      <c r="E86">
        <v>1.111</v>
      </c>
      <c r="F86">
        <v>0.245</v>
      </c>
      <c r="G86">
        <v>0.42599999999999999</v>
      </c>
      <c r="H86">
        <v>0.215</v>
      </c>
      <c r="I86">
        <v>4.1000000000000002E-2</v>
      </c>
    </row>
    <row r="87" spans="1:9" x14ac:dyDescent="0.45">
      <c r="A87">
        <v>86</v>
      </c>
      <c r="B87" t="s">
        <v>94</v>
      </c>
      <c r="C87">
        <v>5.2610000000000001</v>
      </c>
      <c r="D87">
        <v>0.55100000000000005</v>
      </c>
      <c r="E87">
        <v>1.4379999999999999</v>
      </c>
      <c r="F87">
        <v>0.72299999999999998</v>
      </c>
      <c r="G87">
        <v>0.50800000000000001</v>
      </c>
      <c r="H87">
        <v>0.3</v>
      </c>
      <c r="I87">
        <v>2.3E-2</v>
      </c>
    </row>
    <row r="88" spans="1:9" x14ac:dyDescent="0.45">
      <c r="A88">
        <v>87</v>
      </c>
      <c r="B88" t="s">
        <v>95</v>
      </c>
      <c r="C88">
        <v>5.2469999999999999</v>
      </c>
      <c r="D88">
        <v>1.052</v>
      </c>
      <c r="E88">
        <v>1.538</v>
      </c>
      <c r="F88">
        <v>0.65700000000000003</v>
      </c>
      <c r="G88">
        <v>0.39400000000000002</v>
      </c>
      <c r="H88">
        <v>0.24399999999999999</v>
      </c>
      <c r="I88">
        <v>2.8000000000000001E-2</v>
      </c>
    </row>
    <row r="89" spans="1:9" x14ac:dyDescent="0.45">
      <c r="A89">
        <v>88</v>
      </c>
      <c r="B89" t="s">
        <v>96</v>
      </c>
      <c r="C89">
        <v>5.2110000000000003</v>
      </c>
      <c r="D89">
        <v>1.002</v>
      </c>
      <c r="E89">
        <v>1.1599999999999999</v>
      </c>
      <c r="F89">
        <v>0.78500000000000003</v>
      </c>
      <c r="G89">
        <v>8.5999999999999993E-2</v>
      </c>
      <c r="H89">
        <v>7.2999999999999995E-2</v>
      </c>
      <c r="I89">
        <v>0.114</v>
      </c>
    </row>
    <row r="90" spans="1:9" x14ac:dyDescent="0.45">
      <c r="A90">
        <v>89</v>
      </c>
      <c r="B90" t="s">
        <v>97</v>
      </c>
      <c r="C90">
        <v>5.2080000000000002</v>
      </c>
      <c r="D90">
        <v>0.80100000000000005</v>
      </c>
      <c r="E90">
        <v>0.78200000000000003</v>
      </c>
      <c r="F90">
        <v>0.78200000000000003</v>
      </c>
      <c r="G90">
        <v>0.41799999999999998</v>
      </c>
      <c r="H90">
        <v>3.5999999999999997E-2</v>
      </c>
      <c r="I90">
        <v>7.5999999999999998E-2</v>
      </c>
    </row>
    <row r="91" spans="1:9" x14ac:dyDescent="0.45">
      <c r="A91">
        <v>90</v>
      </c>
      <c r="B91" t="s">
        <v>98</v>
      </c>
      <c r="C91">
        <v>5.2080000000000002</v>
      </c>
      <c r="D91">
        <v>1.0429999999999999</v>
      </c>
      <c r="E91">
        <v>1.147</v>
      </c>
      <c r="F91">
        <v>0.76900000000000002</v>
      </c>
      <c r="G91">
        <v>0.35099999999999998</v>
      </c>
      <c r="H91">
        <v>3.5000000000000003E-2</v>
      </c>
      <c r="I91">
        <v>0.182</v>
      </c>
    </row>
    <row r="92" spans="1:9" x14ac:dyDescent="0.45">
      <c r="A92">
        <v>91</v>
      </c>
      <c r="B92" t="s">
        <v>99</v>
      </c>
      <c r="C92">
        <v>5.1970000000000001</v>
      </c>
      <c r="D92">
        <v>0.98699999999999999</v>
      </c>
      <c r="E92">
        <v>1.224</v>
      </c>
      <c r="F92">
        <v>0.81499999999999995</v>
      </c>
      <c r="G92">
        <v>0.216</v>
      </c>
      <c r="H92">
        <v>0.16600000000000001</v>
      </c>
      <c r="I92">
        <v>2.7E-2</v>
      </c>
    </row>
    <row r="93" spans="1:9" x14ac:dyDescent="0.45">
      <c r="A93">
        <v>92</v>
      </c>
      <c r="B93" t="s">
        <v>100</v>
      </c>
      <c r="C93">
        <v>5.1920000000000002</v>
      </c>
      <c r="D93">
        <v>0.93100000000000005</v>
      </c>
      <c r="E93">
        <v>1.2030000000000001</v>
      </c>
      <c r="F93">
        <v>0.66</v>
      </c>
      <c r="G93">
        <v>0.49099999999999999</v>
      </c>
      <c r="H93">
        <v>0.498</v>
      </c>
      <c r="I93">
        <v>2.8000000000000001E-2</v>
      </c>
    </row>
    <row r="94" spans="1:9" x14ac:dyDescent="0.45">
      <c r="A94">
        <v>93</v>
      </c>
      <c r="B94" t="s">
        <v>101</v>
      </c>
      <c r="C94">
        <v>5.1909999999999998</v>
      </c>
      <c r="D94">
        <v>1.0289999999999999</v>
      </c>
      <c r="E94">
        <v>1.125</v>
      </c>
      <c r="F94">
        <v>0.89300000000000002</v>
      </c>
      <c r="G94">
        <v>0.52100000000000002</v>
      </c>
      <c r="H94">
        <v>5.8000000000000003E-2</v>
      </c>
      <c r="I94">
        <v>0.1</v>
      </c>
    </row>
    <row r="95" spans="1:9" x14ac:dyDescent="0.45">
      <c r="A95">
        <v>94</v>
      </c>
      <c r="B95" t="s">
        <v>102</v>
      </c>
      <c r="C95">
        <v>5.1749999999999998</v>
      </c>
      <c r="D95">
        <v>0.74099999999999999</v>
      </c>
      <c r="E95">
        <v>1.3460000000000001</v>
      </c>
      <c r="F95">
        <v>0.85099999999999998</v>
      </c>
      <c r="G95">
        <v>0.54300000000000004</v>
      </c>
      <c r="H95">
        <v>0.14699999999999999</v>
      </c>
      <c r="I95">
        <v>7.2999999999999995E-2</v>
      </c>
    </row>
    <row r="96" spans="1:9" x14ac:dyDescent="0.45">
      <c r="A96">
        <v>95</v>
      </c>
      <c r="B96" t="s">
        <v>103</v>
      </c>
      <c r="C96">
        <v>5.0819999999999999</v>
      </c>
      <c r="D96">
        <v>0.81299999999999994</v>
      </c>
      <c r="E96">
        <v>1.321</v>
      </c>
      <c r="F96">
        <v>0.60399999999999998</v>
      </c>
      <c r="G96">
        <v>0.45700000000000002</v>
      </c>
      <c r="H96">
        <v>0.37</v>
      </c>
      <c r="I96">
        <v>0.16700000000000001</v>
      </c>
    </row>
    <row r="97" spans="1:9" x14ac:dyDescent="0.45">
      <c r="A97">
        <v>96</v>
      </c>
      <c r="B97" t="s">
        <v>104</v>
      </c>
      <c r="C97">
        <v>5.0439999999999996</v>
      </c>
      <c r="D97">
        <v>0.54900000000000004</v>
      </c>
      <c r="E97">
        <v>0.91</v>
      </c>
      <c r="F97">
        <v>0.33100000000000002</v>
      </c>
      <c r="G97">
        <v>0.38100000000000001</v>
      </c>
      <c r="H97">
        <v>0.187</v>
      </c>
      <c r="I97">
        <v>3.6999999999999998E-2</v>
      </c>
    </row>
    <row r="98" spans="1:9" x14ac:dyDescent="0.45">
      <c r="A98">
        <v>97</v>
      </c>
      <c r="B98" t="s">
        <v>105</v>
      </c>
      <c r="C98">
        <v>5.0110000000000001</v>
      </c>
      <c r="D98">
        <v>1.0920000000000001</v>
      </c>
      <c r="E98">
        <v>1.5129999999999999</v>
      </c>
      <c r="F98">
        <v>0.81499999999999995</v>
      </c>
      <c r="G98">
        <v>0.311</v>
      </c>
      <c r="H98">
        <v>8.1000000000000003E-2</v>
      </c>
      <c r="I98">
        <v>4.0000000000000001E-3</v>
      </c>
    </row>
    <row r="99" spans="1:9" x14ac:dyDescent="0.45">
      <c r="A99">
        <v>98</v>
      </c>
      <c r="B99" t="s">
        <v>106</v>
      </c>
      <c r="C99">
        <v>4.9960000000000004</v>
      </c>
      <c r="D99">
        <v>0.61099999999999999</v>
      </c>
      <c r="E99">
        <v>0.86799999999999999</v>
      </c>
      <c r="F99">
        <v>0.48599999999999999</v>
      </c>
      <c r="G99">
        <v>0.38100000000000001</v>
      </c>
      <c r="H99">
        <v>0.245</v>
      </c>
      <c r="I99">
        <v>0.04</v>
      </c>
    </row>
    <row r="100" spans="1:9" x14ac:dyDescent="0.45">
      <c r="A100">
        <v>99</v>
      </c>
      <c r="B100" t="s">
        <v>107</v>
      </c>
      <c r="C100">
        <v>4.944</v>
      </c>
      <c r="D100">
        <v>0.56899999999999995</v>
      </c>
      <c r="E100">
        <v>0.80800000000000005</v>
      </c>
      <c r="F100">
        <v>0.23200000000000001</v>
      </c>
      <c r="G100">
        <v>0.35199999999999998</v>
      </c>
      <c r="H100">
        <v>0.154</v>
      </c>
      <c r="I100">
        <v>0.09</v>
      </c>
    </row>
    <row r="101" spans="1:9" x14ac:dyDescent="0.45">
      <c r="A101">
        <v>100</v>
      </c>
      <c r="B101" t="s">
        <v>108</v>
      </c>
      <c r="C101">
        <v>4.9130000000000003</v>
      </c>
      <c r="D101">
        <v>0.44600000000000001</v>
      </c>
      <c r="E101">
        <v>1.226</v>
      </c>
      <c r="F101">
        <v>0.67700000000000005</v>
      </c>
      <c r="G101">
        <v>0.439</v>
      </c>
      <c r="H101">
        <v>0.28499999999999998</v>
      </c>
      <c r="I101">
        <v>8.8999999999999996E-2</v>
      </c>
    </row>
    <row r="102" spans="1:9" x14ac:dyDescent="0.45">
      <c r="A102">
        <v>101</v>
      </c>
      <c r="B102" t="s">
        <v>109</v>
      </c>
      <c r="C102">
        <v>4.9059999999999997</v>
      </c>
      <c r="D102">
        <v>0.83699999999999997</v>
      </c>
      <c r="E102">
        <v>1.2250000000000001</v>
      </c>
      <c r="F102">
        <v>0.81499999999999995</v>
      </c>
      <c r="G102">
        <v>0.38300000000000001</v>
      </c>
      <c r="H102">
        <v>0.11</v>
      </c>
      <c r="I102">
        <v>0.13</v>
      </c>
    </row>
    <row r="103" spans="1:9" x14ac:dyDescent="0.45">
      <c r="A103">
        <v>102</v>
      </c>
      <c r="B103" t="s">
        <v>110</v>
      </c>
      <c r="C103">
        <v>4.883</v>
      </c>
      <c r="D103">
        <v>0.39300000000000002</v>
      </c>
      <c r="E103">
        <v>0.437</v>
      </c>
      <c r="F103">
        <v>0.39700000000000002</v>
      </c>
      <c r="G103">
        <v>0.34899999999999998</v>
      </c>
      <c r="H103">
        <v>0.17499999999999999</v>
      </c>
      <c r="I103">
        <v>8.2000000000000003E-2</v>
      </c>
    </row>
    <row r="104" spans="1:9" x14ac:dyDescent="0.45">
      <c r="A104">
        <v>103</v>
      </c>
      <c r="B104" t="s">
        <v>111</v>
      </c>
      <c r="C104">
        <v>4.8120000000000003</v>
      </c>
      <c r="D104">
        <v>0.67300000000000004</v>
      </c>
      <c r="E104">
        <v>0.79900000000000004</v>
      </c>
      <c r="F104">
        <v>0.50800000000000001</v>
      </c>
      <c r="G104">
        <v>0.372</v>
      </c>
      <c r="H104">
        <v>0.105</v>
      </c>
      <c r="I104">
        <v>9.2999999999999999E-2</v>
      </c>
    </row>
    <row r="105" spans="1:9" x14ac:dyDescent="0.45">
      <c r="A105">
        <v>104</v>
      </c>
      <c r="B105" t="s">
        <v>112</v>
      </c>
      <c r="C105">
        <v>4.7990000000000004</v>
      </c>
      <c r="D105">
        <v>1.0569999999999999</v>
      </c>
      <c r="E105">
        <v>1.1830000000000001</v>
      </c>
      <c r="F105">
        <v>0.57099999999999995</v>
      </c>
      <c r="G105">
        <v>0.29499999999999998</v>
      </c>
      <c r="H105">
        <v>4.2999999999999997E-2</v>
      </c>
      <c r="I105">
        <v>5.5E-2</v>
      </c>
    </row>
    <row r="106" spans="1:9" x14ac:dyDescent="0.45">
      <c r="A106">
        <v>105</v>
      </c>
      <c r="B106" t="s">
        <v>113</v>
      </c>
      <c r="C106">
        <v>4.7960000000000003</v>
      </c>
      <c r="D106">
        <v>0.76400000000000001</v>
      </c>
      <c r="E106">
        <v>1.03</v>
      </c>
      <c r="F106">
        <v>0.55100000000000005</v>
      </c>
      <c r="G106">
        <v>0.54700000000000004</v>
      </c>
      <c r="H106">
        <v>0.26600000000000001</v>
      </c>
      <c r="I106">
        <v>0.16400000000000001</v>
      </c>
    </row>
    <row r="107" spans="1:9" x14ac:dyDescent="0.45">
      <c r="A107">
        <v>106</v>
      </c>
      <c r="B107" t="s">
        <v>114</v>
      </c>
      <c r="C107">
        <v>4.7220000000000004</v>
      </c>
      <c r="D107">
        <v>0.96</v>
      </c>
      <c r="E107">
        <v>1.351</v>
      </c>
      <c r="F107">
        <v>0.46899999999999997</v>
      </c>
      <c r="G107">
        <v>0.38900000000000001</v>
      </c>
      <c r="H107">
        <v>0.13</v>
      </c>
      <c r="I107">
        <v>5.5E-2</v>
      </c>
    </row>
    <row r="108" spans="1:9" x14ac:dyDescent="0.45">
      <c r="A108">
        <v>107</v>
      </c>
      <c r="B108" t="s">
        <v>115</v>
      </c>
      <c r="C108">
        <v>4.7190000000000003</v>
      </c>
      <c r="D108">
        <v>0.94699999999999995</v>
      </c>
      <c r="E108">
        <v>0.84799999999999998</v>
      </c>
      <c r="F108">
        <v>0.874</v>
      </c>
      <c r="G108">
        <v>0.38300000000000001</v>
      </c>
      <c r="H108">
        <v>0.17799999999999999</v>
      </c>
      <c r="I108">
        <v>2.7E-2</v>
      </c>
    </row>
    <row r="109" spans="1:9" x14ac:dyDescent="0.45">
      <c r="A109">
        <v>108</v>
      </c>
      <c r="B109" t="s">
        <v>116</v>
      </c>
      <c r="C109">
        <v>4.7069999999999999</v>
      </c>
      <c r="D109">
        <v>0.96</v>
      </c>
      <c r="E109">
        <v>1.427</v>
      </c>
      <c r="F109">
        <v>0.80500000000000005</v>
      </c>
      <c r="G109">
        <v>0.154</v>
      </c>
      <c r="H109">
        <v>6.4000000000000001E-2</v>
      </c>
      <c r="I109">
        <v>4.7E-2</v>
      </c>
    </row>
    <row r="110" spans="1:9" x14ac:dyDescent="0.45">
      <c r="A110">
        <v>109</v>
      </c>
      <c r="B110" t="s">
        <v>117</v>
      </c>
      <c r="C110">
        <v>4.7</v>
      </c>
      <c r="D110">
        <v>0.57399999999999995</v>
      </c>
      <c r="E110">
        <v>1.1220000000000001</v>
      </c>
      <c r="F110">
        <v>0.63700000000000001</v>
      </c>
      <c r="G110">
        <v>0.60899999999999999</v>
      </c>
      <c r="H110">
        <v>0.23200000000000001</v>
      </c>
      <c r="I110">
        <v>6.2E-2</v>
      </c>
    </row>
    <row r="111" spans="1:9" x14ac:dyDescent="0.45">
      <c r="A111">
        <v>110</v>
      </c>
      <c r="B111" t="s">
        <v>118</v>
      </c>
      <c r="C111">
        <v>4.6959999999999997</v>
      </c>
      <c r="D111">
        <v>0.65700000000000003</v>
      </c>
      <c r="E111">
        <v>1.2470000000000001</v>
      </c>
      <c r="F111">
        <v>0.67200000000000004</v>
      </c>
      <c r="G111">
        <v>0.22500000000000001</v>
      </c>
      <c r="H111">
        <v>0.10299999999999999</v>
      </c>
      <c r="I111">
        <v>6.6000000000000003E-2</v>
      </c>
    </row>
    <row r="112" spans="1:9" x14ac:dyDescent="0.45">
      <c r="A112">
        <v>111</v>
      </c>
      <c r="B112" t="s">
        <v>119</v>
      </c>
      <c r="C112">
        <v>4.681</v>
      </c>
      <c r="D112">
        <v>0.45</v>
      </c>
      <c r="E112">
        <v>1.1339999999999999</v>
      </c>
      <c r="F112">
        <v>0.57099999999999995</v>
      </c>
      <c r="G112">
        <v>0.29199999999999998</v>
      </c>
      <c r="H112">
        <v>0.153</v>
      </c>
      <c r="I112">
        <v>7.1999999999999995E-2</v>
      </c>
    </row>
    <row r="113" spans="1:9" x14ac:dyDescent="0.45">
      <c r="A113">
        <v>112</v>
      </c>
      <c r="B113" t="s">
        <v>120</v>
      </c>
      <c r="C113">
        <v>4.6680000000000001</v>
      </c>
      <c r="D113">
        <v>0</v>
      </c>
      <c r="E113">
        <v>0.69799999999999995</v>
      </c>
      <c r="F113">
        <v>0.26800000000000002</v>
      </c>
      <c r="G113">
        <v>0.55900000000000005</v>
      </c>
      <c r="H113">
        <v>0.24299999999999999</v>
      </c>
      <c r="I113">
        <v>0.27</v>
      </c>
    </row>
    <row r="114" spans="1:9" x14ac:dyDescent="0.45">
      <c r="A114">
        <v>113</v>
      </c>
      <c r="B114" t="s">
        <v>121</v>
      </c>
      <c r="C114">
        <v>4.6390000000000002</v>
      </c>
      <c r="D114">
        <v>0.879</v>
      </c>
      <c r="E114">
        <v>1.3129999999999999</v>
      </c>
      <c r="F114">
        <v>0.47699999999999998</v>
      </c>
      <c r="G114">
        <v>0.40100000000000002</v>
      </c>
      <c r="H114">
        <v>7.0000000000000007E-2</v>
      </c>
      <c r="I114">
        <v>5.6000000000000001E-2</v>
      </c>
    </row>
    <row r="115" spans="1:9" x14ac:dyDescent="0.45">
      <c r="A115">
        <v>114</v>
      </c>
      <c r="B115" t="s">
        <v>122</v>
      </c>
      <c r="C115">
        <v>4.6280000000000001</v>
      </c>
      <c r="D115">
        <v>0.13800000000000001</v>
      </c>
      <c r="E115">
        <v>0.77400000000000002</v>
      </c>
      <c r="F115">
        <v>0.36599999999999999</v>
      </c>
      <c r="G115">
        <v>0.318</v>
      </c>
      <c r="H115">
        <v>0.188</v>
      </c>
      <c r="I115">
        <v>0.10199999999999999</v>
      </c>
    </row>
    <row r="116" spans="1:9" x14ac:dyDescent="0.45">
      <c r="A116">
        <v>115</v>
      </c>
      <c r="B116" t="s">
        <v>123</v>
      </c>
      <c r="C116">
        <v>4.5869999999999997</v>
      </c>
      <c r="D116">
        <v>0.33100000000000002</v>
      </c>
      <c r="E116">
        <v>1.056</v>
      </c>
      <c r="F116">
        <v>0.38</v>
      </c>
      <c r="G116">
        <v>0.255</v>
      </c>
      <c r="H116">
        <v>0.17699999999999999</v>
      </c>
      <c r="I116">
        <v>0.113</v>
      </c>
    </row>
    <row r="117" spans="1:9" x14ac:dyDescent="0.45">
      <c r="A117">
        <v>116</v>
      </c>
      <c r="B117" t="s">
        <v>124</v>
      </c>
      <c r="C117">
        <v>4.5590000000000002</v>
      </c>
      <c r="D117">
        <v>0.85</v>
      </c>
      <c r="E117">
        <v>1.0549999999999999</v>
      </c>
      <c r="F117">
        <v>0.81499999999999995</v>
      </c>
      <c r="G117">
        <v>0.28299999999999997</v>
      </c>
      <c r="H117">
        <v>9.5000000000000001E-2</v>
      </c>
      <c r="I117">
        <v>6.4000000000000001E-2</v>
      </c>
    </row>
    <row r="118" spans="1:9" x14ac:dyDescent="0.45">
      <c r="A118">
        <v>117</v>
      </c>
      <c r="B118" t="s">
        <v>125</v>
      </c>
      <c r="C118">
        <v>4.548</v>
      </c>
      <c r="D118">
        <v>1.1000000000000001</v>
      </c>
      <c r="E118">
        <v>0.84199999999999997</v>
      </c>
      <c r="F118">
        <v>0.78500000000000003</v>
      </c>
      <c r="G118">
        <v>0.30499999999999999</v>
      </c>
      <c r="H118">
        <v>0.27</v>
      </c>
      <c r="I118">
        <v>0.125</v>
      </c>
    </row>
    <row r="119" spans="1:9" x14ac:dyDescent="0.45">
      <c r="A119">
        <v>118</v>
      </c>
      <c r="B119" t="s">
        <v>126</v>
      </c>
      <c r="C119">
        <v>4.5339999999999998</v>
      </c>
      <c r="D119">
        <v>0.38</v>
      </c>
      <c r="E119">
        <v>0.82899999999999996</v>
      </c>
      <c r="F119">
        <v>0.375</v>
      </c>
      <c r="G119">
        <v>0.33200000000000002</v>
      </c>
      <c r="H119">
        <v>0.20699999999999999</v>
      </c>
      <c r="I119">
        <v>8.5999999999999993E-2</v>
      </c>
    </row>
    <row r="120" spans="1:9" x14ac:dyDescent="0.45">
      <c r="A120">
        <v>119</v>
      </c>
      <c r="B120" t="s">
        <v>127</v>
      </c>
      <c r="C120">
        <v>4.5190000000000001</v>
      </c>
      <c r="D120">
        <v>0.88600000000000001</v>
      </c>
      <c r="E120">
        <v>0.66600000000000004</v>
      </c>
      <c r="F120">
        <v>0.752</v>
      </c>
      <c r="G120">
        <v>0.34599999999999997</v>
      </c>
      <c r="H120">
        <v>4.2999999999999997E-2</v>
      </c>
      <c r="I120">
        <v>0.16400000000000001</v>
      </c>
    </row>
    <row r="121" spans="1:9" x14ac:dyDescent="0.45">
      <c r="A121">
        <v>120</v>
      </c>
      <c r="B121" t="s">
        <v>128</v>
      </c>
      <c r="C121">
        <v>4.516</v>
      </c>
      <c r="D121">
        <v>0.308</v>
      </c>
      <c r="E121">
        <v>0.93899999999999995</v>
      </c>
      <c r="F121">
        <v>0.42799999999999999</v>
      </c>
      <c r="G121">
        <v>0.38200000000000001</v>
      </c>
      <c r="H121">
        <v>0.26900000000000002</v>
      </c>
      <c r="I121">
        <v>0.16700000000000001</v>
      </c>
    </row>
    <row r="122" spans="1:9" x14ac:dyDescent="0.45">
      <c r="A122">
        <v>121</v>
      </c>
      <c r="B122" t="s">
        <v>129</v>
      </c>
      <c r="C122">
        <v>4.5090000000000003</v>
      </c>
      <c r="D122">
        <v>0.51200000000000001</v>
      </c>
      <c r="E122">
        <v>0.98299999999999998</v>
      </c>
      <c r="F122">
        <v>0.58099999999999996</v>
      </c>
      <c r="G122">
        <v>0.43099999999999999</v>
      </c>
      <c r="H122">
        <v>0.372</v>
      </c>
      <c r="I122">
        <v>5.2999999999999999E-2</v>
      </c>
    </row>
    <row r="123" spans="1:9" x14ac:dyDescent="0.45">
      <c r="A123">
        <v>122</v>
      </c>
      <c r="B123" t="s">
        <v>130</v>
      </c>
      <c r="C123">
        <v>4.49</v>
      </c>
      <c r="D123">
        <v>0.56999999999999995</v>
      </c>
      <c r="E123">
        <v>1.167</v>
      </c>
      <c r="F123">
        <v>0.48899999999999999</v>
      </c>
      <c r="G123">
        <v>6.6000000000000003E-2</v>
      </c>
      <c r="H123">
        <v>0.106</v>
      </c>
      <c r="I123">
        <v>8.7999999999999995E-2</v>
      </c>
    </row>
    <row r="124" spans="1:9" x14ac:dyDescent="0.45">
      <c r="A124">
        <v>123</v>
      </c>
      <c r="B124" t="s">
        <v>131</v>
      </c>
      <c r="C124">
        <v>4.4660000000000002</v>
      </c>
      <c r="D124">
        <v>0.20399999999999999</v>
      </c>
      <c r="E124">
        <v>0.98599999999999999</v>
      </c>
      <c r="F124">
        <v>0.39</v>
      </c>
      <c r="G124">
        <v>0.49399999999999999</v>
      </c>
      <c r="H124">
        <v>0.19700000000000001</v>
      </c>
      <c r="I124">
        <v>0.13800000000000001</v>
      </c>
    </row>
    <row r="125" spans="1:9" x14ac:dyDescent="0.45">
      <c r="A125">
        <v>124</v>
      </c>
      <c r="B125" t="s">
        <v>132</v>
      </c>
      <c r="C125">
        <v>4.4610000000000003</v>
      </c>
      <c r="D125">
        <v>0.92100000000000004</v>
      </c>
      <c r="E125">
        <v>1</v>
      </c>
      <c r="F125">
        <v>0.81499999999999995</v>
      </c>
      <c r="G125">
        <v>0.16700000000000001</v>
      </c>
      <c r="H125">
        <v>5.8999999999999997E-2</v>
      </c>
      <c r="I125">
        <v>5.5E-2</v>
      </c>
    </row>
    <row r="126" spans="1:9" x14ac:dyDescent="0.45">
      <c r="A126">
        <v>125</v>
      </c>
      <c r="B126" t="s">
        <v>133</v>
      </c>
      <c r="C126">
        <v>4.4560000000000004</v>
      </c>
      <c r="D126">
        <v>0.56200000000000006</v>
      </c>
      <c r="E126">
        <v>0.92800000000000005</v>
      </c>
      <c r="F126">
        <v>0.72299999999999998</v>
      </c>
      <c r="G126">
        <v>0.52700000000000002</v>
      </c>
      <c r="H126">
        <v>0.16600000000000001</v>
      </c>
      <c r="I126">
        <v>0.14299999999999999</v>
      </c>
    </row>
    <row r="127" spans="1:9" x14ac:dyDescent="0.45">
      <c r="A127">
        <v>126</v>
      </c>
      <c r="B127" t="s">
        <v>134</v>
      </c>
      <c r="C127">
        <v>4.4370000000000003</v>
      </c>
      <c r="D127">
        <v>1.0429999999999999</v>
      </c>
      <c r="E127">
        <v>0.98</v>
      </c>
      <c r="F127">
        <v>0.57399999999999995</v>
      </c>
      <c r="G127">
        <v>0.24099999999999999</v>
      </c>
      <c r="H127">
        <v>0.14799999999999999</v>
      </c>
      <c r="I127">
        <v>8.8999999999999996E-2</v>
      </c>
    </row>
    <row r="128" spans="1:9" x14ac:dyDescent="0.45">
      <c r="A128">
        <v>127</v>
      </c>
      <c r="B128" t="s">
        <v>135</v>
      </c>
      <c r="C128">
        <v>4.4180000000000001</v>
      </c>
      <c r="D128">
        <v>9.4E-2</v>
      </c>
      <c r="E128">
        <v>1.125</v>
      </c>
      <c r="F128">
        <v>0.35699999999999998</v>
      </c>
      <c r="G128">
        <v>0.26900000000000002</v>
      </c>
      <c r="H128">
        <v>0.21199999999999999</v>
      </c>
      <c r="I128">
        <v>5.2999999999999999E-2</v>
      </c>
    </row>
    <row r="129" spans="1:9" x14ac:dyDescent="0.45">
      <c r="A129">
        <v>128</v>
      </c>
      <c r="B129" t="s">
        <v>136</v>
      </c>
      <c r="C129">
        <v>4.3899999999999997</v>
      </c>
      <c r="D129">
        <v>0.38500000000000001</v>
      </c>
      <c r="E129">
        <v>1.105</v>
      </c>
      <c r="F129">
        <v>0.308</v>
      </c>
      <c r="G129">
        <v>0.32700000000000001</v>
      </c>
      <c r="H129">
        <v>0.153</v>
      </c>
      <c r="I129">
        <v>5.1999999999999998E-2</v>
      </c>
    </row>
    <row r="130" spans="1:9" x14ac:dyDescent="0.45">
      <c r="A130">
        <v>129</v>
      </c>
      <c r="B130" t="s">
        <v>137</v>
      </c>
      <c r="C130">
        <v>4.3739999999999997</v>
      </c>
      <c r="D130">
        <v>0.26800000000000002</v>
      </c>
      <c r="E130">
        <v>0.84099999999999997</v>
      </c>
      <c r="F130">
        <v>0.24199999999999999</v>
      </c>
      <c r="G130">
        <v>0.309</v>
      </c>
      <c r="H130">
        <v>0.252</v>
      </c>
      <c r="I130">
        <v>4.4999999999999998E-2</v>
      </c>
    </row>
    <row r="131" spans="1:9" x14ac:dyDescent="0.45">
      <c r="A131">
        <v>130</v>
      </c>
      <c r="B131" t="s">
        <v>138</v>
      </c>
      <c r="C131">
        <v>4.3659999999999997</v>
      </c>
      <c r="D131">
        <v>0.94899999999999995</v>
      </c>
      <c r="E131">
        <v>1.2649999999999999</v>
      </c>
      <c r="F131">
        <v>0.83099999999999996</v>
      </c>
      <c r="G131">
        <v>0.47</v>
      </c>
      <c r="H131">
        <v>0.24399999999999999</v>
      </c>
      <c r="I131">
        <v>4.7E-2</v>
      </c>
    </row>
    <row r="132" spans="1:9" x14ac:dyDescent="0.45">
      <c r="A132">
        <v>131</v>
      </c>
      <c r="B132" t="s">
        <v>139</v>
      </c>
      <c r="C132">
        <v>4.3600000000000003</v>
      </c>
      <c r="D132">
        <v>0.71</v>
      </c>
      <c r="E132">
        <v>1.181</v>
      </c>
      <c r="F132">
        <v>0.55500000000000005</v>
      </c>
      <c r="G132">
        <v>0.52500000000000002</v>
      </c>
      <c r="H132">
        <v>0.56599999999999995</v>
      </c>
      <c r="I132">
        <v>0.17199999999999999</v>
      </c>
    </row>
    <row r="133" spans="1:9" x14ac:dyDescent="0.45">
      <c r="A133">
        <v>132</v>
      </c>
      <c r="B133" t="s">
        <v>140</v>
      </c>
      <c r="C133">
        <v>4.3499999999999996</v>
      </c>
      <c r="D133">
        <v>0.35</v>
      </c>
      <c r="E133">
        <v>0.76600000000000001</v>
      </c>
      <c r="F133">
        <v>0.192</v>
      </c>
      <c r="G133">
        <v>0.17399999999999999</v>
      </c>
      <c r="H133">
        <v>0.19800000000000001</v>
      </c>
      <c r="I133">
        <v>7.8E-2</v>
      </c>
    </row>
    <row r="134" spans="1:9" x14ac:dyDescent="0.45">
      <c r="A134">
        <v>133</v>
      </c>
      <c r="B134" t="s">
        <v>141</v>
      </c>
      <c r="C134">
        <v>4.3319999999999999</v>
      </c>
      <c r="D134">
        <v>0.82</v>
      </c>
      <c r="E134">
        <v>1.39</v>
      </c>
      <c r="F134">
        <v>0.73899999999999999</v>
      </c>
      <c r="G134">
        <v>0.17799999999999999</v>
      </c>
      <c r="H134">
        <v>0.187</v>
      </c>
      <c r="I134">
        <v>0.01</v>
      </c>
    </row>
    <row r="135" spans="1:9" x14ac:dyDescent="0.45">
      <c r="A135">
        <v>134</v>
      </c>
      <c r="B135" t="s">
        <v>142</v>
      </c>
      <c r="C135">
        <v>4.2859999999999996</v>
      </c>
      <c r="D135">
        <v>0.33600000000000002</v>
      </c>
      <c r="E135">
        <v>1.0329999999999999</v>
      </c>
      <c r="F135">
        <v>0.53200000000000003</v>
      </c>
      <c r="G135">
        <v>0.34399999999999997</v>
      </c>
      <c r="H135">
        <v>0.20899999999999999</v>
      </c>
      <c r="I135">
        <v>0.1</v>
      </c>
    </row>
    <row r="136" spans="1:9" x14ac:dyDescent="0.45">
      <c r="A136">
        <v>135</v>
      </c>
      <c r="B136" t="s">
        <v>143</v>
      </c>
      <c r="C136">
        <v>4.2119999999999997</v>
      </c>
      <c r="D136">
        <v>0.81100000000000005</v>
      </c>
      <c r="E136">
        <v>1.149</v>
      </c>
      <c r="F136">
        <v>0</v>
      </c>
      <c r="G136">
        <v>0.313</v>
      </c>
      <c r="H136">
        <v>7.3999999999999996E-2</v>
      </c>
      <c r="I136">
        <v>0.13500000000000001</v>
      </c>
    </row>
    <row r="137" spans="1:9" x14ac:dyDescent="0.45">
      <c r="A137">
        <v>136</v>
      </c>
      <c r="B137" t="s">
        <v>144</v>
      </c>
      <c r="C137">
        <v>4.1890000000000001</v>
      </c>
      <c r="D137">
        <v>0.33200000000000002</v>
      </c>
      <c r="E137">
        <v>1.069</v>
      </c>
      <c r="F137">
        <v>0.443</v>
      </c>
      <c r="G137">
        <v>0.35599999999999998</v>
      </c>
      <c r="H137">
        <v>0.252</v>
      </c>
      <c r="I137">
        <v>0.06</v>
      </c>
    </row>
    <row r="138" spans="1:9" x14ac:dyDescent="0.45">
      <c r="A138">
        <v>137</v>
      </c>
      <c r="B138" t="s">
        <v>145</v>
      </c>
      <c r="C138">
        <v>4.1660000000000004</v>
      </c>
      <c r="D138">
        <v>0.91300000000000003</v>
      </c>
      <c r="E138">
        <v>1.0389999999999999</v>
      </c>
      <c r="F138">
        <v>0.64400000000000002</v>
      </c>
      <c r="G138">
        <v>0.24099999999999999</v>
      </c>
      <c r="H138">
        <v>7.5999999999999998E-2</v>
      </c>
      <c r="I138">
        <v>6.7000000000000004E-2</v>
      </c>
    </row>
    <row r="139" spans="1:9" x14ac:dyDescent="0.45">
      <c r="A139">
        <v>138</v>
      </c>
      <c r="B139" t="s">
        <v>146</v>
      </c>
      <c r="C139">
        <v>4.1070000000000002</v>
      </c>
      <c r="D139">
        <v>0.57799999999999996</v>
      </c>
      <c r="E139">
        <v>1.0580000000000001</v>
      </c>
      <c r="F139">
        <v>0.42599999999999999</v>
      </c>
      <c r="G139">
        <v>0.43099999999999999</v>
      </c>
      <c r="H139">
        <v>0.247</v>
      </c>
      <c r="I139">
        <v>8.6999999999999994E-2</v>
      </c>
    </row>
    <row r="140" spans="1:9" x14ac:dyDescent="0.45">
      <c r="A140">
        <v>139</v>
      </c>
      <c r="B140" t="s">
        <v>147</v>
      </c>
      <c r="C140">
        <v>4.085</v>
      </c>
      <c r="D140">
        <v>0.27500000000000002</v>
      </c>
      <c r="E140">
        <v>0.57199999999999995</v>
      </c>
      <c r="F140">
        <v>0.41</v>
      </c>
      <c r="G140">
        <v>0.29299999999999998</v>
      </c>
      <c r="H140">
        <v>0.17699999999999999</v>
      </c>
      <c r="I140">
        <v>8.5000000000000006E-2</v>
      </c>
    </row>
    <row r="141" spans="1:9" x14ac:dyDescent="0.45">
      <c r="A141">
        <v>140</v>
      </c>
      <c r="B141" t="s">
        <v>148</v>
      </c>
      <c r="C141">
        <v>4.0149999999999997</v>
      </c>
      <c r="D141">
        <v>0.755</v>
      </c>
      <c r="E141">
        <v>0.76500000000000001</v>
      </c>
      <c r="F141">
        <v>0.58799999999999997</v>
      </c>
      <c r="G141">
        <v>0.498</v>
      </c>
      <c r="H141">
        <v>0.2</v>
      </c>
      <c r="I141">
        <v>8.5000000000000006E-2</v>
      </c>
    </row>
    <row r="142" spans="1:9" x14ac:dyDescent="0.45">
      <c r="A142">
        <v>141</v>
      </c>
      <c r="B142" t="s">
        <v>149</v>
      </c>
      <c r="C142">
        <v>3.9750000000000001</v>
      </c>
      <c r="D142">
        <v>7.2999999999999995E-2</v>
      </c>
      <c r="E142">
        <v>0.92200000000000004</v>
      </c>
      <c r="F142">
        <v>0.443</v>
      </c>
      <c r="G142">
        <v>0.37</v>
      </c>
      <c r="H142">
        <v>0.23300000000000001</v>
      </c>
      <c r="I142">
        <v>3.3000000000000002E-2</v>
      </c>
    </row>
    <row r="143" spans="1:9" x14ac:dyDescent="0.45">
      <c r="A143">
        <v>142</v>
      </c>
      <c r="B143" t="s">
        <v>150</v>
      </c>
      <c r="C143">
        <v>3.9729999999999999</v>
      </c>
      <c r="D143">
        <v>0.27400000000000002</v>
      </c>
      <c r="E143">
        <v>0.75700000000000001</v>
      </c>
      <c r="F143">
        <v>0.505</v>
      </c>
      <c r="G143">
        <v>0.14199999999999999</v>
      </c>
      <c r="H143">
        <v>0.27500000000000002</v>
      </c>
      <c r="I143">
        <v>7.8E-2</v>
      </c>
    </row>
    <row r="144" spans="1:9" x14ac:dyDescent="0.45">
      <c r="A144">
        <v>143</v>
      </c>
      <c r="B144" t="s">
        <v>151</v>
      </c>
      <c r="C144">
        <v>3.9329999999999998</v>
      </c>
      <c r="D144">
        <v>0.27400000000000002</v>
      </c>
      <c r="E144">
        <v>0.91600000000000004</v>
      </c>
      <c r="F144">
        <v>0.55500000000000005</v>
      </c>
      <c r="G144">
        <v>0.14799999999999999</v>
      </c>
      <c r="H144">
        <v>0.16900000000000001</v>
      </c>
      <c r="I144">
        <v>4.1000000000000002E-2</v>
      </c>
    </row>
    <row r="145" spans="1:9" x14ac:dyDescent="0.45">
      <c r="A145">
        <v>144</v>
      </c>
      <c r="B145" t="s">
        <v>152</v>
      </c>
      <c r="C145">
        <v>3.802</v>
      </c>
      <c r="D145">
        <v>0.48899999999999999</v>
      </c>
      <c r="E145">
        <v>1.169</v>
      </c>
      <c r="F145">
        <v>0.16800000000000001</v>
      </c>
      <c r="G145">
        <v>0.35899999999999999</v>
      </c>
      <c r="H145">
        <v>0.107</v>
      </c>
      <c r="I145">
        <v>9.2999999999999999E-2</v>
      </c>
    </row>
    <row r="146" spans="1:9" x14ac:dyDescent="0.45">
      <c r="A146">
        <v>145</v>
      </c>
      <c r="B146" t="s">
        <v>153</v>
      </c>
      <c r="C146">
        <v>3.7749999999999999</v>
      </c>
      <c r="D146">
        <v>4.5999999999999999E-2</v>
      </c>
      <c r="E146">
        <v>0.44700000000000001</v>
      </c>
      <c r="F146">
        <v>0.38</v>
      </c>
      <c r="G146">
        <v>0.22</v>
      </c>
      <c r="H146">
        <v>0.17599999999999999</v>
      </c>
      <c r="I146">
        <v>0.18</v>
      </c>
    </row>
    <row r="147" spans="1:9" x14ac:dyDescent="0.45">
      <c r="A147">
        <v>146</v>
      </c>
      <c r="B147" t="s">
        <v>154</v>
      </c>
      <c r="C147">
        <v>3.6629999999999998</v>
      </c>
      <c r="D147">
        <v>0.36599999999999999</v>
      </c>
      <c r="E147">
        <v>1.1140000000000001</v>
      </c>
      <c r="F147">
        <v>0.433</v>
      </c>
      <c r="G147">
        <v>0.36099999999999999</v>
      </c>
      <c r="H147">
        <v>0.151</v>
      </c>
      <c r="I147">
        <v>8.8999999999999996E-2</v>
      </c>
    </row>
    <row r="148" spans="1:9" x14ac:dyDescent="0.45">
      <c r="A148">
        <v>147</v>
      </c>
      <c r="B148" t="s">
        <v>155</v>
      </c>
      <c r="C148">
        <v>3.597</v>
      </c>
      <c r="D148">
        <v>0.32300000000000001</v>
      </c>
      <c r="E148">
        <v>0.68799999999999994</v>
      </c>
      <c r="F148">
        <v>0.44900000000000001</v>
      </c>
      <c r="G148">
        <v>2.5999999999999999E-2</v>
      </c>
      <c r="H148">
        <v>0.41899999999999998</v>
      </c>
      <c r="I148">
        <v>0.11</v>
      </c>
    </row>
    <row r="149" spans="1:9" x14ac:dyDescent="0.45">
      <c r="A149">
        <v>148</v>
      </c>
      <c r="B149" t="s">
        <v>156</v>
      </c>
      <c r="C149">
        <v>3.488</v>
      </c>
      <c r="D149">
        <v>1.0409999999999999</v>
      </c>
      <c r="E149">
        <v>1.145</v>
      </c>
      <c r="F149">
        <v>0.53800000000000003</v>
      </c>
      <c r="G149">
        <v>0.45500000000000002</v>
      </c>
      <c r="H149">
        <v>2.5000000000000001E-2</v>
      </c>
      <c r="I149">
        <v>0.1</v>
      </c>
    </row>
    <row r="150" spans="1:9" x14ac:dyDescent="0.45">
      <c r="A150">
        <v>149</v>
      </c>
      <c r="B150" t="s">
        <v>157</v>
      </c>
      <c r="C150">
        <v>3.4620000000000002</v>
      </c>
      <c r="D150">
        <v>0.61899999999999999</v>
      </c>
      <c r="E150">
        <v>0.378</v>
      </c>
      <c r="F150">
        <v>0.44</v>
      </c>
      <c r="G150">
        <v>1.2999999999999999E-2</v>
      </c>
      <c r="H150">
        <v>0.33100000000000002</v>
      </c>
      <c r="I150">
        <v>0.14099999999999999</v>
      </c>
    </row>
    <row r="151" spans="1:9" x14ac:dyDescent="0.45">
      <c r="A151">
        <v>150</v>
      </c>
      <c r="B151" t="s">
        <v>158</v>
      </c>
      <c r="C151">
        <v>3.41</v>
      </c>
      <c r="D151">
        <v>0.191</v>
      </c>
      <c r="E151">
        <v>0.56000000000000005</v>
      </c>
      <c r="F151">
        <v>0.495</v>
      </c>
      <c r="G151">
        <v>0.443</v>
      </c>
      <c r="H151">
        <v>0.218</v>
      </c>
      <c r="I151">
        <v>8.8999999999999996E-2</v>
      </c>
    </row>
    <row r="152" spans="1:9" x14ac:dyDescent="0.45">
      <c r="A152">
        <v>151</v>
      </c>
      <c r="B152" t="s">
        <v>159</v>
      </c>
      <c r="C152">
        <v>3.38</v>
      </c>
      <c r="D152">
        <v>0.28699999999999998</v>
      </c>
      <c r="E152">
        <v>1.163</v>
      </c>
      <c r="F152">
        <v>0.46300000000000002</v>
      </c>
      <c r="G152">
        <v>0.14299999999999999</v>
      </c>
      <c r="H152">
        <v>0.108</v>
      </c>
      <c r="I152">
        <v>7.6999999999999999E-2</v>
      </c>
    </row>
    <row r="153" spans="1:9" x14ac:dyDescent="0.45">
      <c r="A153">
        <v>152</v>
      </c>
      <c r="B153" t="s">
        <v>160</v>
      </c>
      <c r="C153">
        <v>3.3340000000000001</v>
      </c>
      <c r="D153">
        <v>0.35899999999999999</v>
      </c>
      <c r="E153">
        <v>0.71099999999999997</v>
      </c>
      <c r="F153">
        <v>0.61399999999999999</v>
      </c>
      <c r="G153">
        <v>0.55500000000000005</v>
      </c>
      <c r="H153">
        <v>0.217</v>
      </c>
      <c r="I153">
        <v>0.41099999999999998</v>
      </c>
    </row>
    <row r="154" spans="1:9" x14ac:dyDescent="0.45">
      <c r="A154">
        <v>153</v>
      </c>
      <c r="B154" t="s">
        <v>161</v>
      </c>
      <c r="C154">
        <v>3.2309999999999999</v>
      </c>
      <c r="D154">
        <v>0.47599999999999998</v>
      </c>
      <c r="E154">
        <v>0.88500000000000001</v>
      </c>
      <c r="F154">
        <v>0.499</v>
      </c>
      <c r="G154">
        <v>0.41699999999999998</v>
      </c>
      <c r="H154">
        <v>0.27600000000000002</v>
      </c>
      <c r="I154">
        <v>0.14699999999999999</v>
      </c>
    </row>
    <row r="155" spans="1:9" x14ac:dyDescent="0.45">
      <c r="A155">
        <v>154</v>
      </c>
      <c r="B155" t="s">
        <v>162</v>
      </c>
      <c r="C155">
        <v>3.2029999999999998</v>
      </c>
      <c r="D155">
        <v>0.35</v>
      </c>
      <c r="E155">
        <v>0.51700000000000002</v>
      </c>
      <c r="F155">
        <v>0.36099999999999999</v>
      </c>
      <c r="G155">
        <v>0</v>
      </c>
      <c r="H155">
        <v>0.158</v>
      </c>
      <c r="I155">
        <v>2.5000000000000001E-2</v>
      </c>
    </row>
    <row r="156" spans="1:9" x14ac:dyDescent="0.45">
      <c r="A156">
        <v>155</v>
      </c>
      <c r="B156" t="s">
        <v>163</v>
      </c>
      <c r="C156">
        <v>3.0830000000000002</v>
      </c>
      <c r="D156">
        <v>2.5999999999999999E-2</v>
      </c>
      <c r="E156">
        <v>0</v>
      </c>
      <c r="F156">
        <v>0.105</v>
      </c>
      <c r="G156">
        <v>0.22500000000000001</v>
      </c>
      <c r="H156">
        <v>0.23499999999999999</v>
      </c>
      <c r="I156">
        <v>3.5000000000000003E-2</v>
      </c>
    </row>
    <row r="157" spans="1:9" x14ac:dyDescent="0.45">
      <c r="A157">
        <v>156</v>
      </c>
      <c r="B157" t="s">
        <v>164</v>
      </c>
      <c r="C157">
        <v>2.8530000000000002</v>
      </c>
      <c r="D157">
        <v>0.30599999999999999</v>
      </c>
      <c r="E157">
        <v>0.57499999999999996</v>
      </c>
      <c r="F157">
        <v>0.29499999999999998</v>
      </c>
      <c r="G157">
        <v>0.01</v>
      </c>
      <c r="H157">
        <v>0.20200000000000001</v>
      </c>
      <c r="I157">
        <v>9.0999999999999998E-2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3225D-12FA-48A6-B9F6-73DA41B1185F}">
  <dimension ref="A1:I179"/>
  <sheetViews>
    <sheetView workbookViewId="0">
      <selection activeCell="I4" sqref="I4"/>
    </sheetView>
  </sheetViews>
  <sheetFormatPr defaultRowHeight="14.25" x14ac:dyDescent="0.45"/>
  <cols>
    <col min="1" max="1" width="16.53125" bestFit="1" customWidth="1"/>
    <col min="2" max="2" width="13.86328125" bestFit="1" customWidth="1"/>
    <col min="3" max="3" width="13" bestFit="1" customWidth="1"/>
    <col min="4" max="4" width="11.73046875" bestFit="1" customWidth="1"/>
    <col min="5" max="5" width="11.59765625" bestFit="1" customWidth="1"/>
    <col min="6" max="6" width="12.1328125" bestFit="1" customWidth="1"/>
    <col min="7" max="9" width="11.73046875" bestFit="1" customWidth="1"/>
  </cols>
  <sheetData>
    <row r="1" spans="1:9" x14ac:dyDescent="0.45">
      <c r="A1" t="s">
        <v>207</v>
      </c>
    </row>
    <row r="2" spans="1:9" ht="14.65" thickBot="1" x14ac:dyDescent="0.5"/>
    <row r="3" spans="1:9" x14ac:dyDescent="0.45">
      <c r="A3" s="4" t="s">
        <v>208</v>
      </c>
      <c r="B3" s="4"/>
    </row>
    <row r="4" spans="1:9" x14ac:dyDescent="0.45">
      <c r="A4" t="s">
        <v>209</v>
      </c>
      <c r="B4">
        <v>0.83419712917273847</v>
      </c>
    </row>
    <row r="5" spans="1:9" x14ac:dyDescent="0.45">
      <c r="A5" t="s">
        <v>210</v>
      </c>
      <c r="B5">
        <v>0.69588485032003844</v>
      </c>
    </row>
    <row r="6" spans="1:9" x14ac:dyDescent="0.45">
      <c r="A6" t="s">
        <v>211</v>
      </c>
      <c r="B6">
        <v>0.69389716960317604</v>
      </c>
    </row>
    <row r="7" spans="1:9" x14ac:dyDescent="0.45">
      <c r="A7" t="s">
        <v>183</v>
      </c>
      <c r="B7">
        <v>0.1338860912897703</v>
      </c>
    </row>
    <row r="8" spans="1:9" ht="14.65" thickBot="1" x14ac:dyDescent="0.5">
      <c r="A8" s="5" t="s">
        <v>212</v>
      </c>
      <c r="B8" s="5">
        <v>155</v>
      </c>
    </row>
    <row r="10" spans="1:9" ht="14.65" thickBot="1" x14ac:dyDescent="0.5">
      <c r="A10" t="s">
        <v>213</v>
      </c>
    </row>
    <row r="11" spans="1:9" x14ac:dyDescent="0.45">
      <c r="A11" s="8"/>
      <c r="B11" s="8" t="s">
        <v>218</v>
      </c>
      <c r="C11" s="8" t="s">
        <v>219</v>
      </c>
      <c r="D11" s="8" t="s">
        <v>220</v>
      </c>
      <c r="E11" s="8" t="s">
        <v>221</v>
      </c>
      <c r="F11" s="8" t="s">
        <v>222</v>
      </c>
    </row>
    <row r="12" spans="1:9" x14ac:dyDescent="0.45">
      <c r="A12" t="s">
        <v>214</v>
      </c>
      <c r="B12">
        <v>1</v>
      </c>
      <c r="C12">
        <v>6.2756928952914723</v>
      </c>
      <c r="D12">
        <v>6.2756928952914723</v>
      </c>
      <c r="E12">
        <v>350.09890895277982</v>
      </c>
      <c r="F12">
        <v>2.1817810377649909E-41</v>
      </c>
    </row>
    <row r="13" spans="1:9" x14ac:dyDescent="0.45">
      <c r="A13" t="s">
        <v>215</v>
      </c>
      <c r="B13">
        <v>153</v>
      </c>
      <c r="C13">
        <v>2.7425992724504642</v>
      </c>
      <c r="D13">
        <v>1.7925485440852706E-2</v>
      </c>
    </row>
    <row r="14" spans="1:9" ht="14.65" thickBot="1" x14ac:dyDescent="0.5">
      <c r="A14" s="5" t="s">
        <v>216</v>
      </c>
      <c r="B14" s="5">
        <v>154</v>
      </c>
      <c r="C14" s="5">
        <v>9.0182921677419365</v>
      </c>
      <c r="D14" s="5"/>
      <c r="E14" s="5"/>
      <c r="F14" s="5"/>
    </row>
    <row r="15" spans="1:9" ht="14.65" thickBot="1" x14ac:dyDescent="0.5"/>
    <row r="16" spans="1:9" x14ac:dyDescent="0.45">
      <c r="A16" s="8"/>
      <c r="B16" s="8" t="s">
        <v>223</v>
      </c>
      <c r="C16" s="8" t="s">
        <v>183</v>
      </c>
      <c r="D16" s="8" t="s">
        <v>224</v>
      </c>
      <c r="E16" s="8" t="s">
        <v>225</v>
      </c>
      <c r="F16" s="8" t="s">
        <v>226</v>
      </c>
      <c r="G16" s="8" t="s">
        <v>227</v>
      </c>
      <c r="H16" s="8" t="s">
        <v>228</v>
      </c>
      <c r="I16" s="8" t="s">
        <v>229</v>
      </c>
    </row>
    <row r="17" spans="1:9" x14ac:dyDescent="0.45">
      <c r="A17" t="s">
        <v>217</v>
      </c>
      <c r="B17">
        <v>0.26603640310401377</v>
      </c>
      <c r="C17">
        <v>2.6712585904125178E-2</v>
      </c>
      <c r="D17">
        <v>9.9592156318692542</v>
      </c>
      <c r="E17">
        <v>2.5382960893556189E-18</v>
      </c>
      <c r="F17">
        <v>0.21326327710307841</v>
      </c>
      <c r="G17">
        <v>0.31880952910494914</v>
      </c>
      <c r="H17">
        <v>0.21326327710307841</v>
      </c>
      <c r="I17">
        <v>0.31880952910494914</v>
      </c>
    </row>
    <row r="18" spans="1:9" ht="14.65" thickBot="1" x14ac:dyDescent="0.5">
      <c r="A18" s="5">
        <v>1.34</v>
      </c>
      <c r="B18" s="5">
        <v>0.5070415872595172</v>
      </c>
      <c r="C18" s="5">
        <v>2.7098684129396051E-2</v>
      </c>
      <c r="D18" s="5">
        <v>18.710930200093728</v>
      </c>
      <c r="E18" s="5">
        <v>2.181781037765115E-41</v>
      </c>
      <c r="F18" s="5">
        <v>0.45350568934409596</v>
      </c>
      <c r="G18" s="5">
        <v>0.56057748517493844</v>
      </c>
      <c r="H18" s="5">
        <v>0.45350568934409596</v>
      </c>
      <c r="I18" s="5">
        <v>0.56057748517493844</v>
      </c>
    </row>
    <row r="22" spans="1:9" x14ac:dyDescent="0.45">
      <c r="A22" t="s">
        <v>230</v>
      </c>
    </row>
    <row r="23" spans="1:9" ht="14.65" thickBot="1" x14ac:dyDescent="0.5"/>
    <row r="24" spans="1:9" x14ac:dyDescent="0.45">
      <c r="A24" s="8" t="s">
        <v>231</v>
      </c>
      <c r="B24" s="8" t="s">
        <v>232</v>
      </c>
      <c r="C24" s="8" t="s">
        <v>233</v>
      </c>
    </row>
    <row r="25" spans="1:9" x14ac:dyDescent="0.45">
      <c r="A25">
        <v>1</v>
      </c>
      <c r="B25">
        <v>0.96727491828392609</v>
      </c>
      <c r="C25">
        <v>2.8725081716073908E-2</v>
      </c>
    </row>
    <row r="26" spans="1:9" x14ac:dyDescent="0.45">
      <c r="A26">
        <v>2</v>
      </c>
      <c r="B26">
        <v>1.0205142849461755</v>
      </c>
      <c r="C26">
        <v>7.4857150538245598E-3</v>
      </c>
    </row>
    <row r="27" spans="1:9" x14ac:dyDescent="0.45">
      <c r="A27">
        <v>3</v>
      </c>
      <c r="B27">
        <v>0.96575379352214741</v>
      </c>
      <c r="C27">
        <v>6.0246206477852615E-2</v>
      </c>
    </row>
    <row r="28" spans="1:9" x14ac:dyDescent="0.45">
      <c r="A28">
        <v>4</v>
      </c>
      <c r="B28">
        <v>0.9738664589182997</v>
      </c>
      <c r="C28">
        <v>2.5133541081700295E-2</v>
      </c>
    </row>
    <row r="29" spans="1:9" x14ac:dyDescent="0.45">
      <c r="A29">
        <v>5</v>
      </c>
      <c r="B29">
        <v>1.0022607878048326</v>
      </c>
      <c r="C29">
        <v>4.9739212195167415E-2</v>
      </c>
    </row>
    <row r="30" spans="1:9" x14ac:dyDescent="0.45">
      <c r="A30">
        <v>6</v>
      </c>
      <c r="B30">
        <v>0.96930308463296411</v>
      </c>
      <c r="C30">
        <v>3.969691536703579E-2</v>
      </c>
    </row>
    <row r="31" spans="1:9" x14ac:dyDescent="0.45">
      <c r="A31">
        <v>7</v>
      </c>
      <c r="B31">
        <v>0.92671159130316461</v>
      </c>
      <c r="C31">
        <v>9.9288408696835417E-2</v>
      </c>
    </row>
    <row r="32" spans="1:9" x14ac:dyDescent="0.45">
      <c r="A32">
        <v>8</v>
      </c>
      <c r="B32">
        <v>0.95814816971325478</v>
      </c>
      <c r="C32">
        <v>8.0851830286745141E-2</v>
      </c>
    </row>
    <row r="33" spans="1:3" x14ac:dyDescent="0.45">
      <c r="A33">
        <v>9</v>
      </c>
      <c r="B33">
        <v>0.96372562717310939</v>
      </c>
      <c r="C33">
        <v>5.2274372826890625E-2</v>
      </c>
    </row>
    <row r="34" spans="1:3" x14ac:dyDescent="0.45">
      <c r="A34">
        <v>10</v>
      </c>
      <c r="B34">
        <v>0.96169746082407148</v>
      </c>
      <c r="C34">
        <v>7.430253917592855E-2</v>
      </c>
    </row>
    <row r="35" spans="1:3" x14ac:dyDescent="0.45">
      <c r="A35">
        <v>11</v>
      </c>
      <c r="B35">
        <v>0.79031740433035458</v>
      </c>
      <c r="C35">
        <v>0.17268259566964539</v>
      </c>
    </row>
    <row r="36" spans="1:3" x14ac:dyDescent="0.45">
      <c r="A36">
        <v>12</v>
      </c>
      <c r="B36">
        <v>0.9130214684471577</v>
      </c>
      <c r="C36">
        <v>0.11597853155284221</v>
      </c>
    </row>
    <row r="37" spans="1:3" x14ac:dyDescent="0.45">
      <c r="A37">
        <v>13</v>
      </c>
      <c r="B37">
        <v>1.081866317004577</v>
      </c>
      <c r="C37">
        <v>-6.9866317004577017E-2</v>
      </c>
    </row>
    <row r="38" spans="1:3" x14ac:dyDescent="0.45">
      <c r="A38">
        <v>14</v>
      </c>
      <c r="B38">
        <v>0.94192283892095019</v>
      </c>
      <c r="C38">
        <v>5.4077161079049807E-2</v>
      </c>
    </row>
    <row r="39" spans="1:3" x14ac:dyDescent="0.45">
      <c r="A39">
        <v>15</v>
      </c>
      <c r="B39">
        <v>1.0260917424060301</v>
      </c>
      <c r="C39">
        <v>-2.7091742406030073E-2</v>
      </c>
    </row>
    <row r="40" spans="1:3" x14ac:dyDescent="0.45">
      <c r="A40">
        <v>16</v>
      </c>
      <c r="B40">
        <v>0.96220450241133093</v>
      </c>
      <c r="C40">
        <v>2.4795497588669058E-2</v>
      </c>
    </row>
    <row r="41" spans="1:3" x14ac:dyDescent="0.45">
      <c r="A41">
        <v>17</v>
      </c>
      <c r="B41">
        <v>0.95358479542791919</v>
      </c>
      <c r="C41">
        <v>3.2415204572080802E-2</v>
      </c>
    </row>
    <row r="42" spans="1:3" x14ac:dyDescent="0.45">
      <c r="A42">
        <v>18</v>
      </c>
      <c r="B42">
        <v>0.99262699764690199</v>
      </c>
      <c r="C42">
        <v>-0.11862699764690199</v>
      </c>
    </row>
    <row r="43" spans="1:3" x14ac:dyDescent="0.45">
      <c r="A43">
        <v>19</v>
      </c>
      <c r="B43">
        <v>0.909472177336341</v>
      </c>
      <c r="C43">
        <v>1.0527822663659037E-2</v>
      </c>
    </row>
    <row r="44" spans="1:3" x14ac:dyDescent="0.45">
      <c r="A44">
        <v>20</v>
      </c>
      <c r="B44">
        <v>1.0281199087550681</v>
      </c>
      <c r="C44">
        <v>-0.20311990875506813</v>
      </c>
    </row>
    <row r="45" spans="1:3" x14ac:dyDescent="0.45">
      <c r="A45">
        <v>21</v>
      </c>
      <c r="B45">
        <v>0.92519046654138615</v>
      </c>
      <c r="C45">
        <v>7.3809533458613852E-2</v>
      </c>
    </row>
    <row r="46" spans="1:3" x14ac:dyDescent="0.45">
      <c r="A46">
        <v>22</v>
      </c>
      <c r="B46">
        <v>0.80857090147169719</v>
      </c>
      <c r="C46">
        <v>5.2429098528302798E-2</v>
      </c>
    </row>
    <row r="47" spans="1:3" x14ac:dyDescent="0.45">
      <c r="A47">
        <v>23</v>
      </c>
      <c r="B47">
        <v>0.93735946463561459</v>
      </c>
      <c r="C47">
        <v>0.10764053536438534</v>
      </c>
    </row>
    <row r="48" spans="1:3" x14ac:dyDescent="0.45">
      <c r="A48">
        <v>24</v>
      </c>
      <c r="B48">
        <v>0.95966929447503335</v>
      </c>
      <c r="C48">
        <v>-4.5669294475033317E-2</v>
      </c>
    </row>
    <row r="49" spans="1:3" x14ac:dyDescent="0.45">
      <c r="A49">
        <v>25</v>
      </c>
      <c r="B49">
        <v>0.85369760273779427</v>
      </c>
      <c r="C49">
        <v>6.630239726220577E-2</v>
      </c>
    </row>
    <row r="50" spans="1:3" x14ac:dyDescent="0.45">
      <c r="A50">
        <v>26</v>
      </c>
      <c r="B50">
        <v>0.6716696729116276</v>
      </c>
      <c r="C50">
        <v>7.4330327088372394E-2</v>
      </c>
    </row>
    <row r="51" spans="1:3" x14ac:dyDescent="0.45">
      <c r="A51">
        <v>27</v>
      </c>
      <c r="B51">
        <v>0.9774157500291164</v>
      </c>
      <c r="C51">
        <v>-0.18241575002911636</v>
      </c>
    </row>
    <row r="52" spans="1:3" x14ac:dyDescent="0.45">
      <c r="A52">
        <v>28</v>
      </c>
      <c r="B52">
        <v>1.1198944360490408</v>
      </c>
      <c r="C52">
        <v>-0.24889443604904082</v>
      </c>
    </row>
    <row r="53" spans="1:3" x14ac:dyDescent="0.45">
      <c r="A53">
        <v>29</v>
      </c>
      <c r="B53">
        <v>0.91809188431975286</v>
      </c>
      <c r="C53">
        <v>0.1439081156802472</v>
      </c>
    </row>
    <row r="54" spans="1:3" x14ac:dyDescent="0.45">
      <c r="A54">
        <v>30</v>
      </c>
      <c r="B54">
        <v>0.848627186865199</v>
      </c>
      <c r="C54">
        <v>6.137281313480103E-2</v>
      </c>
    </row>
    <row r="55" spans="1:3" x14ac:dyDescent="0.45">
      <c r="A55">
        <v>31</v>
      </c>
      <c r="B55">
        <v>0.77510615671256899</v>
      </c>
      <c r="C55">
        <v>2.6893843287431052E-2</v>
      </c>
    </row>
    <row r="56" spans="1:3" x14ac:dyDescent="0.45">
      <c r="A56">
        <v>32</v>
      </c>
      <c r="B56">
        <v>0.83595114718371122</v>
      </c>
      <c r="C56">
        <v>5.5048852816288796E-2</v>
      </c>
    </row>
    <row r="57" spans="1:3" x14ac:dyDescent="0.45">
      <c r="A57">
        <v>33</v>
      </c>
      <c r="B57">
        <v>1.063105778275975</v>
      </c>
      <c r="C57">
        <v>7.7894221724025048E-2</v>
      </c>
    </row>
    <row r="58" spans="1:3" x14ac:dyDescent="0.45">
      <c r="A58">
        <v>34</v>
      </c>
      <c r="B58">
        <v>0.66862742338807046</v>
      </c>
      <c r="C58">
        <v>0.12037257661192957</v>
      </c>
    </row>
    <row r="59" spans="1:3" x14ac:dyDescent="0.45">
      <c r="A59">
        <v>35</v>
      </c>
      <c r="B59">
        <v>0.92214821701782901</v>
      </c>
      <c r="C59">
        <v>0.11685178298217092</v>
      </c>
    </row>
    <row r="60" spans="1:3" x14ac:dyDescent="0.45">
      <c r="A60">
        <v>36</v>
      </c>
      <c r="B60">
        <v>0.95662704495147621</v>
      </c>
      <c r="C60">
        <v>-8.5627044951476217E-2</v>
      </c>
    </row>
    <row r="61" spans="1:3" x14ac:dyDescent="0.45">
      <c r="A61">
        <v>37</v>
      </c>
      <c r="B61">
        <v>0.89781022082937223</v>
      </c>
      <c r="C61">
        <v>-1.6810220829372224E-2</v>
      </c>
    </row>
    <row r="62" spans="1:3" x14ac:dyDescent="0.45">
      <c r="A62">
        <v>38</v>
      </c>
      <c r="B62">
        <v>0.89020459702047949</v>
      </c>
      <c r="C62">
        <v>-0.17720459702047953</v>
      </c>
    </row>
    <row r="63" spans="1:3" x14ac:dyDescent="0.45">
      <c r="A63">
        <v>39</v>
      </c>
      <c r="B63">
        <v>0.87752855733899149</v>
      </c>
      <c r="C63">
        <v>6.4714426610085196E-3</v>
      </c>
    </row>
    <row r="64" spans="1:3" x14ac:dyDescent="0.45">
      <c r="A64">
        <v>40</v>
      </c>
      <c r="B64">
        <v>0.64378238561235412</v>
      </c>
      <c r="C64">
        <v>0.11221761438764588</v>
      </c>
    </row>
    <row r="65" spans="1:3" x14ac:dyDescent="0.45">
      <c r="A65">
        <v>41</v>
      </c>
      <c r="B65">
        <v>0.89375388813129608</v>
      </c>
      <c r="C65">
        <v>-7.5753888131296132E-2</v>
      </c>
    </row>
    <row r="66" spans="1:3" x14ac:dyDescent="0.45">
      <c r="A66">
        <v>42</v>
      </c>
      <c r="B66">
        <v>0.76547236655463813</v>
      </c>
      <c r="C66">
        <v>7.5527633445361841E-2</v>
      </c>
    </row>
    <row r="67" spans="1:3" x14ac:dyDescent="0.45">
      <c r="A67">
        <v>43</v>
      </c>
      <c r="B67">
        <v>0.9038947198764864</v>
      </c>
      <c r="C67">
        <v>4.9105280123513562E-2</v>
      </c>
    </row>
    <row r="68" spans="1:3" x14ac:dyDescent="0.45">
      <c r="A68">
        <v>44</v>
      </c>
      <c r="B68">
        <v>0.61792326466211867</v>
      </c>
      <c r="C68">
        <v>0.2170767353378813</v>
      </c>
    </row>
    <row r="69" spans="1:3" x14ac:dyDescent="0.45">
      <c r="A69">
        <v>45</v>
      </c>
      <c r="B69">
        <v>0.71324708306690798</v>
      </c>
      <c r="C69">
        <v>4.4752916933092024E-2</v>
      </c>
    </row>
    <row r="70" spans="1:3" x14ac:dyDescent="0.45">
      <c r="A70">
        <v>46</v>
      </c>
      <c r="B70">
        <v>0.81972581639140663</v>
      </c>
      <c r="C70">
        <v>6.127418360859338E-2</v>
      </c>
    </row>
    <row r="71" spans="1:3" x14ac:dyDescent="0.45">
      <c r="A71">
        <v>47</v>
      </c>
      <c r="B71">
        <v>0.85521872749957273</v>
      </c>
      <c r="C71">
        <v>-3.0218727499572773E-2</v>
      </c>
    </row>
    <row r="72" spans="1:3" x14ac:dyDescent="0.45">
      <c r="A72">
        <v>48</v>
      </c>
      <c r="B72">
        <v>0.90642992781278398</v>
      </c>
      <c r="C72">
        <v>0.13557007218721606</v>
      </c>
    </row>
    <row r="73" spans="1:3" x14ac:dyDescent="0.45">
      <c r="A73">
        <v>49</v>
      </c>
      <c r="B73">
        <v>0.72845833068469346</v>
      </c>
      <c r="C73">
        <v>0.13954166931530654</v>
      </c>
    </row>
    <row r="74" spans="1:3" x14ac:dyDescent="0.45">
      <c r="A74">
        <v>50</v>
      </c>
      <c r="B74">
        <v>1.0265987839932897</v>
      </c>
      <c r="C74">
        <v>-0.21859878399328969</v>
      </c>
    </row>
    <row r="75" spans="1:3" x14ac:dyDescent="0.45">
      <c r="A75">
        <v>51</v>
      </c>
      <c r="B75">
        <v>0.79843006972650687</v>
      </c>
      <c r="C75">
        <v>2.9569930273493084E-2</v>
      </c>
    </row>
    <row r="76" spans="1:3" x14ac:dyDescent="0.45">
      <c r="A76">
        <v>52</v>
      </c>
      <c r="B76">
        <v>0.86789476718106073</v>
      </c>
      <c r="C76">
        <v>-5.5894767181060678E-2</v>
      </c>
    </row>
    <row r="77" spans="1:3" x14ac:dyDescent="0.45">
      <c r="A77">
        <v>53</v>
      </c>
      <c r="B77">
        <v>0.9256975081286456</v>
      </c>
      <c r="C77">
        <v>0.11030249187135444</v>
      </c>
    </row>
    <row r="78" spans="1:3" x14ac:dyDescent="0.45">
      <c r="A78">
        <v>54</v>
      </c>
      <c r="B78">
        <v>0.89324684654403663</v>
      </c>
      <c r="C78">
        <v>-1.9246846544036633E-2</v>
      </c>
    </row>
    <row r="79" spans="1:3" x14ac:dyDescent="0.45">
      <c r="A79">
        <v>55</v>
      </c>
      <c r="B79">
        <v>0.68738796211667252</v>
      </c>
      <c r="C79">
        <v>0.14361203788332744</v>
      </c>
    </row>
    <row r="80" spans="1:3" x14ac:dyDescent="0.45">
      <c r="A80">
        <v>56</v>
      </c>
      <c r="B80">
        <v>0.83392298083467309</v>
      </c>
      <c r="C80">
        <v>-3.5922980834673046E-2</v>
      </c>
    </row>
    <row r="81" spans="1:3" x14ac:dyDescent="0.45">
      <c r="A81">
        <v>57</v>
      </c>
      <c r="B81">
        <v>0.93888058939739305</v>
      </c>
      <c r="C81">
        <v>0.14911941060260703</v>
      </c>
    </row>
    <row r="82" spans="1:3" x14ac:dyDescent="0.45">
      <c r="A82">
        <v>58</v>
      </c>
      <c r="B82">
        <v>0.59155710212462376</v>
      </c>
      <c r="C82">
        <v>0.2364428978753762</v>
      </c>
    </row>
    <row r="83" spans="1:3" x14ac:dyDescent="0.45">
      <c r="A83">
        <v>59</v>
      </c>
      <c r="B83">
        <v>0.86079618495942745</v>
      </c>
      <c r="C83">
        <v>-0.13179618495942746</v>
      </c>
    </row>
    <row r="84" spans="1:3" x14ac:dyDescent="0.45">
      <c r="A84">
        <v>60</v>
      </c>
      <c r="B84">
        <v>0.65950067481739916</v>
      </c>
      <c r="C84">
        <v>4.6499325182600804E-2</v>
      </c>
    </row>
    <row r="85" spans="1:3" x14ac:dyDescent="0.45">
      <c r="A85">
        <v>61</v>
      </c>
      <c r="B85">
        <v>0.87499334940269402</v>
      </c>
      <c r="C85">
        <v>-4.6993349402694062E-2</v>
      </c>
    </row>
    <row r="86" spans="1:3" x14ac:dyDescent="0.45">
      <c r="A86">
        <v>62</v>
      </c>
      <c r="B86">
        <v>0.69955696021090097</v>
      </c>
      <c r="C86">
        <v>7.7443039789099055E-2</v>
      </c>
    </row>
    <row r="87" spans="1:3" x14ac:dyDescent="0.45">
      <c r="A87">
        <v>63</v>
      </c>
      <c r="B87">
        <v>0.90642992781278398</v>
      </c>
      <c r="C87">
        <v>0.13557007218721606</v>
      </c>
    </row>
    <row r="88" spans="1:3" x14ac:dyDescent="0.45">
      <c r="A88">
        <v>64</v>
      </c>
      <c r="B88">
        <v>0.75279632687315035</v>
      </c>
      <c r="C88">
        <v>0.10120367312684964</v>
      </c>
    </row>
    <row r="89" spans="1:3" x14ac:dyDescent="0.45">
      <c r="A89">
        <v>65</v>
      </c>
      <c r="B89">
        <v>0.88513418114788434</v>
      </c>
      <c r="C89">
        <v>0.11386581885211566</v>
      </c>
    </row>
    <row r="90" spans="1:3" x14ac:dyDescent="0.45">
      <c r="A90">
        <v>66</v>
      </c>
      <c r="B90">
        <v>0.60930355767870692</v>
      </c>
      <c r="C90">
        <v>-7.4303557678706889E-2</v>
      </c>
    </row>
    <row r="91" spans="1:3" x14ac:dyDescent="0.45">
      <c r="A91">
        <v>67</v>
      </c>
      <c r="B91">
        <v>0.8658666008320226</v>
      </c>
      <c r="C91">
        <v>-0.13986660083202263</v>
      </c>
    </row>
    <row r="92" spans="1:3" x14ac:dyDescent="0.45">
      <c r="A92">
        <v>68</v>
      </c>
      <c r="B92">
        <v>0.67521896402244419</v>
      </c>
      <c r="C92">
        <v>-1.8218964022444162E-2</v>
      </c>
    </row>
    <row r="93" spans="1:3" x14ac:dyDescent="0.45">
      <c r="A93">
        <v>69</v>
      </c>
      <c r="B93">
        <v>0.77510615671256899</v>
      </c>
      <c r="C93">
        <v>7.8893843287430987E-2</v>
      </c>
    </row>
    <row r="94" spans="1:3" x14ac:dyDescent="0.45">
      <c r="A94">
        <v>70</v>
      </c>
      <c r="B94">
        <v>0.61335989037678307</v>
      </c>
      <c r="C94">
        <v>0.12564010962321692</v>
      </c>
    </row>
    <row r="95" spans="1:3" x14ac:dyDescent="0.45">
      <c r="A95">
        <v>71</v>
      </c>
      <c r="B95">
        <v>0.79538782020294974</v>
      </c>
      <c r="C95">
        <v>-0.12238782020294969</v>
      </c>
    </row>
    <row r="96" spans="1:3" x14ac:dyDescent="0.45">
      <c r="A96">
        <v>72</v>
      </c>
      <c r="B96">
        <v>0.79893711131376632</v>
      </c>
      <c r="C96">
        <v>7.2062888686233673E-2</v>
      </c>
    </row>
    <row r="97" spans="1:3" x14ac:dyDescent="0.45">
      <c r="A97">
        <v>73</v>
      </c>
      <c r="B97">
        <v>0.51600790562295573</v>
      </c>
      <c r="C97">
        <v>0.20199209437704424</v>
      </c>
    </row>
    <row r="98" spans="1:3" x14ac:dyDescent="0.45">
      <c r="A98">
        <v>74</v>
      </c>
      <c r="B98">
        <v>0.85166943638875614</v>
      </c>
      <c r="C98">
        <v>6.2330563611243894E-2</v>
      </c>
    </row>
    <row r="99" spans="1:3" x14ac:dyDescent="0.45">
      <c r="A99">
        <v>75</v>
      </c>
      <c r="B99">
        <v>0.99516220558319946</v>
      </c>
      <c r="C99">
        <v>0.12683779441680065</v>
      </c>
    </row>
    <row r="100" spans="1:3" x14ac:dyDescent="0.45">
      <c r="A100">
        <v>76</v>
      </c>
      <c r="B100">
        <v>0.78068361417242371</v>
      </c>
      <c r="C100">
        <v>-1.6836141724236864E-3</v>
      </c>
    </row>
    <row r="101" spans="1:3" x14ac:dyDescent="0.45">
      <c r="A101">
        <v>77</v>
      </c>
      <c r="B101">
        <v>0.7451907030642575</v>
      </c>
      <c r="C101">
        <v>9.9809296935742475E-2</v>
      </c>
    </row>
    <row r="102" spans="1:3" x14ac:dyDescent="0.45">
      <c r="A102">
        <v>78</v>
      </c>
      <c r="B102">
        <v>0.8658666008320226</v>
      </c>
      <c r="C102">
        <v>-5.7866600832022552E-2</v>
      </c>
    </row>
    <row r="103" spans="1:3" x14ac:dyDescent="0.45">
      <c r="A103">
        <v>79</v>
      </c>
      <c r="B103">
        <v>0.88513418114788434</v>
      </c>
      <c r="C103">
        <v>-5.7134181147884378E-2</v>
      </c>
    </row>
    <row r="104" spans="1:3" x14ac:dyDescent="0.45">
      <c r="A104">
        <v>80</v>
      </c>
      <c r="B104">
        <v>0.80704977670991862</v>
      </c>
      <c r="C104">
        <v>-1.8049776709918586E-2</v>
      </c>
    </row>
    <row r="105" spans="1:3" x14ac:dyDescent="0.45">
      <c r="A105">
        <v>81</v>
      </c>
      <c r="B105">
        <v>0.86485251765750359</v>
      </c>
      <c r="C105">
        <v>0.1341474823424964</v>
      </c>
    </row>
    <row r="106" spans="1:3" x14ac:dyDescent="0.45">
      <c r="A106">
        <v>82</v>
      </c>
      <c r="B106">
        <v>0.74671182782603607</v>
      </c>
      <c r="C106">
        <v>-7.971182782603603E-2</v>
      </c>
    </row>
    <row r="107" spans="1:3" x14ac:dyDescent="0.45">
      <c r="A107">
        <v>83</v>
      </c>
      <c r="B107">
        <v>0.76445828338011923</v>
      </c>
      <c r="C107">
        <v>7.3541716619880737E-2</v>
      </c>
    </row>
    <row r="108" spans="1:3" x14ac:dyDescent="0.45">
      <c r="A108">
        <v>84</v>
      </c>
      <c r="B108">
        <v>0.61893734783663779</v>
      </c>
      <c r="C108">
        <v>-0.37393734783663779</v>
      </c>
    </row>
    <row r="109" spans="1:3" x14ac:dyDescent="0.45">
      <c r="A109">
        <v>85</v>
      </c>
      <c r="B109">
        <v>0.54541631768400778</v>
      </c>
      <c r="C109">
        <v>0.1775836823159922</v>
      </c>
    </row>
    <row r="110" spans="1:3" x14ac:dyDescent="0.45">
      <c r="A110">
        <v>86</v>
      </c>
      <c r="B110">
        <v>0.79944415290102588</v>
      </c>
      <c r="C110">
        <v>-0.14244415290102586</v>
      </c>
    </row>
    <row r="111" spans="1:3" x14ac:dyDescent="0.45">
      <c r="A111">
        <v>87</v>
      </c>
      <c r="B111">
        <v>0.77409207353804999</v>
      </c>
      <c r="C111">
        <v>1.0907926461950046E-2</v>
      </c>
    </row>
    <row r="112" spans="1:3" x14ac:dyDescent="0.45">
      <c r="A112">
        <v>88</v>
      </c>
      <c r="B112">
        <v>0.67217671449888705</v>
      </c>
      <c r="C112">
        <v>0.10982328550111298</v>
      </c>
    </row>
    <row r="113" spans="1:3" x14ac:dyDescent="0.45">
      <c r="A113">
        <v>89</v>
      </c>
      <c r="B113">
        <v>0.79488077861569018</v>
      </c>
      <c r="C113">
        <v>-2.5880778615690159E-2</v>
      </c>
    </row>
    <row r="114" spans="1:3" x14ac:dyDescent="0.45">
      <c r="A114">
        <v>90</v>
      </c>
      <c r="B114">
        <v>0.76648644972915725</v>
      </c>
      <c r="C114">
        <v>4.8513550270842698E-2</v>
      </c>
    </row>
    <row r="115" spans="1:3" x14ac:dyDescent="0.45">
      <c r="A115">
        <v>91</v>
      </c>
      <c r="B115">
        <v>0.73809212084262432</v>
      </c>
      <c r="C115">
        <v>-7.8092120842624291E-2</v>
      </c>
    </row>
    <row r="116" spans="1:3" x14ac:dyDescent="0.45">
      <c r="A116">
        <v>92</v>
      </c>
      <c r="B116">
        <v>0.78778219639405689</v>
      </c>
      <c r="C116">
        <v>0.10521780360594313</v>
      </c>
    </row>
    <row r="117" spans="1:3" x14ac:dyDescent="0.45">
      <c r="A117">
        <v>93</v>
      </c>
      <c r="B117">
        <v>0.64175421926331599</v>
      </c>
      <c r="C117">
        <v>0.20924578073668398</v>
      </c>
    </row>
    <row r="118" spans="1:3" x14ac:dyDescent="0.45">
      <c r="A118">
        <v>94</v>
      </c>
      <c r="B118">
        <v>0.67826121354600122</v>
      </c>
      <c r="C118">
        <v>-7.4261213546001237E-2</v>
      </c>
    </row>
    <row r="119" spans="1:3" x14ac:dyDescent="0.45">
      <c r="A119">
        <v>95</v>
      </c>
      <c r="B119">
        <v>0.54440223450948877</v>
      </c>
      <c r="C119">
        <v>-0.21340223450948875</v>
      </c>
    </row>
    <row r="120" spans="1:3" x14ac:dyDescent="0.45">
      <c r="A120">
        <v>96</v>
      </c>
      <c r="B120">
        <v>0.81972581639140663</v>
      </c>
      <c r="C120">
        <v>-4.7258163914066786E-3</v>
      </c>
    </row>
    <row r="121" spans="1:3" x14ac:dyDescent="0.45">
      <c r="A121">
        <v>97</v>
      </c>
      <c r="B121">
        <v>0.57583881291957884</v>
      </c>
      <c r="C121">
        <v>-8.9838812919578848E-2</v>
      </c>
    </row>
    <row r="122" spans="1:3" x14ac:dyDescent="0.45">
      <c r="A122">
        <v>98</v>
      </c>
      <c r="B122">
        <v>0.55454306625467908</v>
      </c>
      <c r="C122">
        <v>-0.3225430662546791</v>
      </c>
    </row>
    <row r="123" spans="1:3" x14ac:dyDescent="0.45">
      <c r="A123">
        <v>99</v>
      </c>
      <c r="B123">
        <v>0.49217695102175846</v>
      </c>
      <c r="C123">
        <v>0.18482304897824159</v>
      </c>
    </row>
    <row r="124" spans="1:3" x14ac:dyDescent="0.45">
      <c r="A124">
        <v>100</v>
      </c>
      <c r="B124">
        <v>0.69043021164022966</v>
      </c>
      <c r="C124">
        <v>0.12456978835977028</v>
      </c>
    </row>
    <row r="125" spans="1:3" x14ac:dyDescent="0.45">
      <c r="A125">
        <v>101</v>
      </c>
      <c r="B125">
        <v>0.46530374689700404</v>
      </c>
      <c r="C125">
        <v>-6.8303746897004025E-2</v>
      </c>
    </row>
    <row r="126" spans="1:3" x14ac:dyDescent="0.45">
      <c r="A126">
        <v>102</v>
      </c>
      <c r="B126">
        <v>0.6072753913296689</v>
      </c>
      <c r="C126">
        <v>-9.9275391329668894E-2</v>
      </c>
    </row>
    <row r="127" spans="1:3" x14ac:dyDescent="0.45">
      <c r="A127">
        <v>103</v>
      </c>
      <c r="B127">
        <v>0.80197936083732346</v>
      </c>
      <c r="C127">
        <v>-0.23097936083732351</v>
      </c>
    </row>
    <row r="128" spans="1:3" x14ac:dyDescent="0.45">
      <c r="A128">
        <v>104</v>
      </c>
      <c r="B128">
        <v>0.65341617577028499</v>
      </c>
      <c r="C128">
        <v>-0.10241617577028495</v>
      </c>
    </row>
    <row r="129" spans="1:3" x14ac:dyDescent="0.45">
      <c r="A129">
        <v>105</v>
      </c>
      <c r="B129">
        <v>0.75279632687315035</v>
      </c>
      <c r="C129">
        <v>-0.28379632687315037</v>
      </c>
    </row>
    <row r="130" spans="1:3" x14ac:dyDescent="0.45">
      <c r="A130">
        <v>106</v>
      </c>
      <c r="B130">
        <v>0.74620478623877662</v>
      </c>
      <c r="C130">
        <v>0.12779521376122338</v>
      </c>
    </row>
    <row r="131" spans="1:3" x14ac:dyDescent="0.45">
      <c r="A131">
        <v>107</v>
      </c>
      <c r="B131">
        <v>0.75279632687315035</v>
      </c>
      <c r="C131">
        <v>5.2203673126849703E-2</v>
      </c>
    </row>
    <row r="132" spans="1:3" x14ac:dyDescent="0.45">
      <c r="A132">
        <v>108</v>
      </c>
      <c r="B132">
        <v>0.55707827419097655</v>
      </c>
      <c r="C132">
        <v>7.9921725809023458E-2</v>
      </c>
    </row>
    <row r="133" spans="1:3" x14ac:dyDescent="0.45">
      <c r="A133">
        <v>109</v>
      </c>
      <c r="B133">
        <v>0.5991627259335166</v>
      </c>
      <c r="C133">
        <v>7.2837274066483437E-2</v>
      </c>
    </row>
    <row r="134" spans="1:3" x14ac:dyDescent="0.45">
      <c r="A134">
        <v>110</v>
      </c>
      <c r="B134">
        <v>0.49420511737079653</v>
      </c>
      <c r="C134">
        <v>7.679488262920342E-2</v>
      </c>
    </row>
    <row r="135" spans="1:3" x14ac:dyDescent="0.45">
      <c r="A135">
        <v>111</v>
      </c>
      <c r="B135">
        <v>0.26603640310401377</v>
      </c>
      <c r="C135">
        <v>1.9635968959862415E-3</v>
      </c>
    </row>
    <row r="136" spans="1:3" x14ac:dyDescent="0.45">
      <c r="A136">
        <v>112</v>
      </c>
      <c r="B136">
        <v>0.71172595830512941</v>
      </c>
      <c r="C136">
        <v>-0.23472595830512943</v>
      </c>
    </row>
    <row r="137" spans="1:3" x14ac:dyDescent="0.45">
      <c r="A137">
        <v>113</v>
      </c>
      <c r="B137">
        <v>0.33600814214582714</v>
      </c>
      <c r="C137">
        <v>2.9991857854172854E-2</v>
      </c>
    </row>
    <row r="138" spans="1:3" x14ac:dyDescent="0.45">
      <c r="A138">
        <v>114</v>
      </c>
      <c r="B138">
        <v>0.43386716848691398</v>
      </c>
      <c r="C138">
        <v>-5.3867168486913974E-2</v>
      </c>
    </row>
    <row r="139" spans="1:3" x14ac:dyDescent="0.45">
      <c r="A139">
        <v>115</v>
      </c>
      <c r="B139">
        <v>0.69702175227460339</v>
      </c>
      <c r="C139">
        <v>0.11797824772539656</v>
      </c>
    </row>
    <row r="140" spans="1:3" x14ac:dyDescent="0.45">
      <c r="A140">
        <v>116</v>
      </c>
      <c r="B140">
        <v>0.82378214908948277</v>
      </c>
      <c r="C140">
        <v>-3.8782149089482743E-2</v>
      </c>
    </row>
    <row r="141" spans="1:3" x14ac:dyDescent="0.45">
      <c r="A141">
        <v>117</v>
      </c>
      <c r="B141">
        <v>0.45871220626263032</v>
      </c>
      <c r="C141">
        <v>-8.3712206262630318E-2</v>
      </c>
    </row>
    <row r="142" spans="1:3" x14ac:dyDescent="0.45">
      <c r="A142">
        <v>118</v>
      </c>
      <c r="B142">
        <v>0.715275249415946</v>
      </c>
      <c r="C142">
        <v>3.6724750584054E-2</v>
      </c>
    </row>
    <row r="143" spans="1:3" x14ac:dyDescent="0.45">
      <c r="A143">
        <v>119</v>
      </c>
      <c r="B143">
        <v>0.42220521197994509</v>
      </c>
      <c r="C143">
        <v>5.7947880200548973E-3</v>
      </c>
    </row>
    <row r="144" spans="1:3" x14ac:dyDescent="0.45">
      <c r="A144">
        <v>120</v>
      </c>
      <c r="B144">
        <v>0.5256416957808866</v>
      </c>
      <c r="C144">
        <v>5.5358304219113363E-2</v>
      </c>
    </row>
    <row r="145" spans="1:3" x14ac:dyDescent="0.45">
      <c r="A145">
        <v>121</v>
      </c>
      <c r="B145">
        <v>0.55505010784193853</v>
      </c>
      <c r="C145">
        <v>-6.6050107841938543E-2</v>
      </c>
    </row>
    <row r="146" spans="1:3" x14ac:dyDescent="0.45">
      <c r="A146">
        <v>122</v>
      </c>
      <c r="B146">
        <v>0.36947288690495528</v>
      </c>
      <c r="C146">
        <v>2.0527113095044736E-2</v>
      </c>
    </row>
    <row r="147" spans="1:3" x14ac:dyDescent="0.45">
      <c r="A147">
        <v>123</v>
      </c>
      <c r="B147">
        <v>0.73302170497002916</v>
      </c>
      <c r="C147">
        <v>8.1978295029970782E-2</v>
      </c>
    </row>
    <row r="148" spans="1:3" x14ac:dyDescent="0.45">
      <c r="A148">
        <v>124</v>
      </c>
      <c r="B148">
        <v>0.5509937751438625</v>
      </c>
      <c r="C148">
        <v>0.17200622485613748</v>
      </c>
    </row>
    <row r="149" spans="1:3" x14ac:dyDescent="0.45">
      <c r="A149">
        <v>125</v>
      </c>
      <c r="B149">
        <v>0.79488077861569018</v>
      </c>
      <c r="C149">
        <v>-0.22088077861569022</v>
      </c>
    </row>
    <row r="150" spans="1:3" x14ac:dyDescent="0.45">
      <c r="A150">
        <v>126</v>
      </c>
      <c r="B150">
        <v>0.31369831230640838</v>
      </c>
      <c r="C150">
        <v>4.3301687693591606E-2</v>
      </c>
    </row>
    <row r="151" spans="1:3" x14ac:dyDescent="0.45">
      <c r="A151">
        <v>127</v>
      </c>
      <c r="B151">
        <v>0.4612474141989279</v>
      </c>
      <c r="C151">
        <v>-0.1532474141989279</v>
      </c>
    </row>
    <row r="152" spans="1:3" x14ac:dyDescent="0.45">
      <c r="A152">
        <v>128</v>
      </c>
      <c r="B152">
        <v>0.40192354848956435</v>
      </c>
      <c r="C152">
        <v>-0.15992354848956436</v>
      </c>
    </row>
    <row r="153" spans="1:3" x14ac:dyDescent="0.45">
      <c r="A153">
        <v>129</v>
      </c>
      <c r="B153">
        <v>0.74721886941329552</v>
      </c>
      <c r="C153">
        <v>8.3781130586704444E-2</v>
      </c>
    </row>
    <row r="154" spans="1:3" x14ac:dyDescent="0.45">
      <c r="A154">
        <v>130</v>
      </c>
      <c r="B154">
        <v>0.62603593005827096</v>
      </c>
      <c r="C154">
        <v>-7.1035930058270913E-2</v>
      </c>
    </row>
    <row r="155" spans="1:3" x14ac:dyDescent="0.45">
      <c r="A155">
        <v>131</v>
      </c>
      <c r="B155">
        <v>0.44350095864484479</v>
      </c>
      <c r="C155">
        <v>-0.25150095864484479</v>
      </c>
    </row>
    <row r="156" spans="1:3" x14ac:dyDescent="0.45">
      <c r="A156">
        <v>132</v>
      </c>
      <c r="B156">
        <v>0.68181050465681792</v>
      </c>
      <c r="C156">
        <v>5.7189495343182073E-2</v>
      </c>
    </row>
    <row r="157" spans="1:3" x14ac:dyDescent="0.45">
      <c r="A157">
        <v>133</v>
      </c>
      <c r="B157">
        <v>0.43640237642321156</v>
      </c>
      <c r="C157">
        <v>9.5597623576788471E-2</v>
      </c>
    </row>
    <row r="158" spans="1:3" x14ac:dyDescent="0.45">
      <c r="A158">
        <v>134</v>
      </c>
      <c r="B158">
        <v>0.67724713037148221</v>
      </c>
      <c r="C158">
        <v>-0.67724713037148221</v>
      </c>
    </row>
    <row r="159" spans="1:3" x14ac:dyDescent="0.45">
      <c r="A159">
        <v>135</v>
      </c>
      <c r="B159">
        <v>0.43437421007417348</v>
      </c>
      <c r="C159">
        <v>8.6257899258265214E-3</v>
      </c>
    </row>
    <row r="160" spans="1:3" x14ac:dyDescent="0.45">
      <c r="A160">
        <v>136</v>
      </c>
      <c r="B160">
        <v>0.72896537227195302</v>
      </c>
      <c r="C160">
        <v>-8.4965372271952999E-2</v>
      </c>
    </row>
    <row r="161" spans="1:3" x14ac:dyDescent="0.45">
      <c r="A161">
        <v>137</v>
      </c>
      <c r="B161">
        <v>0.55910644054001468</v>
      </c>
      <c r="C161">
        <v>-0.13310644054001469</v>
      </c>
    </row>
    <row r="162" spans="1:3" x14ac:dyDescent="0.45">
      <c r="A162">
        <v>138</v>
      </c>
      <c r="B162">
        <v>0.40547283960038105</v>
      </c>
      <c r="C162">
        <v>4.5271603996189236E-3</v>
      </c>
    </row>
    <row r="163" spans="1:3" x14ac:dyDescent="0.45">
      <c r="A163">
        <v>139</v>
      </c>
      <c r="B163">
        <v>0.64885280148494928</v>
      </c>
      <c r="C163">
        <v>-6.0852801484949315E-2</v>
      </c>
    </row>
    <row r="164" spans="1:3" x14ac:dyDescent="0.45">
      <c r="A164">
        <v>140</v>
      </c>
      <c r="B164">
        <v>0.30305043897395856</v>
      </c>
      <c r="C164">
        <v>0.13994956102604145</v>
      </c>
    </row>
    <row r="165" spans="1:3" x14ac:dyDescent="0.45">
      <c r="A165">
        <v>141</v>
      </c>
      <c r="B165">
        <v>0.40496579801312149</v>
      </c>
      <c r="C165">
        <v>0.10003420198687851</v>
      </c>
    </row>
    <row r="166" spans="1:3" x14ac:dyDescent="0.45">
      <c r="A166">
        <v>142</v>
      </c>
      <c r="B166">
        <v>0.40496579801312149</v>
      </c>
      <c r="C166">
        <v>0.15003420198687856</v>
      </c>
    </row>
    <row r="167" spans="1:3" x14ac:dyDescent="0.45">
      <c r="A167">
        <v>143</v>
      </c>
      <c r="B167">
        <v>0.51397973927391771</v>
      </c>
      <c r="C167">
        <v>-0.34597973927391767</v>
      </c>
    </row>
    <row r="168" spans="1:3" x14ac:dyDescent="0.45">
      <c r="A168">
        <v>144</v>
      </c>
      <c r="B168">
        <v>0.28936031611795154</v>
      </c>
      <c r="C168">
        <v>9.0639683882048461E-2</v>
      </c>
    </row>
    <row r="169" spans="1:3" x14ac:dyDescent="0.45">
      <c r="A169">
        <v>145</v>
      </c>
      <c r="B169">
        <v>0.45161362404099703</v>
      </c>
      <c r="C169">
        <v>-1.8613624040997034E-2</v>
      </c>
    </row>
    <row r="170" spans="1:3" x14ac:dyDescent="0.45">
      <c r="A170">
        <v>146</v>
      </c>
      <c r="B170">
        <v>0.42981083578883783</v>
      </c>
      <c r="C170">
        <v>1.918916421116218E-2</v>
      </c>
    </row>
    <row r="171" spans="1:3" x14ac:dyDescent="0.45">
      <c r="A171">
        <v>147</v>
      </c>
      <c r="B171">
        <v>0.79386669544117117</v>
      </c>
      <c r="C171">
        <v>-0.25586669544117113</v>
      </c>
    </row>
    <row r="172" spans="1:3" x14ac:dyDescent="0.45">
      <c r="A172">
        <v>148</v>
      </c>
      <c r="B172">
        <v>0.57989514561765487</v>
      </c>
      <c r="C172">
        <v>-0.13989514561765487</v>
      </c>
    </row>
    <row r="173" spans="1:3" x14ac:dyDescent="0.45">
      <c r="A173">
        <v>149</v>
      </c>
      <c r="B173">
        <v>0.36288134627058155</v>
      </c>
      <c r="C173">
        <v>0.13211865372941844</v>
      </c>
    </row>
    <row r="174" spans="1:3" x14ac:dyDescent="0.45">
      <c r="A174">
        <v>150</v>
      </c>
      <c r="B174">
        <v>0.41155733864749522</v>
      </c>
      <c r="C174">
        <v>5.1442661352504804E-2</v>
      </c>
    </row>
    <row r="175" spans="1:3" x14ac:dyDescent="0.45">
      <c r="A175">
        <v>151</v>
      </c>
      <c r="B175">
        <v>0.44806433293018044</v>
      </c>
      <c r="C175">
        <v>0.16593566706981955</v>
      </c>
    </row>
    <row r="176" spans="1:3" x14ac:dyDescent="0.45">
      <c r="A176">
        <v>152</v>
      </c>
      <c r="B176">
        <v>0.50738819863954399</v>
      </c>
      <c r="C176">
        <v>-8.3881986395439867E-3</v>
      </c>
    </row>
    <row r="177" spans="1:3" x14ac:dyDescent="0.45">
      <c r="A177">
        <v>153</v>
      </c>
      <c r="B177">
        <v>0.44350095864484479</v>
      </c>
      <c r="C177">
        <v>-8.2500958644844802E-2</v>
      </c>
    </row>
    <row r="178" spans="1:3" x14ac:dyDescent="0.45">
      <c r="A178">
        <v>154</v>
      </c>
      <c r="B178">
        <v>0.27921948437276123</v>
      </c>
      <c r="C178">
        <v>-0.17421948437276125</v>
      </c>
    </row>
    <row r="179" spans="1:3" ht="14.65" thickBot="1" x14ac:dyDescent="0.5">
      <c r="A179" s="5">
        <v>155</v>
      </c>
      <c r="B179" s="5">
        <v>0.42119112880542603</v>
      </c>
      <c r="C179" s="5">
        <v>-0.12619112880542604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92D04-CFA7-4A8B-AF75-11EE63CDA917}">
  <dimension ref="A2:A14"/>
  <sheetViews>
    <sheetView workbookViewId="0">
      <selection activeCell="A9" sqref="A9"/>
    </sheetView>
  </sheetViews>
  <sheetFormatPr defaultRowHeight="14.25" x14ac:dyDescent="0.45"/>
  <cols>
    <col min="1" max="1" width="15.86328125" bestFit="1" customWidth="1"/>
  </cols>
  <sheetData>
    <row r="2" spans="1:1" x14ac:dyDescent="0.45">
      <c r="A2" s="1" t="s">
        <v>198</v>
      </c>
    </row>
    <row r="3" spans="1:1" x14ac:dyDescent="0.45">
      <c r="A3" t="s">
        <v>199</v>
      </c>
    </row>
    <row r="5" spans="1:1" x14ac:dyDescent="0.45">
      <c r="A5" s="1" t="s">
        <v>200</v>
      </c>
    </row>
    <row r="6" spans="1:1" x14ac:dyDescent="0.45">
      <c r="A6" s="6" t="s">
        <v>203</v>
      </c>
    </row>
    <row r="8" spans="1:1" x14ac:dyDescent="0.45">
      <c r="A8" s="1" t="s">
        <v>201</v>
      </c>
    </row>
    <row r="9" spans="1:1" x14ac:dyDescent="0.45">
      <c r="A9" s="6" t="s">
        <v>204</v>
      </c>
    </row>
    <row r="11" spans="1:1" x14ac:dyDescent="0.45">
      <c r="A11" s="1" t="s">
        <v>202</v>
      </c>
    </row>
    <row r="12" spans="1:1" x14ac:dyDescent="0.45">
      <c r="A12" s="7" t="s">
        <v>205</v>
      </c>
    </row>
    <row r="13" spans="1:1" x14ac:dyDescent="0.45">
      <c r="A13" s="7"/>
    </row>
    <row r="14" spans="1:1" x14ac:dyDescent="0.45">
      <c r="A14" s="7" t="s">
        <v>206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C207-06FB-4A16-9040-980179E8802F}">
  <dimension ref="B2:C7"/>
  <sheetViews>
    <sheetView workbookViewId="0">
      <selection activeCell="C12" sqref="C12"/>
    </sheetView>
  </sheetViews>
  <sheetFormatPr defaultRowHeight="14.25" x14ac:dyDescent="0.45"/>
  <cols>
    <col min="2" max="2" width="23.86328125" bestFit="1" customWidth="1"/>
    <col min="3" max="3" width="19.1328125" bestFit="1" customWidth="1"/>
  </cols>
  <sheetData>
    <row r="2" spans="2:3" x14ac:dyDescent="0.45">
      <c r="B2" s="1" t="s">
        <v>165</v>
      </c>
      <c r="C2" s="1" t="s">
        <v>166</v>
      </c>
    </row>
    <row r="4" spans="2:3" x14ac:dyDescent="0.45">
      <c r="B4" t="s">
        <v>3</v>
      </c>
      <c r="C4" t="s">
        <v>5</v>
      </c>
    </row>
    <row r="5" spans="2:3" x14ac:dyDescent="0.45">
      <c r="B5" t="s">
        <v>6</v>
      </c>
    </row>
    <row r="6" spans="2:3" x14ac:dyDescent="0.45">
      <c r="B6" t="s">
        <v>2</v>
      </c>
    </row>
    <row r="7" spans="2:3" x14ac:dyDescent="0.45">
      <c r="B7" t="s">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FA6CB-1422-4C67-897D-570A459659D8}">
  <dimension ref="A1:B16"/>
  <sheetViews>
    <sheetView workbookViewId="0">
      <selection activeCell="C2" sqref="C2"/>
    </sheetView>
  </sheetViews>
  <sheetFormatPr defaultRowHeight="14.25" x14ac:dyDescent="0.45"/>
  <cols>
    <col min="1" max="1" width="20.1328125" bestFit="1" customWidth="1"/>
  </cols>
  <sheetData>
    <row r="1" spans="1:2" x14ac:dyDescent="0.45">
      <c r="A1" s="4" t="s">
        <v>5</v>
      </c>
      <c r="B1" s="4"/>
    </row>
    <row r="3" spans="1:2" x14ac:dyDescent="0.45">
      <c r="A3" t="s">
        <v>182</v>
      </c>
      <c r="B3">
        <v>0.72524358974358982</v>
      </c>
    </row>
    <row r="4" spans="1:2" x14ac:dyDescent="0.45">
      <c r="A4" t="s">
        <v>183</v>
      </c>
      <c r="B4">
        <v>1.9385434428279089E-2</v>
      </c>
    </row>
    <row r="5" spans="1:2" x14ac:dyDescent="0.45">
      <c r="A5" t="s">
        <v>184</v>
      </c>
      <c r="B5">
        <v>0.78900000000000003</v>
      </c>
    </row>
    <row r="6" spans="1:2" x14ac:dyDescent="0.45">
      <c r="A6" t="s">
        <v>185</v>
      </c>
      <c r="B6">
        <v>0.999</v>
      </c>
    </row>
    <row r="7" spans="1:2" x14ac:dyDescent="0.45">
      <c r="A7" t="s">
        <v>186</v>
      </c>
      <c r="B7">
        <v>0.2421239984053726</v>
      </c>
    </row>
    <row r="8" spans="1:2" x14ac:dyDescent="0.45">
      <c r="A8" t="s">
        <v>187</v>
      </c>
      <c r="B8">
        <v>5.8624030603804875E-2</v>
      </c>
    </row>
    <row r="9" spans="1:2" x14ac:dyDescent="0.45">
      <c r="A9" t="s">
        <v>188</v>
      </c>
      <c r="B9">
        <v>-0.30289465675032856</v>
      </c>
    </row>
    <row r="10" spans="1:2" x14ac:dyDescent="0.45">
      <c r="A10" t="s">
        <v>189</v>
      </c>
      <c r="B10">
        <v>-0.61384057241741341</v>
      </c>
    </row>
    <row r="11" spans="1:2" x14ac:dyDescent="0.45">
      <c r="A11" t="s">
        <v>190</v>
      </c>
      <c r="B11">
        <v>1.141</v>
      </c>
    </row>
    <row r="12" spans="1:2" x14ac:dyDescent="0.45">
      <c r="A12" t="s">
        <v>191</v>
      </c>
      <c r="B12">
        <v>0</v>
      </c>
    </row>
    <row r="13" spans="1:2" x14ac:dyDescent="0.45">
      <c r="A13" t="s">
        <v>192</v>
      </c>
      <c r="B13">
        <v>1.141</v>
      </c>
    </row>
    <row r="14" spans="1:2" x14ac:dyDescent="0.45">
      <c r="A14" t="s">
        <v>193</v>
      </c>
      <c r="B14">
        <v>113.13800000000002</v>
      </c>
    </row>
    <row r="15" spans="1:2" x14ac:dyDescent="0.45">
      <c r="A15" t="s">
        <v>194</v>
      </c>
      <c r="B15">
        <v>156</v>
      </c>
    </row>
    <row r="16" spans="1:2" ht="14.65" thickBot="1" x14ac:dyDescent="0.5">
      <c r="A16" s="5" t="s">
        <v>195</v>
      </c>
      <c r="B16" s="5">
        <v>3.8293737699535306E-2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DBB33-AC2F-4B08-A2A8-30DAB58724A2}">
  <dimension ref="A3:B16"/>
  <sheetViews>
    <sheetView workbookViewId="0">
      <selection activeCell="L11" sqref="L11"/>
    </sheetView>
  </sheetViews>
  <sheetFormatPr defaultRowHeight="14.25" x14ac:dyDescent="0.45"/>
  <cols>
    <col min="1" max="1" width="12.06640625" bestFit="1" customWidth="1"/>
    <col min="2" max="2" width="27.33203125" bestFit="1" customWidth="1"/>
  </cols>
  <sheetData>
    <row r="3" spans="1:2" x14ac:dyDescent="0.45">
      <c r="A3" s="2" t="s">
        <v>167</v>
      </c>
      <c r="B3" t="s">
        <v>169</v>
      </c>
    </row>
    <row r="4" spans="1:2" x14ac:dyDescent="0.45">
      <c r="A4" s="3" t="s">
        <v>170</v>
      </c>
      <c r="B4">
        <v>1</v>
      </c>
    </row>
    <row r="5" spans="1:2" x14ac:dyDescent="0.45">
      <c r="A5" s="3" t="s">
        <v>171</v>
      </c>
      <c r="B5">
        <v>3</v>
      </c>
    </row>
    <row r="6" spans="1:2" x14ac:dyDescent="0.45">
      <c r="A6" s="3" t="s">
        <v>172</v>
      </c>
      <c r="B6">
        <v>5</v>
      </c>
    </row>
    <row r="7" spans="1:2" x14ac:dyDescent="0.45">
      <c r="A7" s="3" t="s">
        <v>173</v>
      </c>
      <c r="B7">
        <v>10</v>
      </c>
    </row>
    <row r="8" spans="1:2" x14ac:dyDescent="0.45">
      <c r="A8" s="3" t="s">
        <v>174</v>
      </c>
      <c r="B8">
        <v>15</v>
      </c>
    </row>
    <row r="9" spans="1:2" x14ac:dyDescent="0.45">
      <c r="A9" s="3" t="s">
        <v>175</v>
      </c>
      <c r="B9">
        <v>13</v>
      </c>
    </row>
    <row r="10" spans="1:2" x14ac:dyDescent="0.45">
      <c r="A10" s="3" t="s">
        <v>176</v>
      </c>
      <c r="B10">
        <v>11</v>
      </c>
    </row>
    <row r="11" spans="1:2" x14ac:dyDescent="0.45">
      <c r="A11" s="3" t="s">
        <v>177</v>
      </c>
      <c r="B11">
        <v>23</v>
      </c>
    </row>
    <row r="12" spans="1:2" x14ac:dyDescent="0.45">
      <c r="A12" s="3" t="s">
        <v>178</v>
      </c>
      <c r="B12">
        <v>39</v>
      </c>
    </row>
    <row r="13" spans="1:2" x14ac:dyDescent="0.45">
      <c r="A13" s="3" t="s">
        <v>179</v>
      </c>
      <c r="B13">
        <v>17</v>
      </c>
    </row>
    <row r="14" spans="1:2" x14ac:dyDescent="0.45">
      <c r="A14" s="3" t="s">
        <v>180</v>
      </c>
      <c r="B14">
        <v>17</v>
      </c>
    </row>
    <row r="15" spans="1:2" x14ac:dyDescent="0.45">
      <c r="A15" s="3" t="s">
        <v>181</v>
      </c>
      <c r="B15">
        <v>2</v>
      </c>
    </row>
    <row r="16" spans="1:2" x14ac:dyDescent="0.45">
      <c r="A16" s="3" t="s">
        <v>168</v>
      </c>
      <c r="B16">
        <v>156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23736-CBBB-4164-BCF2-35FA914020A0}">
  <dimension ref="A1"/>
  <sheetViews>
    <sheetView workbookViewId="0">
      <selection activeCell="B3" sqref="B3"/>
    </sheetView>
  </sheetViews>
  <sheetFormatPr defaultRowHeight="14.25" x14ac:dyDescent="0.4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5413D-4490-4A68-AC79-58F16E5F88CA}">
  <dimension ref="A1"/>
  <sheetViews>
    <sheetView workbookViewId="0">
      <selection activeCell="C4" sqref="C4"/>
    </sheetView>
  </sheetViews>
  <sheetFormatPr defaultRowHeight="14.25" x14ac:dyDescent="0.4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FCB7B-9B31-409A-8736-24C0AD680323}">
  <dimension ref="A1:E157"/>
  <sheetViews>
    <sheetView workbookViewId="0">
      <selection activeCell="F3" sqref="F3"/>
    </sheetView>
  </sheetViews>
  <sheetFormatPr defaultRowHeight="14.25" x14ac:dyDescent="0.45"/>
  <cols>
    <col min="1" max="1" width="20.9296875" bestFit="1" customWidth="1"/>
    <col min="2" max="2" width="19.1328125" bestFit="1" customWidth="1"/>
    <col min="4" max="4" width="20.9296875" bestFit="1" customWidth="1"/>
  </cols>
  <sheetData>
    <row r="1" spans="1:5" x14ac:dyDescent="0.45">
      <c r="A1" t="s">
        <v>8</v>
      </c>
      <c r="B1" t="s">
        <v>5</v>
      </c>
    </row>
    <row r="2" spans="1:5" x14ac:dyDescent="0.45">
      <c r="A2">
        <v>0.39300000000000002</v>
      </c>
      <c r="B2">
        <v>0.98599999999999999</v>
      </c>
      <c r="D2" s="9" t="s">
        <v>8</v>
      </c>
      <c r="E2" s="9"/>
    </row>
    <row r="3" spans="1:5" x14ac:dyDescent="0.45">
      <c r="A3">
        <v>0.41</v>
      </c>
      <c r="B3">
        <v>0.996</v>
      </c>
      <c r="D3" t="s">
        <v>196</v>
      </c>
      <c r="E3">
        <f>_xlfn.COVARIANCE.S(A2:A157,B2:B157)</f>
        <v>6.7589877584780791E-3</v>
      </c>
    </row>
    <row r="4" spans="1:5" x14ac:dyDescent="0.45">
      <c r="A4">
        <v>0.34100000000000003</v>
      </c>
      <c r="B4">
        <v>1.028</v>
      </c>
      <c r="D4" t="s">
        <v>197</v>
      </c>
      <c r="E4">
        <f>CORREL(A2:A157,B2:B157)</f>
        <v>0.29528281242267912</v>
      </c>
    </row>
    <row r="5" spans="1:5" x14ac:dyDescent="0.45">
      <c r="A5">
        <v>0.11799999999999999</v>
      </c>
      <c r="B5">
        <v>1.026</v>
      </c>
    </row>
    <row r="6" spans="1:5" x14ac:dyDescent="0.45">
      <c r="A6">
        <v>0.29799999999999999</v>
      </c>
      <c r="B6">
        <v>0.999</v>
      </c>
    </row>
    <row r="7" spans="1:5" x14ac:dyDescent="0.45">
      <c r="A7">
        <v>0.34300000000000003</v>
      </c>
      <c r="B7">
        <v>1.052</v>
      </c>
    </row>
    <row r="8" spans="1:5" x14ac:dyDescent="0.45">
      <c r="A8">
        <v>0.373</v>
      </c>
      <c r="B8">
        <v>1.0089999999999999</v>
      </c>
    </row>
    <row r="9" spans="1:5" x14ac:dyDescent="0.45">
      <c r="A9">
        <v>0.38</v>
      </c>
      <c r="B9">
        <v>1.026</v>
      </c>
    </row>
    <row r="10" spans="1:5" x14ac:dyDescent="0.45">
      <c r="A10">
        <v>0.308</v>
      </c>
      <c r="B10">
        <v>1.0389999999999999</v>
      </c>
    </row>
    <row r="11" spans="1:5" x14ac:dyDescent="0.45">
      <c r="A11">
        <v>0.22600000000000001</v>
      </c>
      <c r="B11">
        <v>1.016</v>
      </c>
    </row>
    <row r="12" spans="1:5" x14ac:dyDescent="0.45">
      <c r="A12">
        <v>0.28999999999999998</v>
      </c>
      <c r="B12">
        <v>1.036</v>
      </c>
    </row>
    <row r="13" spans="1:5" x14ac:dyDescent="0.45">
      <c r="A13">
        <v>9.2999999999999999E-2</v>
      </c>
      <c r="B13">
        <v>0.96299999999999997</v>
      </c>
    </row>
    <row r="14" spans="1:5" x14ac:dyDescent="0.45">
      <c r="A14">
        <v>8.2000000000000003E-2</v>
      </c>
      <c r="B14">
        <v>1.0289999999999999</v>
      </c>
    </row>
    <row r="15" spans="1:5" x14ac:dyDescent="0.45">
      <c r="A15">
        <v>0.316</v>
      </c>
      <c r="B15">
        <v>1.012</v>
      </c>
    </row>
    <row r="16" spans="1:5" x14ac:dyDescent="0.45">
      <c r="A16">
        <v>0.27800000000000002</v>
      </c>
      <c r="B16">
        <v>0.996</v>
      </c>
    </row>
    <row r="17" spans="1:2" x14ac:dyDescent="0.45">
      <c r="A17">
        <v>0.31</v>
      </c>
      <c r="B17">
        <v>0.999</v>
      </c>
    </row>
    <row r="18" spans="1:2" x14ac:dyDescent="0.45">
      <c r="A18">
        <v>0.26500000000000001</v>
      </c>
      <c r="B18">
        <v>0.98699999999999999</v>
      </c>
    </row>
    <row r="19" spans="1:2" x14ac:dyDescent="0.45">
      <c r="A19">
        <v>0.21</v>
      </c>
      <c r="B19">
        <v>0.98599999999999999</v>
      </c>
    </row>
    <row r="20" spans="1:2" x14ac:dyDescent="0.45">
      <c r="A20">
        <v>0.128</v>
      </c>
      <c r="B20">
        <v>0.874</v>
      </c>
    </row>
    <row r="21" spans="1:2" x14ac:dyDescent="0.45">
      <c r="A21">
        <v>3.5999999999999997E-2</v>
      </c>
      <c r="B21">
        <v>0.92</v>
      </c>
    </row>
    <row r="22" spans="1:2" x14ac:dyDescent="0.45">
      <c r="A22">
        <v>0.182</v>
      </c>
      <c r="B22">
        <v>0.82499999999999996</v>
      </c>
    </row>
    <row r="23" spans="1:2" x14ac:dyDescent="0.45">
      <c r="A23">
        <v>0.151</v>
      </c>
      <c r="B23">
        <v>0.999</v>
      </c>
    </row>
    <row r="24" spans="1:2" x14ac:dyDescent="0.45">
      <c r="A24">
        <v>7.2999999999999995E-2</v>
      </c>
      <c r="B24">
        <v>0.86099999999999999</v>
      </c>
    </row>
    <row r="25" spans="1:2" x14ac:dyDescent="0.45">
      <c r="A25">
        <v>0.183</v>
      </c>
      <c r="B25">
        <v>1.0449999999999999</v>
      </c>
    </row>
    <row r="26" spans="1:2" x14ac:dyDescent="0.45">
      <c r="A26">
        <v>9.7000000000000003E-2</v>
      </c>
      <c r="B26">
        <v>0.91400000000000003</v>
      </c>
    </row>
    <row r="27" spans="1:2" x14ac:dyDescent="0.45">
      <c r="A27">
        <v>5.6000000000000001E-2</v>
      </c>
      <c r="B27">
        <v>0.92</v>
      </c>
    </row>
    <row r="28" spans="1:2" x14ac:dyDescent="0.45">
      <c r="A28">
        <v>7.8E-2</v>
      </c>
      <c r="B28">
        <v>0.746</v>
      </c>
    </row>
    <row r="29" spans="1:2" x14ac:dyDescent="0.45">
      <c r="A29">
        <v>0.13200000000000001</v>
      </c>
      <c r="B29">
        <v>0.79500000000000004</v>
      </c>
    </row>
    <row r="30" spans="1:2" x14ac:dyDescent="0.45">
      <c r="A30">
        <v>0.16700000000000001</v>
      </c>
      <c r="B30">
        <v>0.871</v>
      </c>
    </row>
    <row r="31" spans="1:2" x14ac:dyDescent="0.45">
      <c r="A31">
        <v>7.9000000000000001E-2</v>
      </c>
      <c r="B31">
        <v>1.0620000000000001</v>
      </c>
    </row>
    <row r="32" spans="1:2" x14ac:dyDescent="0.45">
      <c r="A32">
        <v>5.3999999999999999E-2</v>
      </c>
      <c r="B32">
        <v>0.91</v>
      </c>
    </row>
    <row r="33" spans="1:2" x14ac:dyDescent="0.45">
      <c r="A33">
        <v>8.5999999999999993E-2</v>
      </c>
      <c r="B33">
        <v>0.80200000000000005</v>
      </c>
    </row>
    <row r="34" spans="1:2" x14ac:dyDescent="0.45">
      <c r="A34">
        <v>0.15</v>
      </c>
      <c r="B34">
        <v>0.89100000000000001</v>
      </c>
    </row>
    <row r="35" spans="1:2" x14ac:dyDescent="0.45">
      <c r="A35">
        <v>0.45300000000000001</v>
      </c>
      <c r="B35">
        <v>1.141</v>
      </c>
    </row>
    <row r="36" spans="1:2" x14ac:dyDescent="0.45">
      <c r="A36">
        <v>7.3999999999999996E-2</v>
      </c>
      <c r="B36">
        <v>0.78900000000000003</v>
      </c>
    </row>
    <row r="37" spans="1:2" x14ac:dyDescent="0.45">
      <c r="A37">
        <v>0.03</v>
      </c>
      <c r="B37">
        <v>1.0389999999999999</v>
      </c>
    </row>
    <row r="38" spans="1:2" x14ac:dyDescent="0.45">
      <c r="A38">
        <v>0.11</v>
      </c>
      <c r="B38">
        <v>0.871</v>
      </c>
    </row>
    <row r="39" spans="1:2" x14ac:dyDescent="0.45">
      <c r="A39">
        <v>1.4E-2</v>
      </c>
      <c r="B39">
        <v>0.88100000000000001</v>
      </c>
    </row>
    <row r="40" spans="1:2" x14ac:dyDescent="0.45">
      <c r="A40">
        <v>1.6E-2</v>
      </c>
      <c r="B40">
        <v>0.71299999999999997</v>
      </c>
    </row>
    <row r="41" spans="1:2" x14ac:dyDescent="0.45">
      <c r="A41">
        <v>0.05</v>
      </c>
      <c r="B41">
        <v>0.88400000000000001</v>
      </c>
    </row>
    <row r="42" spans="1:2" x14ac:dyDescent="0.45">
      <c r="A42">
        <v>0.24</v>
      </c>
      <c r="B42">
        <v>0.75600000000000001</v>
      </c>
    </row>
    <row r="43" spans="1:2" x14ac:dyDescent="0.45">
      <c r="A43">
        <v>4.2000000000000003E-2</v>
      </c>
      <c r="B43">
        <v>0.81799999999999995</v>
      </c>
    </row>
    <row r="44" spans="1:2" x14ac:dyDescent="0.45">
      <c r="A44">
        <v>3.4000000000000002E-2</v>
      </c>
      <c r="B44">
        <v>0.84099999999999997</v>
      </c>
    </row>
    <row r="45" spans="1:2" x14ac:dyDescent="0.45">
      <c r="A45">
        <v>5.7000000000000002E-2</v>
      </c>
      <c r="B45">
        <v>0.95299999999999996</v>
      </c>
    </row>
    <row r="46" spans="1:2" x14ac:dyDescent="0.45">
      <c r="A46">
        <v>0.127</v>
      </c>
      <c r="B46">
        <v>0.83499999999999996</v>
      </c>
    </row>
    <row r="47" spans="1:2" x14ac:dyDescent="0.45">
      <c r="A47">
        <v>6.0000000000000001E-3</v>
      </c>
      <c r="B47">
        <v>0.75800000000000001</v>
      </c>
    </row>
    <row r="48" spans="1:2" x14ac:dyDescent="0.45">
      <c r="A48">
        <v>0.05</v>
      </c>
      <c r="B48">
        <v>0.88100000000000001</v>
      </c>
    </row>
    <row r="49" spans="1:2" x14ac:dyDescent="0.45">
      <c r="A49">
        <v>5.0000000000000001E-3</v>
      </c>
      <c r="B49">
        <v>0.82499999999999996</v>
      </c>
    </row>
    <row r="50" spans="1:2" x14ac:dyDescent="0.45">
      <c r="A50">
        <v>4.1000000000000002E-2</v>
      </c>
      <c r="B50">
        <v>1.042</v>
      </c>
    </row>
    <row r="51" spans="1:2" x14ac:dyDescent="0.45">
      <c r="A51">
        <v>8.6999999999999994E-2</v>
      </c>
      <c r="B51">
        <v>0.86799999999999999</v>
      </c>
    </row>
    <row r="52" spans="1:2" x14ac:dyDescent="0.45">
      <c r="A52">
        <v>9.7000000000000003E-2</v>
      </c>
      <c r="B52">
        <v>0.80800000000000005</v>
      </c>
    </row>
    <row r="53" spans="1:2" x14ac:dyDescent="0.45">
      <c r="A53">
        <v>2.8000000000000001E-2</v>
      </c>
      <c r="B53">
        <v>0.82799999999999996</v>
      </c>
    </row>
    <row r="54" spans="1:2" x14ac:dyDescent="0.45">
      <c r="A54">
        <v>6.4000000000000001E-2</v>
      </c>
      <c r="B54">
        <v>0.81200000000000006</v>
      </c>
    </row>
    <row r="55" spans="1:2" x14ac:dyDescent="0.45">
      <c r="A55">
        <v>5.6000000000000001E-2</v>
      </c>
      <c r="B55">
        <v>1.036</v>
      </c>
    </row>
    <row r="56" spans="1:2" x14ac:dyDescent="0.45">
      <c r="A56">
        <v>0.161</v>
      </c>
      <c r="B56">
        <v>0.874</v>
      </c>
    </row>
    <row r="57" spans="1:2" x14ac:dyDescent="0.45">
      <c r="A57">
        <v>2.8000000000000001E-2</v>
      </c>
      <c r="B57">
        <v>0.83099999999999996</v>
      </c>
    </row>
    <row r="58" spans="1:2" x14ac:dyDescent="0.45">
      <c r="A58">
        <v>0.06</v>
      </c>
      <c r="B58">
        <v>0.79800000000000004</v>
      </c>
    </row>
    <row r="59" spans="1:2" x14ac:dyDescent="0.45">
      <c r="A59">
        <v>0.14000000000000001</v>
      </c>
      <c r="B59">
        <v>1.0880000000000001</v>
      </c>
    </row>
    <row r="60" spans="1:2" x14ac:dyDescent="0.45">
      <c r="A60">
        <v>7.8E-2</v>
      </c>
      <c r="B60">
        <v>0.82799999999999996</v>
      </c>
    </row>
    <row r="61" spans="1:2" x14ac:dyDescent="0.45">
      <c r="A61">
        <v>9.6000000000000002E-2</v>
      </c>
      <c r="B61">
        <v>0.72899999999999998</v>
      </c>
    </row>
    <row r="62" spans="1:2" x14ac:dyDescent="0.45">
      <c r="A62">
        <v>6.4000000000000001E-2</v>
      </c>
      <c r="B62">
        <v>0.70599999999999996</v>
      </c>
    </row>
    <row r="63" spans="1:2" x14ac:dyDescent="0.45">
      <c r="A63">
        <v>0.02</v>
      </c>
      <c r="B63">
        <v>0.82799999999999996</v>
      </c>
    </row>
    <row r="64" spans="1:2" x14ac:dyDescent="0.45">
      <c r="A64">
        <v>0.08</v>
      </c>
      <c r="B64">
        <v>0.77700000000000002</v>
      </c>
    </row>
    <row r="65" spans="1:2" x14ac:dyDescent="0.45">
      <c r="A65">
        <v>0.16200000000000001</v>
      </c>
      <c r="B65">
        <v>1.042</v>
      </c>
    </row>
    <row r="66" spans="1:2" x14ac:dyDescent="0.45">
      <c r="A66">
        <v>2.7E-2</v>
      </c>
      <c r="B66">
        <v>0.85399999999999998</v>
      </c>
    </row>
    <row r="67" spans="1:2" x14ac:dyDescent="0.45">
      <c r="A67">
        <v>2.5000000000000001E-2</v>
      </c>
      <c r="B67">
        <v>0.999</v>
      </c>
    </row>
    <row r="68" spans="1:2" x14ac:dyDescent="0.45">
      <c r="A68">
        <v>9.8000000000000004E-2</v>
      </c>
      <c r="B68">
        <v>0.53500000000000003</v>
      </c>
    </row>
    <row r="69" spans="1:2" x14ac:dyDescent="0.45">
      <c r="A69">
        <v>3.1E-2</v>
      </c>
      <c r="B69">
        <v>0.72599999999999998</v>
      </c>
    </row>
    <row r="70" spans="1:2" x14ac:dyDescent="0.45">
      <c r="A70">
        <v>0.107</v>
      </c>
      <c r="B70">
        <v>0.65700000000000003</v>
      </c>
    </row>
    <row r="71" spans="1:2" x14ac:dyDescent="0.45">
      <c r="A71">
        <v>3.9E-2</v>
      </c>
      <c r="B71">
        <v>0.85399999999999998</v>
      </c>
    </row>
    <row r="72" spans="1:2" x14ac:dyDescent="0.45">
      <c r="A72">
        <v>0</v>
      </c>
      <c r="B72">
        <v>0.73899999999999999</v>
      </c>
    </row>
    <row r="73" spans="1:2" x14ac:dyDescent="0.45">
      <c r="A73">
        <v>0.152</v>
      </c>
      <c r="B73">
        <v>0.67300000000000004</v>
      </c>
    </row>
    <row r="74" spans="1:2" x14ac:dyDescent="0.45">
      <c r="A74">
        <v>0.08</v>
      </c>
      <c r="B74">
        <v>0.871</v>
      </c>
    </row>
    <row r="75" spans="1:2" x14ac:dyDescent="0.45">
      <c r="A75">
        <v>0.14399999999999999</v>
      </c>
      <c r="B75">
        <v>0.71799999999999997</v>
      </c>
    </row>
    <row r="76" spans="1:2" x14ac:dyDescent="0.45">
      <c r="A76">
        <v>2.1999999999999999E-2</v>
      </c>
      <c r="B76">
        <v>0.91400000000000003</v>
      </c>
    </row>
    <row r="77" spans="1:2" x14ac:dyDescent="0.45">
      <c r="A77">
        <v>0.28699999999999998</v>
      </c>
      <c r="B77">
        <v>1.1220000000000001</v>
      </c>
    </row>
    <row r="78" spans="1:2" x14ac:dyDescent="0.45">
      <c r="A78">
        <v>0.10100000000000001</v>
      </c>
      <c r="B78">
        <v>0.77900000000000003</v>
      </c>
    </row>
    <row r="79" spans="1:2" x14ac:dyDescent="0.45">
      <c r="A79">
        <v>6.0000000000000001E-3</v>
      </c>
      <c r="B79">
        <v>0.84499999999999997</v>
      </c>
    </row>
    <row r="80" spans="1:2" x14ac:dyDescent="0.45">
      <c r="A80">
        <v>0.106</v>
      </c>
      <c r="B80">
        <v>0.80800000000000005</v>
      </c>
    </row>
    <row r="81" spans="1:2" x14ac:dyDescent="0.45">
      <c r="A81">
        <v>2.4E-2</v>
      </c>
      <c r="B81">
        <v>0.82799999999999996</v>
      </c>
    </row>
    <row r="82" spans="1:2" x14ac:dyDescent="0.45">
      <c r="A82">
        <v>0.14199999999999999</v>
      </c>
      <c r="B82">
        <v>0.78900000000000003</v>
      </c>
    </row>
    <row r="83" spans="1:2" x14ac:dyDescent="0.45">
      <c r="A83">
        <v>3.4000000000000002E-2</v>
      </c>
      <c r="B83">
        <v>0.999</v>
      </c>
    </row>
    <row r="84" spans="1:2" x14ac:dyDescent="0.45">
      <c r="A84">
        <v>3.7999999999999999E-2</v>
      </c>
      <c r="B84">
        <v>0.66700000000000004</v>
      </c>
    </row>
    <row r="85" spans="1:2" x14ac:dyDescent="0.45">
      <c r="A85">
        <v>3.4000000000000002E-2</v>
      </c>
      <c r="B85">
        <v>0.83799999999999997</v>
      </c>
    </row>
    <row r="86" spans="1:2" x14ac:dyDescent="0.45">
      <c r="A86">
        <v>4.1000000000000002E-2</v>
      </c>
      <c r="B86">
        <v>0.245</v>
      </c>
    </row>
    <row r="87" spans="1:2" x14ac:dyDescent="0.45">
      <c r="A87">
        <v>2.3E-2</v>
      </c>
      <c r="B87">
        <v>0.72299999999999998</v>
      </c>
    </row>
    <row r="88" spans="1:2" x14ac:dyDescent="0.45">
      <c r="A88">
        <v>2.8000000000000001E-2</v>
      </c>
      <c r="B88">
        <v>0.65700000000000003</v>
      </c>
    </row>
    <row r="89" spans="1:2" x14ac:dyDescent="0.45">
      <c r="A89">
        <v>0.114</v>
      </c>
      <c r="B89">
        <v>0.78500000000000003</v>
      </c>
    </row>
    <row r="90" spans="1:2" x14ac:dyDescent="0.45">
      <c r="A90">
        <v>7.5999999999999998E-2</v>
      </c>
      <c r="B90">
        <v>0.78200000000000003</v>
      </c>
    </row>
    <row r="91" spans="1:2" x14ac:dyDescent="0.45">
      <c r="A91">
        <v>0.182</v>
      </c>
      <c r="B91">
        <v>0.76900000000000002</v>
      </c>
    </row>
    <row r="92" spans="1:2" x14ac:dyDescent="0.45">
      <c r="A92">
        <v>2.7E-2</v>
      </c>
      <c r="B92">
        <v>0.81499999999999995</v>
      </c>
    </row>
    <row r="93" spans="1:2" x14ac:dyDescent="0.45">
      <c r="A93">
        <v>2.8000000000000001E-2</v>
      </c>
      <c r="B93">
        <v>0.66</v>
      </c>
    </row>
    <row r="94" spans="1:2" x14ac:dyDescent="0.45">
      <c r="A94">
        <v>0.1</v>
      </c>
      <c r="B94">
        <v>0.89300000000000002</v>
      </c>
    </row>
    <row r="95" spans="1:2" x14ac:dyDescent="0.45">
      <c r="A95">
        <v>7.2999999999999995E-2</v>
      </c>
      <c r="B95">
        <v>0.85099999999999998</v>
      </c>
    </row>
    <row r="96" spans="1:2" x14ac:dyDescent="0.45">
      <c r="A96">
        <v>0.16700000000000001</v>
      </c>
      <c r="B96">
        <v>0.60399999999999998</v>
      </c>
    </row>
    <row r="97" spans="1:2" x14ac:dyDescent="0.45">
      <c r="A97">
        <v>3.6999999999999998E-2</v>
      </c>
      <c r="B97">
        <v>0.33100000000000002</v>
      </c>
    </row>
    <row r="98" spans="1:2" x14ac:dyDescent="0.45">
      <c r="A98">
        <v>4.0000000000000001E-3</v>
      </c>
      <c r="B98">
        <v>0.81499999999999995</v>
      </c>
    </row>
    <row r="99" spans="1:2" x14ac:dyDescent="0.45">
      <c r="A99">
        <v>0.04</v>
      </c>
      <c r="B99">
        <v>0.48599999999999999</v>
      </c>
    </row>
    <row r="100" spans="1:2" x14ac:dyDescent="0.45">
      <c r="A100">
        <v>0.09</v>
      </c>
      <c r="B100">
        <v>0.23200000000000001</v>
      </c>
    </row>
    <row r="101" spans="1:2" x14ac:dyDescent="0.45">
      <c r="A101">
        <v>8.8999999999999996E-2</v>
      </c>
      <c r="B101">
        <v>0.67700000000000005</v>
      </c>
    </row>
    <row r="102" spans="1:2" x14ac:dyDescent="0.45">
      <c r="A102">
        <v>0.13</v>
      </c>
      <c r="B102">
        <v>0.81499999999999995</v>
      </c>
    </row>
    <row r="103" spans="1:2" x14ac:dyDescent="0.45">
      <c r="A103">
        <v>8.2000000000000003E-2</v>
      </c>
      <c r="B103">
        <v>0.39700000000000002</v>
      </c>
    </row>
    <row r="104" spans="1:2" x14ac:dyDescent="0.45">
      <c r="A104">
        <v>9.2999999999999999E-2</v>
      </c>
      <c r="B104">
        <v>0.50800000000000001</v>
      </c>
    </row>
    <row r="105" spans="1:2" x14ac:dyDescent="0.45">
      <c r="A105">
        <v>5.5E-2</v>
      </c>
      <c r="B105">
        <v>0.57099999999999995</v>
      </c>
    </row>
    <row r="106" spans="1:2" x14ac:dyDescent="0.45">
      <c r="A106">
        <v>0.16400000000000001</v>
      </c>
      <c r="B106">
        <v>0.55100000000000005</v>
      </c>
    </row>
    <row r="107" spans="1:2" x14ac:dyDescent="0.45">
      <c r="A107">
        <v>5.5E-2</v>
      </c>
      <c r="B107">
        <v>0.46899999999999997</v>
      </c>
    </row>
    <row r="108" spans="1:2" x14ac:dyDescent="0.45">
      <c r="A108">
        <v>2.7E-2</v>
      </c>
      <c r="B108">
        <v>0.874</v>
      </c>
    </row>
    <row r="109" spans="1:2" x14ac:dyDescent="0.45">
      <c r="A109">
        <v>4.7E-2</v>
      </c>
      <c r="B109">
        <v>0.80500000000000005</v>
      </c>
    </row>
    <row r="110" spans="1:2" x14ac:dyDescent="0.45">
      <c r="A110">
        <v>6.2E-2</v>
      </c>
      <c r="B110">
        <v>0.63700000000000001</v>
      </c>
    </row>
    <row r="111" spans="1:2" x14ac:dyDescent="0.45">
      <c r="A111">
        <v>6.6000000000000003E-2</v>
      </c>
      <c r="B111">
        <v>0.67200000000000004</v>
      </c>
    </row>
    <row r="112" spans="1:2" x14ac:dyDescent="0.45">
      <c r="A112">
        <v>7.1999999999999995E-2</v>
      </c>
      <c r="B112">
        <v>0.57099999999999995</v>
      </c>
    </row>
    <row r="113" spans="1:2" x14ac:dyDescent="0.45">
      <c r="A113">
        <v>0.27</v>
      </c>
      <c r="B113">
        <v>0.26800000000000002</v>
      </c>
    </row>
    <row r="114" spans="1:2" x14ac:dyDescent="0.45">
      <c r="A114">
        <v>5.6000000000000001E-2</v>
      </c>
      <c r="B114">
        <v>0.47699999999999998</v>
      </c>
    </row>
    <row r="115" spans="1:2" x14ac:dyDescent="0.45">
      <c r="A115">
        <v>0.10199999999999999</v>
      </c>
      <c r="B115">
        <v>0.36599999999999999</v>
      </c>
    </row>
    <row r="116" spans="1:2" x14ac:dyDescent="0.45">
      <c r="A116">
        <v>0.113</v>
      </c>
      <c r="B116">
        <v>0.38</v>
      </c>
    </row>
    <row r="117" spans="1:2" x14ac:dyDescent="0.45">
      <c r="A117">
        <v>6.4000000000000001E-2</v>
      </c>
      <c r="B117">
        <v>0.81499999999999995</v>
      </c>
    </row>
    <row r="118" spans="1:2" x14ac:dyDescent="0.45">
      <c r="A118">
        <v>0.125</v>
      </c>
      <c r="B118">
        <v>0.78500000000000003</v>
      </c>
    </row>
    <row r="119" spans="1:2" x14ac:dyDescent="0.45">
      <c r="A119">
        <v>8.5999999999999993E-2</v>
      </c>
      <c r="B119">
        <v>0.375</v>
      </c>
    </row>
    <row r="120" spans="1:2" x14ac:dyDescent="0.45">
      <c r="A120">
        <v>0.16400000000000001</v>
      </c>
      <c r="B120">
        <v>0.752</v>
      </c>
    </row>
    <row r="121" spans="1:2" x14ac:dyDescent="0.45">
      <c r="A121">
        <v>0.16700000000000001</v>
      </c>
      <c r="B121">
        <v>0.42799999999999999</v>
      </c>
    </row>
    <row r="122" spans="1:2" x14ac:dyDescent="0.45">
      <c r="A122">
        <v>5.2999999999999999E-2</v>
      </c>
      <c r="B122">
        <v>0.58099999999999996</v>
      </c>
    </row>
    <row r="123" spans="1:2" x14ac:dyDescent="0.45">
      <c r="A123">
        <v>8.7999999999999995E-2</v>
      </c>
      <c r="B123">
        <v>0.48899999999999999</v>
      </c>
    </row>
    <row r="124" spans="1:2" x14ac:dyDescent="0.45">
      <c r="A124">
        <v>0.13800000000000001</v>
      </c>
      <c r="B124">
        <v>0.39</v>
      </c>
    </row>
    <row r="125" spans="1:2" x14ac:dyDescent="0.45">
      <c r="A125">
        <v>5.5E-2</v>
      </c>
      <c r="B125">
        <v>0.81499999999999995</v>
      </c>
    </row>
    <row r="126" spans="1:2" x14ac:dyDescent="0.45">
      <c r="A126">
        <v>0.14299999999999999</v>
      </c>
      <c r="B126">
        <v>0.72299999999999998</v>
      </c>
    </row>
    <row r="127" spans="1:2" x14ac:dyDescent="0.45">
      <c r="A127">
        <v>8.8999999999999996E-2</v>
      </c>
      <c r="B127">
        <v>0.57399999999999995</v>
      </c>
    </row>
    <row r="128" spans="1:2" x14ac:dyDescent="0.45">
      <c r="A128">
        <v>5.2999999999999999E-2</v>
      </c>
      <c r="B128">
        <v>0.35699999999999998</v>
      </c>
    </row>
    <row r="129" spans="1:2" x14ac:dyDescent="0.45">
      <c r="A129">
        <v>5.1999999999999998E-2</v>
      </c>
      <c r="B129">
        <v>0.308</v>
      </c>
    </row>
    <row r="130" spans="1:2" x14ac:dyDescent="0.45">
      <c r="A130">
        <v>4.4999999999999998E-2</v>
      </c>
      <c r="B130">
        <v>0.24199999999999999</v>
      </c>
    </row>
    <row r="131" spans="1:2" x14ac:dyDescent="0.45">
      <c r="A131">
        <v>4.7E-2</v>
      </c>
      <c r="B131">
        <v>0.83099999999999996</v>
      </c>
    </row>
    <row r="132" spans="1:2" x14ac:dyDescent="0.45">
      <c r="A132">
        <v>0.17199999999999999</v>
      </c>
      <c r="B132">
        <v>0.55500000000000005</v>
      </c>
    </row>
    <row r="133" spans="1:2" x14ac:dyDescent="0.45">
      <c r="A133">
        <v>7.8E-2</v>
      </c>
      <c r="B133">
        <v>0.192</v>
      </c>
    </row>
    <row r="134" spans="1:2" x14ac:dyDescent="0.45">
      <c r="A134">
        <v>0.01</v>
      </c>
      <c r="B134">
        <v>0.73899999999999999</v>
      </c>
    </row>
    <row r="135" spans="1:2" x14ac:dyDescent="0.45">
      <c r="A135">
        <v>0.1</v>
      </c>
      <c r="B135">
        <v>0.53200000000000003</v>
      </c>
    </row>
    <row r="136" spans="1:2" x14ac:dyDescent="0.45">
      <c r="A136">
        <v>0.13500000000000001</v>
      </c>
      <c r="B136">
        <v>0</v>
      </c>
    </row>
    <row r="137" spans="1:2" x14ac:dyDescent="0.45">
      <c r="A137">
        <v>0.06</v>
      </c>
      <c r="B137">
        <v>0.443</v>
      </c>
    </row>
    <row r="138" spans="1:2" x14ac:dyDescent="0.45">
      <c r="A138">
        <v>6.7000000000000004E-2</v>
      </c>
      <c r="B138">
        <v>0.64400000000000002</v>
      </c>
    </row>
    <row r="139" spans="1:2" x14ac:dyDescent="0.45">
      <c r="A139">
        <v>8.6999999999999994E-2</v>
      </c>
      <c r="B139">
        <v>0.42599999999999999</v>
      </c>
    </row>
    <row r="140" spans="1:2" x14ac:dyDescent="0.45">
      <c r="A140">
        <v>8.5000000000000006E-2</v>
      </c>
      <c r="B140">
        <v>0.41</v>
      </c>
    </row>
    <row r="141" spans="1:2" x14ac:dyDescent="0.45">
      <c r="A141">
        <v>8.5000000000000006E-2</v>
      </c>
      <c r="B141">
        <v>0.58799999999999997</v>
      </c>
    </row>
    <row r="142" spans="1:2" x14ac:dyDescent="0.45">
      <c r="A142">
        <v>3.3000000000000002E-2</v>
      </c>
      <c r="B142">
        <v>0.443</v>
      </c>
    </row>
    <row r="143" spans="1:2" x14ac:dyDescent="0.45">
      <c r="A143">
        <v>7.8E-2</v>
      </c>
      <c r="B143">
        <v>0.505</v>
      </c>
    </row>
    <row r="144" spans="1:2" x14ac:dyDescent="0.45">
      <c r="A144">
        <v>4.1000000000000002E-2</v>
      </c>
      <c r="B144">
        <v>0.55500000000000005</v>
      </c>
    </row>
    <row r="145" spans="1:2" x14ac:dyDescent="0.45">
      <c r="A145">
        <v>9.2999999999999999E-2</v>
      </c>
      <c r="B145">
        <v>0.16800000000000001</v>
      </c>
    </row>
    <row r="146" spans="1:2" x14ac:dyDescent="0.45">
      <c r="A146">
        <v>0.18</v>
      </c>
      <c r="B146">
        <v>0.38</v>
      </c>
    </row>
    <row r="147" spans="1:2" x14ac:dyDescent="0.45">
      <c r="A147">
        <v>8.8999999999999996E-2</v>
      </c>
      <c r="B147">
        <v>0.433</v>
      </c>
    </row>
    <row r="148" spans="1:2" x14ac:dyDescent="0.45">
      <c r="A148">
        <v>0.11</v>
      </c>
      <c r="B148">
        <v>0.44900000000000001</v>
      </c>
    </row>
    <row r="149" spans="1:2" x14ac:dyDescent="0.45">
      <c r="A149">
        <v>0.1</v>
      </c>
      <c r="B149">
        <v>0.53800000000000003</v>
      </c>
    </row>
    <row r="150" spans="1:2" x14ac:dyDescent="0.45">
      <c r="A150">
        <v>0.14099999999999999</v>
      </c>
      <c r="B150">
        <v>0.44</v>
      </c>
    </row>
    <row r="151" spans="1:2" x14ac:dyDescent="0.45">
      <c r="A151">
        <v>8.8999999999999996E-2</v>
      </c>
      <c r="B151">
        <v>0.495</v>
      </c>
    </row>
    <row r="152" spans="1:2" x14ac:dyDescent="0.45">
      <c r="A152">
        <v>7.6999999999999999E-2</v>
      </c>
      <c r="B152">
        <v>0.46300000000000002</v>
      </c>
    </row>
    <row r="153" spans="1:2" x14ac:dyDescent="0.45">
      <c r="A153">
        <v>0.41099999999999998</v>
      </c>
      <c r="B153">
        <v>0.61399999999999999</v>
      </c>
    </row>
    <row r="154" spans="1:2" x14ac:dyDescent="0.45">
      <c r="A154">
        <v>0.14699999999999999</v>
      </c>
      <c r="B154">
        <v>0.499</v>
      </c>
    </row>
    <row r="155" spans="1:2" x14ac:dyDescent="0.45">
      <c r="A155">
        <v>2.5000000000000001E-2</v>
      </c>
      <c r="B155">
        <v>0.36099999999999999</v>
      </c>
    </row>
    <row r="156" spans="1:2" x14ac:dyDescent="0.45">
      <c r="A156">
        <v>3.5000000000000003E-2</v>
      </c>
      <c r="B156">
        <v>0.105</v>
      </c>
    </row>
    <row r="157" spans="1:2" x14ac:dyDescent="0.45">
      <c r="A157">
        <v>9.0999999999999998E-2</v>
      </c>
      <c r="B157">
        <v>0.29499999999999998</v>
      </c>
    </row>
  </sheetData>
  <mergeCells count="1">
    <mergeCell ref="D2:E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0494-2050-4A84-917F-F1C1E01DBD93}">
  <dimension ref="A1"/>
  <sheetViews>
    <sheetView workbookViewId="0"/>
  </sheetViews>
  <sheetFormatPr defaultRowHeight="14.25" x14ac:dyDescent="0.4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World Happiness Score</vt:lpstr>
      <vt:lpstr>Hypothesis</vt:lpstr>
      <vt:lpstr>Variables</vt:lpstr>
      <vt:lpstr>Descriptive Stats</vt:lpstr>
      <vt:lpstr>Histogram</vt:lpstr>
      <vt:lpstr>Box Plot</vt:lpstr>
      <vt:lpstr>Scatter Plot</vt:lpstr>
      <vt:lpstr>Correlation</vt:lpstr>
      <vt:lpstr>Regression Analysis</vt:lpstr>
      <vt:lpstr>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Greeshma Dasari</dc:creator>
  <cp:lastModifiedBy>Badari Reddy</cp:lastModifiedBy>
  <dcterms:created xsi:type="dcterms:W3CDTF">2023-10-12T17:07:05Z</dcterms:created>
  <dcterms:modified xsi:type="dcterms:W3CDTF">2023-10-19T18:12:43Z</dcterms:modified>
</cp:coreProperties>
</file>